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55119\Elucidário.art\elucidario\publications\dissertacao-mestrado\files\static\"/>
    </mc:Choice>
  </mc:AlternateContent>
  <xr:revisionPtr revIDLastSave="0" documentId="13_ncr:1_{5A639170-B67D-4AE6-8D17-BB89C9188C80}" xr6:coauthVersionLast="47" xr6:coauthVersionMax="47" xr10:uidLastSave="{00000000-0000-0000-0000-000000000000}"/>
  <bookViews>
    <workbookView xWindow="-108" yWindow="-108" windowWidth="23256" windowHeight="12456" activeTab="2" xr2:uid="{00000000-000D-0000-FFFF-FFFF00000000}"/>
  </bookViews>
  <sheets>
    <sheet name="bruto" sheetId="1" r:id="rId1"/>
    <sheet name="selecionadas" sheetId="2" r:id="rId2"/>
    <sheet name="mapeamento" sheetId="3" r:id="rId3"/>
    <sheet name="mapeamento-abnt" sheetId="4" r:id="rId4"/>
    <sheet name="controle" sheetId="5" r:id="rId5"/>
    <sheet name="etapas"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4" l="1" a="1"/>
  <c r="I74" i="4" s="1"/>
  <c r="I6" i="4" l="1"/>
  <c r="E7" i="4"/>
  <c r="I14" i="4"/>
  <c r="E22" i="4"/>
  <c r="I29" i="4"/>
  <c r="E37" i="4"/>
  <c r="E43" i="4"/>
  <c r="E49" i="4"/>
  <c r="E55" i="4"/>
  <c r="E61" i="4"/>
  <c r="E64" i="4"/>
  <c r="E70" i="4"/>
  <c r="F7" i="4"/>
  <c r="F13" i="4"/>
  <c r="B18" i="4"/>
  <c r="F19" i="4"/>
  <c r="B21" i="4"/>
  <c r="F22" i="4"/>
  <c r="B24" i="4"/>
  <c r="F25" i="4"/>
  <c r="B27" i="4"/>
  <c r="F28" i="4"/>
  <c r="B30" i="4"/>
  <c r="F31" i="4"/>
  <c r="B33" i="4"/>
  <c r="F34" i="4"/>
  <c r="B36" i="4"/>
  <c r="F37" i="4"/>
  <c r="B39" i="4"/>
  <c r="F40" i="4"/>
  <c r="B42" i="4"/>
  <c r="F43" i="4"/>
  <c r="B45" i="4"/>
  <c r="F46" i="4"/>
  <c r="B48" i="4"/>
  <c r="F49" i="4"/>
  <c r="B51" i="4"/>
  <c r="F52" i="4"/>
  <c r="B54" i="4"/>
  <c r="F55" i="4"/>
  <c r="B57" i="4"/>
  <c r="F58" i="4"/>
  <c r="B60" i="4"/>
  <c r="F61" i="4"/>
  <c r="B63" i="4"/>
  <c r="F64" i="4"/>
  <c r="B66" i="4"/>
  <c r="F67" i="4"/>
  <c r="B69" i="4"/>
  <c r="F70" i="4"/>
  <c r="B72" i="4"/>
  <c r="F73" i="4"/>
  <c r="I8" i="4"/>
  <c r="I17" i="4"/>
  <c r="E25" i="4"/>
  <c r="I32" i="4"/>
  <c r="I41" i="4"/>
  <c r="I50" i="4"/>
  <c r="I59" i="4"/>
  <c r="I71" i="4"/>
  <c r="B3" i="4"/>
  <c r="F4" i="4"/>
  <c r="B9" i="4"/>
  <c r="B12" i="4"/>
  <c r="F16" i="4"/>
  <c r="C3" i="4"/>
  <c r="G4" i="4"/>
  <c r="C6" i="4"/>
  <c r="G7" i="4"/>
  <c r="C9" i="4"/>
  <c r="G10" i="4"/>
  <c r="C12" i="4"/>
  <c r="G13" i="4"/>
  <c r="C15" i="4"/>
  <c r="G16" i="4"/>
  <c r="C18" i="4"/>
  <c r="G19" i="4"/>
  <c r="C21" i="4"/>
  <c r="G22" i="4"/>
  <c r="C24" i="4"/>
  <c r="G25" i="4"/>
  <c r="C27" i="4"/>
  <c r="G28" i="4"/>
  <c r="C30" i="4"/>
  <c r="G31" i="4"/>
  <c r="C33" i="4"/>
  <c r="G34" i="4"/>
  <c r="C36" i="4"/>
  <c r="G37" i="4"/>
  <c r="C39" i="4"/>
  <c r="G40" i="4"/>
  <c r="C42" i="4"/>
  <c r="G43" i="4"/>
  <c r="C45" i="4"/>
  <c r="G46" i="4"/>
  <c r="C48" i="4"/>
  <c r="G49" i="4"/>
  <c r="C51" i="4"/>
  <c r="G52" i="4"/>
  <c r="C54" i="4"/>
  <c r="G55" i="4"/>
  <c r="C57" i="4"/>
  <c r="G58" i="4"/>
  <c r="C60" i="4"/>
  <c r="G61" i="4"/>
  <c r="C63" i="4"/>
  <c r="G64" i="4"/>
  <c r="C66" i="4"/>
  <c r="G67" i="4"/>
  <c r="C69" i="4"/>
  <c r="G70" i="4"/>
  <c r="C72" i="4"/>
  <c r="G73" i="4"/>
  <c r="I2" i="4"/>
  <c r="E13" i="4"/>
  <c r="I20" i="4"/>
  <c r="E28" i="4"/>
  <c r="E34" i="4"/>
  <c r="E40" i="4"/>
  <c r="E46" i="4"/>
  <c r="E52" i="4"/>
  <c r="E58" i="4"/>
  <c r="I65" i="4"/>
  <c r="E73" i="4"/>
  <c r="B6" i="4"/>
  <c r="F10" i="4"/>
  <c r="B15" i="4"/>
  <c r="D3" i="4"/>
  <c r="H4" i="4"/>
  <c r="D6" i="4"/>
  <c r="H7" i="4"/>
  <c r="D9" i="4"/>
  <c r="H10" i="4"/>
  <c r="D12" i="4"/>
  <c r="H13" i="4"/>
  <c r="D15" i="4"/>
  <c r="H16" i="4"/>
  <c r="D18" i="4"/>
  <c r="H19" i="4"/>
  <c r="D21" i="4"/>
  <c r="H22" i="4"/>
  <c r="D24" i="4"/>
  <c r="H25" i="4"/>
  <c r="D27" i="4"/>
  <c r="H28" i="4"/>
  <c r="D30" i="4"/>
  <c r="H31" i="4"/>
  <c r="D33" i="4"/>
  <c r="H34" i="4"/>
  <c r="D36" i="4"/>
  <c r="H37" i="4"/>
  <c r="D39" i="4"/>
  <c r="H40" i="4"/>
  <c r="D42" i="4"/>
  <c r="H43" i="4"/>
  <c r="D45" i="4"/>
  <c r="H46" i="4"/>
  <c r="D48" i="4"/>
  <c r="H49" i="4"/>
  <c r="D51" i="4"/>
  <c r="H52" i="4"/>
  <c r="D54" i="4"/>
  <c r="H55" i="4"/>
  <c r="D57" i="4"/>
  <c r="H58" i="4"/>
  <c r="D60" i="4"/>
  <c r="H61" i="4"/>
  <c r="D63" i="4"/>
  <c r="H64" i="4"/>
  <c r="D66" i="4"/>
  <c r="H67" i="4"/>
  <c r="D69" i="4"/>
  <c r="H70" i="4"/>
  <c r="D72" i="4"/>
  <c r="H73" i="4"/>
  <c r="E2" i="4"/>
  <c r="I12" i="4"/>
  <c r="E10" i="4"/>
  <c r="E16" i="4"/>
  <c r="I23" i="4"/>
  <c r="E31" i="4"/>
  <c r="I38" i="4"/>
  <c r="I47" i="4"/>
  <c r="I56" i="4"/>
  <c r="E67" i="4"/>
  <c r="B2" i="4"/>
  <c r="E6" i="4"/>
  <c r="E9" i="4"/>
  <c r="E12" i="4"/>
  <c r="E15" i="4"/>
  <c r="I16" i="4"/>
  <c r="E18" i="4"/>
  <c r="I19" i="4"/>
  <c r="E21" i="4"/>
  <c r="I22" i="4"/>
  <c r="E24" i="4"/>
  <c r="I25" i="4"/>
  <c r="E27" i="4"/>
  <c r="I28" i="4"/>
  <c r="E30" i="4"/>
  <c r="I31" i="4"/>
  <c r="E33" i="4"/>
  <c r="I34" i="4"/>
  <c r="E36" i="4"/>
  <c r="I37" i="4"/>
  <c r="E39" i="4"/>
  <c r="I40" i="4"/>
  <c r="E42" i="4"/>
  <c r="I43" i="4"/>
  <c r="E45" i="4"/>
  <c r="I46" i="4"/>
  <c r="E48" i="4"/>
  <c r="I49" i="4"/>
  <c r="E51" i="4"/>
  <c r="I52" i="4"/>
  <c r="E54" i="4"/>
  <c r="I55" i="4"/>
  <c r="E57" i="4"/>
  <c r="I58" i="4"/>
  <c r="E60" i="4"/>
  <c r="I61" i="4"/>
  <c r="E63" i="4"/>
  <c r="I64" i="4"/>
  <c r="E66" i="4"/>
  <c r="I67" i="4"/>
  <c r="E69" i="4"/>
  <c r="I70" i="4"/>
  <c r="E72" i="4"/>
  <c r="I73" i="4"/>
  <c r="F3" i="4"/>
  <c r="B5" i="4"/>
  <c r="F6" i="4"/>
  <c r="B8" i="4"/>
  <c r="F9" i="4"/>
  <c r="B11" i="4"/>
  <c r="F12" i="4"/>
  <c r="B14" i="4"/>
  <c r="F15" i="4"/>
  <c r="B17" i="4"/>
  <c r="F18" i="4"/>
  <c r="B20" i="4"/>
  <c r="F21" i="4"/>
  <c r="B23" i="4"/>
  <c r="F24" i="4"/>
  <c r="B26" i="4"/>
  <c r="F27" i="4"/>
  <c r="B29" i="4"/>
  <c r="F30" i="4"/>
  <c r="B32" i="4"/>
  <c r="F33" i="4"/>
  <c r="B35" i="4"/>
  <c r="F36" i="4"/>
  <c r="B38" i="4"/>
  <c r="F39" i="4"/>
  <c r="B41" i="4"/>
  <c r="F42" i="4"/>
  <c r="B44" i="4"/>
  <c r="F45" i="4"/>
  <c r="B47" i="4"/>
  <c r="F48" i="4"/>
  <c r="B50" i="4"/>
  <c r="F51" i="4"/>
  <c r="B53" i="4"/>
  <c r="F54" i="4"/>
  <c r="B56" i="4"/>
  <c r="F57" i="4"/>
  <c r="B59" i="4"/>
  <c r="F60" i="4"/>
  <c r="B62" i="4"/>
  <c r="F63" i="4"/>
  <c r="B65" i="4"/>
  <c r="F66" i="4"/>
  <c r="B68" i="4"/>
  <c r="F69" i="4"/>
  <c r="B71" i="4"/>
  <c r="F72" i="4"/>
  <c r="B74" i="4"/>
  <c r="E8" i="4"/>
  <c r="I5" i="4"/>
  <c r="I11" i="4"/>
  <c r="E19" i="4"/>
  <c r="I26" i="4"/>
  <c r="I35" i="4"/>
  <c r="I44" i="4"/>
  <c r="I53" i="4"/>
  <c r="I62" i="4"/>
  <c r="I68" i="4"/>
  <c r="E3" i="4"/>
  <c r="I4" i="4"/>
  <c r="I7" i="4"/>
  <c r="I10" i="4"/>
  <c r="I13" i="4"/>
  <c r="C2" i="4"/>
  <c r="G3" i="4"/>
  <c r="C5" i="4"/>
  <c r="G6" i="4"/>
  <c r="C8" i="4"/>
  <c r="G9" i="4"/>
  <c r="C11" i="4"/>
  <c r="G12" i="4"/>
  <c r="C14" i="4"/>
  <c r="G15" i="4"/>
  <c r="C17" i="4"/>
  <c r="G18" i="4"/>
  <c r="C20" i="4"/>
  <c r="G21" i="4"/>
  <c r="C23" i="4"/>
  <c r="G24" i="4"/>
  <c r="C26" i="4"/>
  <c r="G27" i="4"/>
  <c r="C29" i="4"/>
  <c r="G30" i="4"/>
  <c r="C32" i="4"/>
  <c r="G33" i="4"/>
  <c r="C35" i="4"/>
  <c r="G36" i="4"/>
  <c r="C38" i="4"/>
  <c r="G39" i="4"/>
  <c r="C41" i="4"/>
  <c r="G42" i="4"/>
  <c r="C44" i="4"/>
  <c r="G45" i="4"/>
  <c r="C47" i="4"/>
  <c r="G48" i="4"/>
  <c r="C50" i="4"/>
  <c r="G51" i="4"/>
  <c r="C53" i="4"/>
  <c r="G54" i="4"/>
  <c r="C56" i="4"/>
  <c r="G57" i="4"/>
  <c r="C59" i="4"/>
  <c r="G60" i="4"/>
  <c r="C62" i="4"/>
  <c r="G63" i="4"/>
  <c r="C65" i="4"/>
  <c r="G66" i="4"/>
  <c r="C68" i="4"/>
  <c r="G69" i="4"/>
  <c r="C71" i="4"/>
  <c r="G72" i="4"/>
  <c r="C74" i="4"/>
  <c r="I9" i="4"/>
  <c r="E4" i="4"/>
  <c r="D2" i="4"/>
  <c r="H3" i="4"/>
  <c r="D5" i="4"/>
  <c r="H6" i="4"/>
  <c r="D8" i="4"/>
  <c r="H9" i="4"/>
  <c r="D11" i="4"/>
  <c r="H12" i="4"/>
  <c r="D14" i="4"/>
  <c r="H15" i="4"/>
  <c r="D17" i="4"/>
  <c r="H18" i="4"/>
  <c r="D20" i="4"/>
  <c r="H21" i="4"/>
  <c r="D23" i="4"/>
  <c r="H24" i="4"/>
  <c r="D26" i="4"/>
  <c r="H27" i="4"/>
  <c r="D29" i="4"/>
  <c r="H30" i="4"/>
  <c r="D32" i="4"/>
  <c r="H33" i="4"/>
  <c r="D35" i="4"/>
  <c r="H36" i="4"/>
  <c r="D38" i="4"/>
  <c r="H39" i="4"/>
  <c r="D41" i="4"/>
  <c r="H42" i="4"/>
  <c r="D44" i="4"/>
  <c r="H45" i="4"/>
  <c r="D47" i="4"/>
  <c r="H48" i="4"/>
  <c r="D50" i="4"/>
  <c r="H51" i="4"/>
  <c r="D53" i="4"/>
  <c r="H54" i="4"/>
  <c r="D56" i="4"/>
  <c r="H57" i="4"/>
  <c r="D59" i="4"/>
  <c r="H60" i="4"/>
  <c r="D62" i="4"/>
  <c r="H63" i="4"/>
  <c r="D65" i="4"/>
  <c r="H66" i="4"/>
  <c r="D68" i="4"/>
  <c r="H69" i="4"/>
  <c r="D71" i="4"/>
  <c r="H72" i="4"/>
  <c r="D74" i="4"/>
  <c r="E74" i="4"/>
  <c r="E11" i="4"/>
  <c r="E17" i="4"/>
  <c r="I21" i="4"/>
  <c r="E26" i="4"/>
  <c r="I30" i="4"/>
  <c r="I33" i="4"/>
  <c r="E38" i="4"/>
  <c r="I39" i="4"/>
  <c r="E44" i="4"/>
  <c r="I45" i="4"/>
  <c r="E47" i="4"/>
  <c r="I48" i="4"/>
  <c r="E50" i="4"/>
  <c r="I51" i="4"/>
  <c r="E53" i="4"/>
  <c r="I54" i="4"/>
  <c r="E56" i="4"/>
  <c r="E59" i="4"/>
  <c r="E62" i="4"/>
  <c r="I63" i="4"/>
  <c r="E65" i="4"/>
  <c r="I66" i="4"/>
  <c r="E68" i="4"/>
  <c r="I69" i="4"/>
  <c r="E71" i="4"/>
  <c r="I72" i="4"/>
  <c r="F2" i="4"/>
  <c r="B4" i="4"/>
  <c r="F5" i="4"/>
  <c r="B7" i="4"/>
  <c r="F8" i="4"/>
  <c r="B10" i="4"/>
  <c r="F11" i="4"/>
  <c r="B13" i="4"/>
  <c r="F14" i="4"/>
  <c r="B16" i="4"/>
  <c r="F17" i="4"/>
  <c r="B19" i="4"/>
  <c r="F20" i="4"/>
  <c r="B22" i="4"/>
  <c r="F23" i="4"/>
  <c r="B25" i="4"/>
  <c r="F26" i="4"/>
  <c r="B28" i="4"/>
  <c r="F29" i="4"/>
  <c r="B31" i="4"/>
  <c r="F32" i="4"/>
  <c r="B34" i="4"/>
  <c r="F35" i="4"/>
  <c r="B37" i="4"/>
  <c r="F38" i="4"/>
  <c r="B40" i="4"/>
  <c r="F41" i="4"/>
  <c r="B43" i="4"/>
  <c r="F44" i="4"/>
  <c r="B46" i="4"/>
  <c r="F47" i="4"/>
  <c r="B49" i="4"/>
  <c r="F50" i="4"/>
  <c r="B52" i="4"/>
  <c r="F53" i="4"/>
  <c r="B55" i="4"/>
  <c r="F56" i="4"/>
  <c r="B58" i="4"/>
  <c r="F59" i="4"/>
  <c r="B61" i="4"/>
  <c r="F62" i="4"/>
  <c r="B64" i="4"/>
  <c r="F65" i="4"/>
  <c r="B67" i="4"/>
  <c r="F68" i="4"/>
  <c r="B70" i="4"/>
  <c r="F71" i="4"/>
  <c r="B73" i="4"/>
  <c r="F74" i="4"/>
  <c r="I3" i="4"/>
  <c r="E14" i="4"/>
  <c r="I18" i="4"/>
  <c r="E23" i="4"/>
  <c r="I27" i="4"/>
  <c r="E32" i="4"/>
  <c r="I36" i="4"/>
  <c r="I42" i="4"/>
  <c r="I60" i="4"/>
  <c r="C4" i="4"/>
  <c r="C7" i="4"/>
  <c r="C10" i="4"/>
  <c r="G14" i="4"/>
  <c r="C19" i="4"/>
  <c r="C22" i="4"/>
  <c r="C25" i="4"/>
  <c r="C28" i="4"/>
  <c r="G29" i="4"/>
  <c r="C31" i="4"/>
  <c r="G32" i="4"/>
  <c r="G35" i="4"/>
  <c r="C37" i="4"/>
  <c r="G38" i="4"/>
  <c r="C40" i="4"/>
  <c r="G41" i="4"/>
  <c r="C43" i="4"/>
  <c r="G44" i="4"/>
  <c r="C46" i="4"/>
  <c r="G47" i="4"/>
  <c r="C49" i="4"/>
  <c r="G50" i="4"/>
  <c r="C52" i="4"/>
  <c r="G53" i="4"/>
  <c r="C55" i="4"/>
  <c r="G56" i="4"/>
  <c r="C58" i="4"/>
  <c r="G59" i="4"/>
  <c r="C61" i="4"/>
  <c r="G62" i="4"/>
  <c r="C64" i="4"/>
  <c r="G65" i="4"/>
  <c r="C67" i="4"/>
  <c r="G68" i="4"/>
  <c r="C70" i="4"/>
  <c r="G71" i="4"/>
  <c r="C73" i="4"/>
  <c r="G74" i="4"/>
  <c r="E5" i="4"/>
  <c r="I15" i="4"/>
  <c r="E20" i="4"/>
  <c r="I24" i="4"/>
  <c r="E29" i="4"/>
  <c r="E35" i="4"/>
  <c r="E41" i="4"/>
  <c r="I57" i="4"/>
  <c r="G2" i="4"/>
  <c r="G5" i="4"/>
  <c r="G8" i="4"/>
  <c r="G11" i="4"/>
  <c r="C13" i="4"/>
  <c r="C16" i="4"/>
  <c r="G17" i="4"/>
  <c r="G20" i="4"/>
  <c r="G23" i="4"/>
  <c r="G26" i="4"/>
  <c r="C34" i="4"/>
  <c r="H2" i="4"/>
  <c r="D4" i="4"/>
  <c r="H5" i="4"/>
  <c r="D7" i="4"/>
  <c r="H8" i="4"/>
  <c r="D10" i="4"/>
  <c r="H11" i="4"/>
  <c r="D13" i="4"/>
  <c r="H14" i="4"/>
  <c r="D16" i="4"/>
  <c r="H17" i="4"/>
  <c r="D19" i="4"/>
  <c r="H20" i="4"/>
  <c r="D22" i="4"/>
  <c r="H23" i="4"/>
  <c r="D25" i="4"/>
  <c r="H26" i="4"/>
  <c r="D28" i="4"/>
  <c r="H29" i="4"/>
  <c r="D31" i="4"/>
  <c r="H32" i="4"/>
  <c r="D34" i="4"/>
  <c r="H35" i="4"/>
  <c r="D37" i="4"/>
  <c r="H38" i="4"/>
  <c r="D40" i="4"/>
  <c r="H41" i="4"/>
  <c r="D43" i="4"/>
  <c r="H44" i="4"/>
  <c r="D46" i="4"/>
  <c r="H47" i="4"/>
  <c r="D49" i="4"/>
  <c r="H50" i="4"/>
  <c r="D52" i="4"/>
  <c r="H53" i="4"/>
  <c r="D55" i="4"/>
  <c r="H56" i="4"/>
  <c r="D58" i="4"/>
  <c r="H59" i="4"/>
  <c r="D61" i="4"/>
  <c r="H62" i="4"/>
  <c r="D64" i="4"/>
  <c r="H65" i="4"/>
  <c r="D67" i="4"/>
  <c r="H68" i="4"/>
  <c r="D70" i="4"/>
  <c r="H71" i="4"/>
  <c r="D73" i="4"/>
  <c r="H74" i="4"/>
</calcChain>
</file>

<file path=xl/sharedStrings.xml><?xml version="1.0" encoding="utf-8"?>
<sst xmlns="http://schemas.openxmlformats.org/spreadsheetml/2006/main" count="44643" uniqueCount="13781">
  <si>
    <t>Classificação</t>
  </si>
  <si>
    <t>Núcleo</t>
  </si>
  <si>
    <t>NomeTítulo</t>
  </si>
  <si>
    <t>Autor</t>
  </si>
  <si>
    <t>Origem</t>
  </si>
  <si>
    <t>DataPeríodo</t>
  </si>
  <si>
    <t>LocalizaçãoAtual</t>
  </si>
  <si>
    <t>MaterialTécnica</t>
  </si>
  <si>
    <t>Dimensões</t>
  </si>
  <si>
    <t>BaseMoldura</t>
  </si>
  <si>
    <t>PesoTotal</t>
  </si>
  <si>
    <t>Marca</t>
  </si>
  <si>
    <t>Assinatura</t>
  </si>
  <si>
    <t>Incrições</t>
  </si>
  <si>
    <t>Etiquetas</t>
  </si>
  <si>
    <t>LocalizaçãoOriginal</t>
  </si>
  <si>
    <t>Procedência</t>
  </si>
  <si>
    <t>DataEntrada</t>
  </si>
  <si>
    <t>DocumentoAquisição</t>
  </si>
  <si>
    <t>ParecerTécnico</t>
  </si>
  <si>
    <t>Exposições</t>
  </si>
  <si>
    <t>ReferênciaBibliográfica</t>
  </si>
  <si>
    <t>ReferênciaAudiovisual</t>
  </si>
  <si>
    <t>NúmeroAnterior</t>
  </si>
  <si>
    <t>EstadoAtual</t>
  </si>
  <si>
    <t>Recomendações</t>
  </si>
  <si>
    <t>DescriçãoTécnicos</t>
  </si>
  <si>
    <t>DescriçãoConservação</t>
  </si>
  <si>
    <t>Intervenções</t>
  </si>
  <si>
    <t>Trânsito</t>
  </si>
  <si>
    <t>CriadorReg</t>
  </si>
  <si>
    <t>DataCriação</t>
  </si>
  <si>
    <t>HoraCriação</t>
  </si>
  <si>
    <t>ModificadorReg</t>
  </si>
  <si>
    <t>DataModificação</t>
  </si>
  <si>
    <t>HoraModificação</t>
  </si>
  <si>
    <t>var_númerotombo</t>
  </si>
  <si>
    <t>Observações</t>
  </si>
  <si>
    <t>var_observações</t>
  </si>
  <si>
    <t>var_núcleo</t>
  </si>
  <si>
    <t>NúmeroTombo</t>
  </si>
  <si>
    <t>Letra</t>
  </si>
  <si>
    <t>valor</t>
  </si>
  <si>
    <t>conjunto</t>
  </si>
  <si>
    <t>campo1</t>
  </si>
  <si>
    <t>campo2</t>
  </si>
  <si>
    <t>campo3</t>
  </si>
  <si>
    <t>campo4</t>
  </si>
  <si>
    <t>campo5</t>
  </si>
  <si>
    <t>campo10</t>
  </si>
  <si>
    <t>Artes Visuais - Escultura</t>
  </si>
  <si>
    <t>Arte Europeia até 1900</t>
  </si>
  <si>
    <t>Cena campestre (relevo)</t>
  </si>
  <si>
    <t>Autoria desconhecida</t>
  </si>
  <si>
    <t>Alemanha</t>
  </si>
  <si>
    <t>Século XV</t>
  </si>
  <si>
    <t>Biblioteca</t>
  </si>
  <si>
    <t>Marfim esculpido.</t>
  </si>
  <si>
    <t>6,0 x 15,5 cm - com moldura: 10,0 x 19,5 x 1,9 cm</t>
  </si>
  <si>
    <t>Moldura em madeira pintada.</t>
  </si>
  <si>
    <t>169 g</t>
  </si>
  <si>
    <t>N</t>
  </si>
  <si>
    <t>No anverso: "34/ (...)"</t>
  </si>
  <si>
    <t>Biblioteca. Sobre estante à esquerda da entrada.</t>
  </si>
  <si>
    <t>Bom</t>
  </si>
  <si>
    <t>Substituição da moldura.</t>
  </si>
  <si>
    <t>Relevo com cena no campo.</t>
  </si>
  <si>
    <t>05/abr/97: pequenas lascas nas bordas; moldura lascada nas bordas; tecido de fundo deteriorado; resíduos de papel adesivo.
 Jan/2008:Moldura apresenta pontos de desprendimento da policromia (Júlio Moraes)
 14/04/2021 - obra higienizada
 16/set/21- Obra higienizada por Fabiana Ferreira com água mineral, detergente neutro. Moldura higienizada com álcool com melaleuca</t>
  </si>
  <si>
    <t>Izadora Bertussi</t>
  </si>
  <si>
    <t>Maria Paula Cruvinel</t>
  </si>
  <si>
    <t>M-1709</t>
  </si>
  <si>
    <t>Obra digitalizada em 21/04/2021 - edital Matchfunding BNDES+ 2020</t>
  </si>
  <si>
    <t>M-0001</t>
  </si>
  <si>
    <t>USD 10.000,00 (Internet - Sotheby's 2002)</t>
  </si>
  <si>
    <t>B</t>
  </si>
  <si>
    <t>Pastoral scene -carved ivory.</t>
  </si>
  <si>
    <t>não</t>
  </si>
  <si>
    <t>Equipamentos de Atividades Científicas e Tecnológicas</t>
  </si>
  <si>
    <t>Artes Decorativas</t>
  </si>
  <si>
    <t>Globo terrestre</t>
  </si>
  <si>
    <t>Inglaterra</t>
  </si>
  <si>
    <t>Século XVIII - c.1800.</t>
  </si>
  <si>
    <t>Madeira, papel, metal, policromia.</t>
  </si>
  <si>
    <t>50 X 34,2 cm</t>
  </si>
  <si>
    <t>Suporte da esfera em madeira pintada em cor preta, com base circular.</t>
  </si>
  <si>
    <t>1,9 Kg</t>
  </si>
  <si>
    <t>Na cartografia.</t>
  </si>
  <si>
    <t>No fundo da base: "n. 216". No fundo da base: "346"</t>
  </si>
  <si>
    <t>Biblioteca. Sobre a escrivaninha.</t>
  </si>
  <si>
    <t>1966, Casimir Stamirski, RJ (?)</t>
  </si>
  <si>
    <t>A-0443</t>
  </si>
  <si>
    <t>Regular</t>
  </si>
  <si>
    <t>Frágil.</t>
  </si>
  <si>
    <t>Jan/2008:A peça apresenta desprendimento generalizado do papel de revestimento. (JUúlio Moraes)
 08/abr/97: globo solto do suporte; fenda vertical na lateral do suporte; papel que reveste a esfera com muitas perdas graves, em deterioração; várias perdas no papel que reveste a elíptica.
 16/set/21- Base da peça higienizada por Ivonete Pina com álcool com malaleuca</t>
  </si>
  <si>
    <t>Dados anteriores ID'91: Holanda, séc. XVI.</t>
  </si>
  <si>
    <t>M-0002</t>
  </si>
  <si>
    <t>Terrestrial globe - Wood; paper; metal; polychromy.</t>
  </si>
  <si>
    <t>Equipamentos de Comunicação</t>
  </si>
  <si>
    <t>Tinteiro escrivaninha</t>
  </si>
  <si>
    <t>França</t>
  </si>
  <si>
    <t>Século XVIII</t>
  </si>
  <si>
    <t>Bronze, ormolu e madrepérola.</t>
  </si>
  <si>
    <t>9,8 x 39,7 x 28,8 cm</t>
  </si>
  <si>
    <t>a-b-c: tampas dos recipientes</t>
  </si>
  <si>
    <t>2 Kg</t>
  </si>
  <si>
    <t>1956, Charles Winston &amp; Co., NY</t>
  </si>
  <si>
    <t>A-0239</t>
  </si>
  <si>
    <t>Estilo Luis XV. Decorado com aves e motivos florais. Com três recipientes fixos para tinta.</t>
  </si>
  <si>
    <t>08/abr/97: pequenas manchas.
 16/set/21- Obra higienizada por Fabiana Ferreira com água mineral, detergente neutro.</t>
  </si>
  <si>
    <t>Adquirido por US$ 160,00 (1956)</t>
  </si>
  <si>
    <t>M-0003</t>
  </si>
  <si>
    <t>a-b-c</t>
  </si>
  <si>
    <t>A</t>
  </si>
  <si>
    <t>Ink well - Bronze; ormolu and mother-of-pearl.</t>
  </si>
  <si>
    <t>Objetos de Ritos, Cultos e Crenças</t>
  </si>
  <si>
    <t>Arte Asiática</t>
  </si>
  <si>
    <t>Incensário</t>
  </si>
  <si>
    <t>China</t>
  </si>
  <si>
    <t>Século XIX</t>
  </si>
  <si>
    <t>Cerâmica policromada; jade; madeira.</t>
  </si>
  <si>
    <t>40,5 x 29 x 27,5 cm</t>
  </si>
  <si>
    <t>a: tampa</t>
  </si>
  <si>
    <t>4,4 Kg</t>
  </si>
  <si>
    <t>Adesiva, no interior da tampa: "467" e no fundo externo do recipiente: "Curiosités Antiquités / Yansen / 9, Rue Royale Paris".</t>
  </si>
  <si>
    <t>Biblioteca. Sobre console da esquerda (M-0013).</t>
  </si>
  <si>
    <t>?, Curiosités Antiquités Yansen, Paris</t>
  </si>
  <si>
    <t>Joppert, visita de jan/1999.</t>
  </si>
  <si>
    <t>Trípode. Formato circular, com três aberturas no interior do recipiente.</t>
  </si>
  <si>
    <t>08/abr/97: resíduo de adesivo e abrasão no vidrado no interior da tampa; craquelê na policromia; manchas de coloração vermelha no interior do recipiente; manchas no vidrado da parte externa; perdas no vidrado junto a uma das alças; perdas e resíduo de adesivo na base dos pés; fenda na lateral de um dos pés; fendas horizontais no baixo-relevo das bordas.
 16/set/21- Obra higienizada por Fabiana Ferreira e Ivonete Pina com água mineral, detergente neutro.</t>
  </si>
  <si>
    <t>Datação anterior: Séc. XVIII</t>
  </si>
  <si>
    <t>M-0004</t>
  </si>
  <si>
    <t>a</t>
  </si>
  <si>
    <t>Peso a: 465 g</t>
  </si>
  <si>
    <t>Incense holder. Polychromed ceramic; jade; wood.</t>
  </si>
  <si>
    <t>Figura taoísta (Liu Hai)</t>
  </si>
  <si>
    <t>Madeira entalhada</t>
  </si>
  <si>
    <t>22,2 x 21 x 14,5 cm</t>
  </si>
  <si>
    <t>Pedestal fixo em madeira escura entalhada.</t>
  </si>
  <si>
    <t>716 g</t>
  </si>
  <si>
    <t>Adesiva, no fundo externo do pedestal: "7 EM / 12 50" (ver ficha manuscrita)</t>
  </si>
  <si>
    <t>Biblioteca. Sobre console da esquerda.</t>
  </si>
  <si>
    <t>Símbolo de prosperidade e riqueza. Representado junto a um sapo de três pernas.</t>
  </si>
  <si>
    <t>10/abr/97: lascada na lateral superior direita do manto, na lateral posterior direita, na parte posterior da base e no pé direito da figura masculina; restauração no pé direito da figura masculina e na lateral superior direita do manto; restaurada e lascada na lateral esquerda da base; fenda na parte interna da base; resíduo de papel adesivo na base.
 16/set/21- Obra higienizada por Fabiana Ferreira com água mineral, detergente neutro. Base higienizada com solução de álcool com melaleuca</t>
  </si>
  <si>
    <t>Peça não averiguada por Joppert.
 Segundo a professora Maria Fernanda Lochschmidt, trata-se do personagem Liu Hai presente na cultura popular chinesa como símbolo da prosperidade.</t>
  </si>
  <si>
    <t>M-0005</t>
  </si>
  <si>
    <t>USD 600,00 (Internet - Sotheby's 2002)</t>
  </si>
  <si>
    <t>O pedestal, em madeira de tonalidade diferente da peça, parece ser posterior.</t>
  </si>
  <si>
    <t>Masculine figure with animal - Carved wood.</t>
  </si>
  <si>
    <t>Objetos de Atividades Artísticas</t>
  </si>
  <si>
    <t>Recipiente de pintura</t>
  </si>
  <si>
    <t>Século XVIII - Dinastia Qing - Período Qianlong (1735-1796)</t>
  </si>
  <si>
    <t>Porcelana policromada.</t>
  </si>
  <si>
    <t>13,2 x 13,4 x 10,0 cm</t>
  </si>
  <si>
    <t>318 g</t>
  </si>
  <si>
    <t>Biblioteca. Sobre mesa de centro (M-0142)</t>
  </si>
  <si>
    <t>Joppert, visita de jan/99</t>
  </si>
  <si>
    <t>Decorado com dragões e pêssegos da longevidade.</t>
  </si>
  <si>
    <t>10/abr/97: manchas no vidrado; fenda vertical na parte externa do recipiente; marcas de restauração, com fenda aparente no recipiente.
 24/ago/21: Obra higienizada por Sophia Donadelli com água mineral, detergente neutro, borracha elétrica. Remoção de fita plástica.
 16/set/21- Obra higienizada por Fabiana Ferreira com água mineral, detergente neutro.</t>
  </si>
  <si>
    <t>Saiu da Biblioteca, se localiza na reserva técnica 3</t>
  </si>
  <si>
    <t>Nome anterior: Bule
 Decoração identificada por Joppert
 Recipiente usado para verter água na diluição da tinta para pintura. Joppert/99</t>
  </si>
  <si>
    <t>M-0006</t>
  </si>
  <si>
    <t>Tampa imobilizada ao recipiente.</t>
  </si>
  <si>
    <t>Recipient for water used for painting. Polychromed porcelain.</t>
  </si>
  <si>
    <t>13,0 x 13,0 x 10,0 cm</t>
  </si>
  <si>
    <t>301 g</t>
  </si>
  <si>
    <t>10/abr/97: manchas no vidrado; restauração na asa.
 24/ago/21: Obra higienizada por Sophia Donadelli com água mineral, detergente neutro, borracha elétrica. Remoção de fita plástica.
 16/set/21: Obra higienizada por Fabiana Ferreira com água mineral, detergente neutro.</t>
  </si>
  <si>
    <t>Nome anterior: Bule
 Identificação do decorado: Joppert/99
 Recipiente para verter água na diluição da tinta para pintura. Joppert/99</t>
  </si>
  <si>
    <t>M-0007</t>
  </si>
  <si>
    <t>Figura de guerreiro</t>
  </si>
  <si>
    <t>Século XX</t>
  </si>
  <si>
    <t>Cerâmica em três cores.</t>
  </si>
  <si>
    <t>35,0 x 25,0 x 17,5 cm</t>
  </si>
  <si>
    <t>2,5 Kg</t>
  </si>
  <si>
    <t>Adesiva no fundo externo da base: "38"</t>
  </si>
  <si>
    <t>Biblioteca. Sobre console da direita. (M-0015)</t>
  </si>
  <si>
    <t>Terri Della Stufa</t>
  </si>
  <si>
    <t>A-0534</t>
  </si>
  <si>
    <t>Joppert, visita de jan/99.</t>
  </si>
  <si>
    <t>10/abr/97: manchas no vidrado; craquelê generalizado; perdas na policromia da base; restauração na pata posterior direita e na base; tecido que reveste a base em deterioração.
 16/set/21: Obra higienizada por Fabiana Ferreira com água mineral, detergente neutro.
 dez/21: Obra higienizada com borracha elétrica;
 29/05/2023 - peça sofreu um acidente e quebrou na base de sustentação e nas patas do cavalo e passará por restauro.
 15/06/2023 - obra restaurada por Renato Rinaldi.</t>
  </si>
  <si>
    <t>14/04/2021 - higienização com água mineral e sabão neutro</t>
  </si>
  <si>
    <t>Nome anterior: Homem a cavalo; Datação anterior: Séc. VIII. Tang; Técnica anterior: Cerâmica policromada
 Obra digitalizada em 21/04/2021 - edital Matchfunding BNDES+ 2020</t>
  </si>
  <si>
    <t>M-0008</t>
  </si>
  <si>
    <t>Base forrada com tecido</t>
  </si>
  <si>
    <t>Warrior - Three colors ceramic.</t>
  </si>
  <si>
    <t>Figura de amazona</t>
  </si>
  <si>
    <t>Século XVII - Dinastia Ming (1368-1644)</t>
  </si>
  <si>
    <t>36,7 x 31,3 x 11,0 cm</t>
  </si>
  <si>
    <t>2,2 Kg</t>
  </si>
  <si>
    <t>1971, Galeria Debret, Rio de Janeiro; Mr. Hugh Moss, Londres</t>
  </si>
  <si>
    <t>A-0054.1</t>
  </si>
  <si>
    <t>146. Número repetido no ID/91</t>
  </si>
  <si>
    <t>Estilo Tang.</t>
  </si>
  <si>
    <t>10/abr/97: perda na policromia da cabeça da figura feminina; canto anterior esquerdo da base faltante; manchas no vidrado; perda na policromia da base; craquelê no vidrado; perdas generalizadas na policromia.
 16/set/21: Obra higienizada por Ivonete Pina com água mineral e detergente neutro</t>
  </si>
  <si>
    <t>16/04/2021 - higienização com água mineral e sabão neutro.</t>
  </si>
  <si>
    <t>Nome anterior: Mulher a cavalo; datação anterior: séc. VIII. Tang; técnica anterior: cerâmica policromada. A utilização de três cores caracteriza o estilo do periodo.
 Obra digitalizada em 21/04/2021 - edital Matchfunding BNDES+ 2020</t>
  </si>
  <si>
    <t>M-0009</t>
  </si>
  <si>
    <t>Peça oca. Orifício na parte interna do corpo do animal.</t>
  </si>
  <si>
    <t>Amazon - Three colors ceramic.</t>
  </si>
  <si>
    <t>31,4 x 23,3 x 9,3 cm</t>
  </si>
  <si>
    <t>1,5 Kg</t>
  </si>
  <si>
    <t>Adesiva no fundo externo da base: "83"</t>
  </si>
  <si>
    <t>10/abr/97: manchas na policromia; perdas no vidrado e na policromia, mais acentuadas nas pernas do animal; craquelê no vidrado; perda na cerâmica do canto posterior esquerdo.
 16/set/21: Obra higienizada por Ivonete Pina com água mineral e detergente neutro</t>
  </si>
  <si>
    <t>16/04/2021 - higienização com água mineral, sabão neutro e bisturi de precisão.</t>
  </si>
  <si>
    <t>Nome anterior: Mulher a cavalo; datação anterior: Séc. VIII. TANG; técnica anterior: cerâmica policromada.
 Obra digitalizada em 21/04/2021 - edital Matchfunding BNDES+ 2020</t>
  </si>
  <si>
    <t>M-0010</t>
  </si>
  <si>
    <t>Artes Visuais - Escultura Religiosa</t>
  </si>
  <si>
    <t>Arte Brasileira até 1900</t>
  </si>
  <si>
    <t>Imagem de Nossa Senhora Divina Pastora</t>
  </si>
  <si>
    <t>Escola Pernambucana</t>
  </si>
  <si>
    <t>Pernambuco, Brasil</t>
  </si>
  <si>
    <t>Século XVIII - 2a. metade</t>
  </si>
  <si>
    <t>Madeira entalhada, policromada e dourada, metal, cristal transparente.</t>
  </si>
  <si>
    <t>40,2 x 17,3 x 12,5 cm</t>
  </si>
  <si>
    <t>a: cajado em metal: 29,5 x 3,0</t>
  </si>
  <si>
    <t>Biblioteca. Sobre o apoio da estante à esquerda do espelho.</t>
  </si>
  <si>
    <t>&gt; 1954</t>
  </si>
  <si>
    <t>2004,Pinacoteca do Estado,São Paulo,UNIVERSOS SENSÍVEIS".
 "Imagens Religiosas Brasileiras". Exposição Comemorativa do IV Centenário, organizada pelo Instituto Histórico e Geográfico. São Paulo, Parque do Ibirapuera, agosto, 1954.</t>
  </si>
  <si>
    <t>"Imagens Religiosas Brasileiras". Catálogo de exposição, p.27.</t>
  </si>
  <si>
    <t>Frágil</t>
  </si>
  <si>
    <t>02/abr/2014: Pequenas perdas abrasivas da policromia; abrasão de contato e de limpeza. Leve escurecimento. Sujidade. Metal em tons prateado e dourado com marcas de abrasão de limpeza. Feltro cinza colado na base. (Parecer de Cristina Lara Corrêa - Rede de Museus de Arte Sacra - Sisem SP).
 10/abr/97: Oxidação superficial nos metais; perdas generalizadas na douração e na policromia.
 16/set/21: Obra higienizada por Fabiana Ferreira com água mineral, detergente neutro.</t>
  </si>
  <si>
    <t>Março/04 - Limpeza da carnação, limpeza das vestes e base, limpeza do cajado, aplicação de camada de proteção na peça e cajado e aplicação de feltro na base da peça. (Júlio Moraes)
 20/04/2021 - higienização mecânica.</t>
  </si>
  <si>
    <t>Nome anterior : Nossa Senhora Pastora.
 Do catálogo de exposição: "Na. Sa. Divina Pastora - madeira - segunda metade do século. De excepcional beleza. Essa representação de Nossa Senhora é muito rara."
 Peça Inventariada para o projeto "Rede de Museus de Arte Sacra de São Paulo", Organizado pelo Sisem em 2014, do qual a coleção de arte sacra da Fundação fez parte.A pasta com todas as fichas sobre as obras que foram para este inventário está guardada na primeira gaveta do arquivo referente ao museológico.
 Abaixo descrição da peça feita por Cristina Lara Corrêa:
 Nossa Senhora Divina Pastora, em amdeira entalhada, policromada e dourada com cajado em metal e cristal (par de brincos); apresenta-se de pé cabeça levemente à direita com cabelos castanhos longos e volumosos para trás (altura no meio das costas), rosto oval frontal de olhos escuros baixos, nariz fino e boca pequena avermelhada trajando um chapéu de abas largas imitando palha com flores fixas na aba interna esquerda e frontal externa, vestindo traje longo drapeado com gola imitando colar e ornamentos arredondados e pináculos, ornamentada em punctura de elementos sinuosos vegetais e floreais em vermelho e azul, frisos de bordas lisas douradas, com braço direito fletido que segura um cajado em metal e esquerdo que segura Menino trajando chapéu de abas médias em azul e dourado, laço dourado e flor avermelhada na aba interna direita trajando na parte íntima TECIDO claro com dourado sentado sobre tecido dourado ornado em azul acinzentado claro, como os pinhos da Pastora, com mão direita sobre joelho direito fletido e mão esquerda apoiada no quadril esquerdo sobre tecido e perna esticada em diagonal inferior sobre manto dourado decorado a puncturas vegetais e floreais em azul na parte externa e vermelho interna com elementos orientalizantes (espinha de peixe), apresentando ponta de pé esquerdo com calçado preto sobre base oval marmorizada em vermelho e friso dourado.
 Obra digitalizada em 21/04/2021 - edital Matchfunding BNDES+ 2020</t>
  </si>
  <si>
    <t>M-0011</t>
  </si>
  <si>
    <t>US$ 25.000,00 (Sílvia Souza Aranha - 2003)</t>
  </si>
  <si>
    <t>Peso a: 45 g</t>
  </si>
  <si>
    <t>Our Lady the Shepherdess - Polychromed carved wood with gilding.</t>
  </si>
  <si>
    <t>Arte das Américas</t>
  </si>
  <si>
    <t>Imagem de São João Evangelista</t>
  </si>
  <si>
    <t>Equador</t>
  </si>
  <si>
    <t>Madeira entalhada e policromada, com douramento.</t>
  </si>
  <si>
    <t>21,6 x 12,0 x 10,5 cm</t>
  </si>
  <si>
    <t>a: pedestal hexagonal irregular em madeira policromada com douramento: 13,2 x 21,0 x 15,0</t>
  </si>
  <si>
    <t>Biblioteca. Sobre apoio da estante à direita do espelho.</t>
  </si>
  <si>
    <t>Frágil. Peça solta do pedestal</t>
  </si>
  <si>
    <t>Jan/2008:A peça apresenta pontos de desprendimento da policromia (Júlio Moraes)
 10/abr/97: perdas graves na face da figura; craquelê na policromia; perdas e craquelê na policromia das duas mãos e na policromia do manto; pedestal (a): fendas, craquelê, lascas e perdas; fenda horizontal na parte posterior.
 16/set/21: Obra higienizada por Fabiana Ferreira com água mineral e detergente neutro</t>
  </si>
  <si>
    <t>mai/2000 - Limpeza superficial, consolidação da camada pictórica. Júlio Moraes (ver relatório)
 20/04/2021 - higibebização mecânica</t>
  </si>
  <si>
    <t>Nome anterior: Nossa Senhora. 
 Identificação atual feita por Prof. Luciano Migliaccio,1997.
 Obra digitalizada em 21/04/2021 - edital Matchfunding BNDES+ 2020</t>
  </si>
  <si>
    <t>M-0012</t>
  </si>
  <si>
    <t>Figura encaixada por pino com 4,0 cm h. Pedestal não é original à peça.
 Peso a: 1,3 Kg</t>
  </si>
  <si>
    <t>St. John the Evangelist. Carved polychromed wood.</t>
  </si>
  <si>
    <t>Objetos Domésticos - Mobiliário</t>
  </si>
  <si>
    <t>Mobiliário Europeu</t>
  </si>
  <si>
    <t>Mesa lateral semi-circular</t>
  </si>
  <si>
    <t>Madeira entalhada, policromada e envernizada, com marchetaria; sobre-tampo de vidro transparente.</t>
  </si>
  <si>
    <t>108,8 x 40,5 x 83,5 cm</t>
  </si>
  <si>
    <t>a: sobre-tampo em vidro.</t>
  </si>
  <si>
    <t>Na parte interna do tampo, com tinta branca: "53"</t>
  </si>
  <si>
    <t>Adesiva, na parte interna da saia: "100" (duas etiquetas com n.100)</t>
  </si>
  <si>
    <t>Biblioteca. À esquerda do sofá.</t>
  </si>
  <si>
    <t>1966, Casimir Stamirski, RJ</t>
  </si>
  <si>
    <t>Par (M-0015). Estilo Adam.</t>
  </si>
  <si>
    <t>10/abr/97: perdas na policromia da saia; fendas e craquelê no verniz do tampo; lascado em dois pontos do canto posterior esquerdo do tampo; lascada no canto posterior direito do tampo; perdas na policromia dos pés.
 16/set/21: Peça higienizada por Sophia Donadelli com solução de álcool com melaleuca</t>
  </si>
  <si>
    <t>mar/2000 - readesão de fragmento. Júlio Moraes (ver relatório)</t>
  </si>
  <si>
    <t>Nome anterior: console.</t>
  </si>
  <si>
    <t>M-0013</t>
  </si>
  <si>
    <t>Side table - Polychromed and waxed carved wood; marquetry; glass.</t>
  </si>
  <si>
    <t>Mesa de centro</t>
  </si>
  <si>
    <t>Madeira lacada; relevo em marfim; nácar.</t>
  </si>
  <si>
    <t>86,5 x 54,0 x 31,3 cm</t>
  </si>
  <si>
    <t>Biblioteca. Em frente ao sofá.</t>
  </si>
  <si>
    <t>Frágil. Peça com alto-relevos: não apoiar nada sobre a peça.</t>
  </si>
  <si>
    <t>10/abr/97: perdas generalizadas nos pés, saia e laterais do tampo; pé anterior esquerdo com fenda no encaixe; parte faltante no relevo do centro (rocha); perda grave no centro do tampo; lascada em vários pontos dos relevos; fendas na lateral esquerda superior do tampo; fenda e perdas no canto posterior esquerdo do tampo; abrasão no douramento; fendas generalizadas.
 27/jul/2015: nova perda estrutural (04 fragmentos) num dos relevos do tampo (canto superior esquerdo).
 16/set/21: Peça higienizada por Sophia Donadelli com pincel</t>
  </si>
  <si>
    <t>Peça não averiguada por Joppert. Esta peça pertencia à mobília da Sala de Música da casa dos pais de EGK . Fabelina,99</t>
  </si>
  <si>
    <t>M-0014</t>
  </si>
  <si>
    <t>C</t>
  </si>
  <si>
    <t>Coffee table - Lacquered wood with ivory and nacarat relief.</t>
  </si>
  <si>
    <t>109,0 x 40,5 x 83,1 cm</t>
  </si>
  <si>
    <t>a: sobre tampo de vidro transparente.</t>
  </si>
  <si>
    <t>Biblioteca. À direita do sofá.</t>
  </si>
  <si>
    <t>1966, Casimir Starmirski, RJ</t>
  </si>
  <si>
    <t>Par (M-0013). Estilo Adam.</t>
  </si>
  <si>
    <t>10/abr/97: Verniz do tampo craquelado; lascada nos dois cantos superiores posteriores do tampo; perdas na policromia da saia e dos pés.
 16/set/21: Peça higienizada por Sophia Donadelli com solução de álcool com melaleuca</t>
  </si>
  <si>
    <t>Nome anterior: console.
 Robert Adam (1728-1792)</t>
  </si>
  <si>
    <t>M-0015</t>
  </si>
  <si>
    <t>Side table - Polychromed carved wood; marquetry; glass.</t>
  </si>
  <si>
    <t>Cadeira</t>
  </si>
  <si>
    <t>Salão</t>
  </si>
  <si>
    <t>Madeira entalhada e policromada, com verniz; assento em tecido bordado com fios de seda.</t>
  </si>
  <si>
    <t>46,3 x 50,7 x 97,7 cm</t>
  </si>
  <si>
    <t>Par (M-0017).</t>
  </si>
  <si>
    <t>11/abr/97: perdas na policromia do espaldar; decoração central do espaldar com fenda, solta, com movimentos; abrasão pelo uso na policromia.
 18/nov/21: Peça Higienizada por Fabiana Ferreira com álcool com melaleuca e encerada com cera microcristalina escura</t>
  </si>
  <si>
    <t>M-0016</t>
  </si>
  <si>
    <t>O assento é encaixado e móvel.</t>
  </si>
  <si>
    <t>Chair - Carved and polychromed wood; silk.</t>
  </si>
  <si>
    <t>Madeira entalhada e policromada; assento estofado em tecido bordado com fios de seda.</t>
  </si>
  <si>
    <t>45,7 x 50,2 x 98,5 cm</t>
  </si>
  <si>
    <t>Par (M-0016).</t>
  </si>
  <si>
    <t>11/abr/97: depressão horizontal na lateral inferior direita do espaldar; perdas na policromia do espaldar; perda do verniz na parte posterior superior do espaldar; lascada na decoração central do espaldar.
 16/set/21: Peça higienizada por Sophia Donadelli com solução de álcool com melaleuca</t>
  </si>
  <si>
    <t>M-0017</t>
  </si>
  <si>
    <t>Mesa-secretária</t>
  </si>
  <si>
    <t>Mathieu-Guillaume Cramer (? -1794)</t>
  </si>
  <si>
    <t>Madeira limoeiro (citronnier) com marchetaria, metal dourado e couro com douração</t>
  </si>
  <si>
    <t>126,2 x 62,2 x 72,9 cm / aberta: 222,0 x 62,2 x 72,9 cm</t>
  </si>
  <si>
    <t>a: gaveta da esquerda / b: gaveta da direita / c: chave</t>
  </si>
  <si>
    <t>No fundo externo, com tinta clara: "806" (ver ficha manuscrita).</t>
  </si>
  <si>
    <t>Biblioteca. À esquerda, em frente à janela.</t>
  </si>
  <si>
    <t>1954, Jean Parmentier / Joaillier, Paris</t>
  </si>
  <si>
    <t>A-0068</t>
  </si>
  <si>
    <t>"Bureau plat de dame". Época e estilo Luis XVI. Com duas gavetas e dois apoios laterais embutidos.</t>
  </si>
  <si>
    <t>12/abr/2016: chave que abre as duas gavetas recolhida à Reserva Técnica 01.
 11/abr/97: tampo desnivelado ao centro, cedendo ao peso; couro que reveste os apoios e o tampo ressecado e com manchas várias; oxidação superficial nos arremates em metal; tinta dourada da gravação desgastada, com muitas perdas.
 16/set/21: Peça higienizada por Maria Paula Cruvinel com solução de álcool com melaleuca</t>
  </si>
  <si>
    <t>Nome anterior: mesa escrivaninha.
 Mathieu-Guillaume Cramer (?-1794): ebanista/marceneiro francês originário de Grevenbroich, do Ducado de Jülich (Alemanha). Radicado em Paris, em 1771 obtém a expertise do ofício. Sua oficina estava localizada primeiramente na Rue du Fauborg Saint-Antoine e, depois, na Rue du Bac. Peças de luxo, os trabalhos de Cramer caracterizam-se por mobiliário de estilo Louis XVI e de transição. Usava muitas vezes folheado de mogno e às vezes de rosas, fabricando sobretudo móveis pequenos e sofisticados com trabalho de marchetaria.</t>
  </si>
  <si>
    <t>M-0018</t>
  </si>
  <si>
    <t>a-c</t>
  </si>
  <si>
    <t>US$30.000,00 (Graça Santana Bueno-2002)</t>
  </si>
  <si>
    <t>Desk - Citronnier wood with marquetry; gilt metal.</t>
  </si>
  <si>
    <t>Artes Visuais - Gravura</t>
  </si>
  <si>
    <t>Arte Européia até 1900</t>
  </si>
  <si>
    <t>A penitência de São Cristóvão</t>
  </si>
  <si>
    <t>Albrecht Dürer (Nuremberga, Alemanha,1471-1528)</t>
  </si>
  <si>
    <t>Século XV, c. 1497</t>
  </si>
  <si>
    <t>Gravura em metal</t>
  </si>
  <si>
    <t>18,4 x 15,0 cm</t>
  </si>
  <si>
    <t>Moldura em madeira: 30,8 x 23,9 x 1,7 cm</t>
  </si>
  <si>
    <t>Assinada na parte inferior central. No verso: "La Penitência de St. Chrysostomo".</t>
  </si>
  <si>
    <t>Pouco legíveis: "063"</t>
  </si>
  <si>
    <t>Biblioteca. Entrada, à esquerda.</t>
  </si>
  <si>
    <t>1931, (?), Boston (A-0016)</t>
  </si>
  <si>
    <t>2004, Pinacoteca do Estado, São Paulo, "Universos Sensíveis".</t>
  </si>
  <si>
    <t>11/abr/97: sem observações. Submetida à restauração integral (papel e emolduração), realizada por Sophia Haberland e atelier Época.</t>
  </si>
  <si>
    <t>1997: gravura e moldura restaurados por Sophia Haberland e Ateliê Época de restauração. Passepartout de fibra de algodão, PH neutro ; papel filtro neutro e película de terfane no verso da obra; colas neutras e removíveis. Ver documentação escrita.</t>
  </si>
  <si>
    <t>Datação ID/91: Séc. XVI.
 O Museum of Fine Arts, Boston, possui a chapa original e uma gravura, provenientes da coleçaõ de Henry Sewall, mostrando que uma pequena faixa está cortada no topo deste exemplar.
 Obra digitalizada em 05/04/2021 - edital Matchfunding BNDES+ 2020</t>
  </si>
  <si>
    <t>M-0019</t>
  </si>
  <si>
    <t>US$ 4.500,00 (Sandra Hitner - 2004)</t>
  </si>
  <si>
    <t>The Penance of Saint John Chrysostom - Etching.</t>
  </si>
  <si>
    <t>Objetos de Uso Pessoal - Adornos Corporais</t>
  </si>
  <si>
    <t>Moda</t>
  </si>
  <si>
    <t>Colar</t>
  </si>
  <si>
    <t>Desonhecida</t>
  </si>
  <si>
    <t>Desconhecido</t>
  </si>
  <si>
    <t>Bronze (?)</t>
  </si>
  <si>
    <t>52,9 cm comprimento</t>
  </si>
  <si>
    <t>Biblioteca. À entrada à esquerda, na parede da prateleira.</t>
  </si>
  <si>
    <t>Corrente formada por pequenas cabeças.</t>
  </si>
  <si>
    <t>abr/97: oxidação superficial.</t>
  </si>
  <si>
    <t>Numeração repetida no ID/91.</t>
  </si>
  <si>
    <t>M-0020</t>
  </si>
  <si>
    <t>Necklace - Bronze.</t>
  </si>
  <si>
    <t>Virgem com menino (Madona da pêra)</t>
  </si>
  <si>
    <t>Jerome Wierix (Antuérpia,Bélgica, 1553-1619), cópia de Albrecht Dürer (Nuremberg, Alemanha,1471-1528)</t>
  </si>
  <si>
    <t>Flandres, Bélgica</t>
  </si>
  <si>
    <t>Século XVI</t>
  </si>
  <si>
    <t>Água-forte sobre papel.</t>
  </si>
  <si>
    <t>15,8 x 11,0 cm</t>
  </si>
  <si>
    <t>Moldura em madeira dourada: 30,7 x 23,4 x 1,8 cm</t>
  </si>
  <si>
    <t>Na lateral esquerda inferior. Ver peça ou ficha manuscrita.</t>
  </si>
  <si>
    <t>Na parte superior: "1511". Na lateral direita:"I R". No verso: "3218"; "922"; "164"; assinatura à lápis, não decifrada.</t>
  </si>
  <si>
    <t>Biblioteca. Na parede à esquerda, logo à entrada.</t>
  </si>
  <si>
    <t>2000, xxx</t>
  </si>
  <si>
    <t>ALVIN, L. "Catalogue Raisonnée de l'oeuvre des trois frères Jean, Jerome et Antoine Wierix". Bruxelles, Arnold Libraire Editeur, 1866.</t>
  </si>
  <si>
    <t>123 (repetida no ID).</t>
  </si>
  <si>
    <t>1997: restaurado.
 11/abr/97: manchas.</t>
  </si>
  <si>
    <t>1997: gravura e moldura restaurados por Sophia Haberland e Ateliê Época de restauração. Passepartout de fibra de algodão, Ph neutro; papel filtro neutro e película de terfane; colas neutras, removíveis. Ver documentação escrita.
 2004 - Remoção mecânica do 2o. suporte; remoção química da fita adesiva e da cola; remoção dos papéis colados no verso; limpeza mecânica; banhos para remoção de produtos químicos anteriores; suavização localizada das manchas; banhos para remoção do produto e desacidificação; consolidação das laterais com papel japonês; reconstituição do suporte; planificação e montagem adequada. (Isis Baldini)</t>
  </si>
  <si>
    <t>Obra digitalizada em 05/04/2021 - edital Matchfunding BNDES+ 2020</t>
  </si>
  <si>
    <t>M-0021</t>
  </si>
  <si>
    <t>Virgin with the child (Pear Madonna)- Etching.</t>
  </si>
  <si>
    <t>Retrato do caligrafista Lieven Van Coppenol</t>
  </si>
  <si>
    <t>Rembrandt van Rijn (Leiden, Holanda, 1606 - Amsterdã, Holanda, 1669)</t>
  </si>
  <si>
    <t>Holanda</t>
  </si>
  <si>
    <t>Século XVII - 1658 (impressão 1850-1906)</t>
  </si>
  <si>
    <t>Água-forte e ponta-seca.</t>
  </si>
  <si>
    <t>20,4 x 17,6 cm</t>
  </si>
  <si>
    <t>Moldura em madeira dourada: 27,4 x 26,3 x 2,2 cm Larg. interna: 3,2 cm</t>
  </si>
  <si>
    <t>No anverso, parte inferior, à lápis: " Le Grand Copennol 263 Depuis que la planche a eté coupée". No verso da dobra do papel, borda inferior, à lápis: "283 VI". Ver obra.</t>
  </si>
  <si>
    <t>Biblioteca. Na parede da direita logo à entrada.</t>
  </si>
  <si>
    <t>New Hollstein Dutch 306; Bartsch 283; Hollstein Dutch 283.
 B-282. Catálogo Geral de Gravuras de Rembrandt. (HARRIS, Bruce &amp; Seena, ed. "The Complete Etchings of Rembrandt". New York, Bounty Books, 1970. N. 282, pág. 197, reprod.)</t>
  </si>
  <si>
    <t>A "Grande Prancha" - a matriz foi cortada para o tamanho atual.</t>
  </si>
  <si>
    <t>Mar/2019: Manchas amareladas de tonalidade escura generalizadas. Na borda lateral esquerda, parte superior, intervenção antiga feita em um furo. Escurecimento das bordas do papel. Duas fissuras na borda lateral direita. Amarelamento do verso do passapartout. 
 11/abr/97: manchada no verso.
 1997: restaurada</t>
  </si>
  <si>
    <t>1997: restauração da água-forte e da moldura por Sophia Haberland e Época Ateliê de Restauração. Passepartout de fibra de algodão, PH neutro; papel filtro neutro e película de terfane no verso da obra; colas neutras e removíveis. Ver documentação.</t>
  </si>
  <si>
    <t>Título anterior ID'91: Cabeça de homem com chapéu.
 V. M-0025 (Histórico)- (referência- matérias jornalísticas- Folha de São Paulo 25/06/02 (Ilustrada); O Estado de São Paulo 24/06/02 (Caderno 2))
 Obra digitalizada em 12/08/2021 - edital Matchfunding BNDES+ 2020</t>
  </si>
  <si>
    <t>M-0022</t>
  </si>
  <si>
    <t>US$ 3.000,00
 (MASP-2002)</t>
  </si>
  <si>
    <t>Bordas internas dobradas com 2,5 de margem irregular.</t>
  </si>
  <si>
    <t>Lieven Van Coppenol - Etching.</t>
  </si>
  <si>
    <t>Jovem sentado no chão com uma perna estendida</t>
  </si>
  <si>
    <t>Século XVII - 1646</t>
  </si>
  <si>
    <t>9,7 x 16,7 cm</t>
  </si>
  <si>
    <t>Moldura em madeira dourada: 19,5 x 26,3 x 2,5 cm</t>
  </si>
  <si>
    <t>No canto inferior esquerdo: "Rembrandt. &amp; 1646"</t>
  </si>
  <si>
    <t>No verso, à lápis: "188" (parte central).</t>
  </si>
  <si>
    <t>Biblioteca. Na parede da direita, logo à entrada.</t>
  </si>
  <si>
    <t>A-0020, 0192.0</t>
  </si>
  <si>
    <t>1947, Armando Balloni, Rio de Janeiro (A-0020)</t>
  </si>
  <si>
    <t>B-196. Catálogo Geral de Gravuras de Rembrandt. (HARRIS, Bruce &amp; Seena, ed. "The Complete Etchings of Rembrandt". New York, Bounty Books, 1970. N. 196, pág. 148, reprod.)</t>
  </si>
  <si>
    <t>Mar/2019: Manchas amareladas de tonalidade escura na gravura e no papel de suporte.
 11/abr/97: manchas amareladas escuras; fungos?
 1997: restaurado.</t>
  </si>
  <si>
    <t>1997: restaurado por Sophia Haberland e Época Ateliê de Restauração: passepartout de fibra de algodão, Ph neutro, papel filtro neutro e película de terfane no verso da obra; colas neutras, removíveis. Ver documentação.</t>
  </si>
  <si>
    <t>Título anterior ID/91: menino; 2001 - nú masculino sentado.
 V. M-0025 (Histórico)- (referência- matérias jornalísticas- Folha de São Paulo 25/06/02 (Ilustrada); O Estado de São Paulo 24/06/02 (Caderno2))
 Obra digitalizada em 12/08/2021 - edital Matchfunding BNDES+ 2020</t>
  </si>
  <si>
    <t>M-0023</t>
  </si>
  <si>
    <t>Seated naked male - Etching.</t>
  </si>
  <si>
    <t>sim</t>
  </si>
  <si>
    <t>Cristo e a samaritana</t>
  </si>
  <si>
    <t>Século XVII - 1658</t>
  </si>
  <si>
    <t>Água-forte e ponta-seca</t>
  </si>
  <si>
    <t>15,0 x 18,4 cm</t>
  </si>
  <si>
    <t>Moldura em madeira dourada: 21,5 x 24,7 x 1,9 cm Larg. interna: 3,0 cm</t>
  </si>
  <si>
    <t>Na parte central da lateral esquerda: "Rembrandt 1655".</t>
  </si>
  <si>
    <t>No anverso, canto inferior esquerdo, à lapis: "rg 70" (?)
 No anverso, borda inferior, ao centro, à lapis: "70 IV"</t>
  </si>
  <si>
    <t>2004, Pinacoteca do Estado, São Paulo, "Universos Sensíveis". 
 2006, CCBB, São Paulo. 2007, CCBB, Rio de Janeiro, "Impressões originais: A Gravura desde o Século XV"</t>
  </si>
  <si>
    <t>New Hollstein Dutch 302-3; Bartsch 70-3, Hollstein Dutch 70-3
 B-70. Católogo Geral de Gravuras de Rembrandt. (HARRIS, Bruce &amp; Seena, ed. "The Complete Etchings of Rembrandt". New York, Bounty Books, 1970. N. 70, pág. 76, reprod.)</t>
  </si>
  <si>
    <t>Bartsch 70; Cena bíblica em que Jesus pede água à mulher samaritana junto ao poço.</t>
  </si>
  <si>
    <t>Mar/2019: Manchas amareladas de tonalidade escura generalizadas. 
 11/abr/97: sem observações.
 1997: restaurada.
 Obra restaurada em junho 2021.</t>
  </si>
  <si>
    <t>1997: restauração da água-forte e da moldura: Sophia Haberland e Época Ateliê de Restauração. Passepartou de fibra de algodão, Ph neutro; papel filtro neutro e película de terfane no verso da obra; colas neutras removíveis. Ver documentação.</t>
  </si>
  <si>
    <t>Título anterior ID/91: cena bíblica; até 2019: Cristo e as mulheres de Samaria.
 V. M-0025 (Histórico)- (referência- matérias jornalísticas- Folha da São Paulo 25/06/02 (Ilustrada); O Estado de São Paulo 24/06/02 (Caderno 2))
 Obra digitalizada em 12/08/2021 - edital Matchfunding BNDES+ 2020</t>
  </si>
  <si>
    <t>M-0024</t>
  </si>
  <si>
    <t>US$ 6.000,00
 (MASP-2002)</t>
  </si>
  <si>
    <t>Christ and the Samaritan woman - Etching.</t>
  </si>
  <si>
    <t>Nu feminino reclinado</t>
  </si>
  <si>
    <t>Água-forte, ponta-seca e buril.</t>
  </si>
  <si>
    <t>8,7 x 16,2 cm</t>
  </si>
  <si>
    <t>Moldura em madeira dourada: 18,8 x 26,4 x 2,2 cm</t>
  </si>
  <si>
    <t>No canto inferior esquerdo: "Rembrandt (...) 1648"</t>
  </si>
  <si>
    <t>No anverso: "197 205 III " (parte central). Ver obra. No canto inferior do verso, à lápis : "8 x 155".</t>
  </si>
  <si>
    <t>2004, Pinacoteca do Estado, São Paulo, "Universos Sensíveis". 
 2006, CCBB, São Paulo. 2007, CCBB, Rio de Janeiro, "Impressões originais: A Gravura desde o Século XV". Docs. M-0024</t>
  </si>
  <si>
    <t>New Hollstein Dutch 308-2; Bartsch 205-2; Hollstein Dutch 205-2
 B-205. Católogo Geral de Gravuras de Rembrandt. (HARRIS, Bruce &amp; Seena, ed. "The Complete Etchings of Rembrandt". New York, Bounty Books, 1970. N. 205, pág. 155, reprod.) "Brasília recebe mostra inédita de Rembrandt" in O Estado de São Paulo,
 São Paulo, 24/06/02, n.5.521, D1 e D3. "Rastros de Rembrandt" in Folha de São Paulo, São Paulo, 25/06/02, E6.</t>
  </si>
  <si>
    <t>Mar/2019: Manchas amareladas de tonalidade escura nas bordas da gravura e no papel de suporte. Bordas do suporte escuracidas. Manchas amareladas no verso do passepartou. Borda inferior direira descolando do suporte. 
 11/abr/97: não averiguado.
 1997: restaurada.</t>
  </si>
  <si>
    <t>1997: água-forte e moldura restaurados por Sophia Haberland e Época ateliê de restauração: Passepartou de fibra de algodão, Ph neutro; papel filtro neutro e película de terfane no verso da obra; colas neutras, removíveis. Ver documentação escrita.</t>
  </si>
  <si>
    <t>Títulos anteriores - ID/9: mulher deitada; 1998: nu feminino reclinado; 2001: Negra deitada
 Obra digitalizada em 12/08/2021 - edital Matchfunding BNDES+ 2020</t>
  </si>
  <si>
    <t>M-0025</t>
  </si>
  <si>
    <t>US$ 7.000,00
 (MASP-2002)</t>
  </si>
  <si>
    <t>Reclining female nude - Etching.</t>
  </si>
  <si>
    <t>Objetos Domésticos - Acessórios de Interiores</t>
  </si>
  <si>
    <t>Palma de parede</t>
  </si>
  <si>
    <t>Itália</t>
  </si>
  <si>
    <t>Madeira entalhada com douramento.</t>
  </si>
  <si>
    <t>102,8 x 35,0 x 6,3 cm</t>
  </si>
  <si>
    <t>Na parte posterior: "Made In Italy"</t>
  </si>
  <si>
    <t>Adesiva, na parte posterior: "Made in Italy"</t>
  </si>
  <si>
    <t>Biblioteca. Na parede à esquerda da janela.</t>
  </si>
  <si>
    <t>1956, House of Bourdon Antiques, por intermédio de Iris Barrel</t>
  </si>
  <si>
    <t>A-0295</t>
  </si>
  <si>
    <t>Par (M-0027).</t>
  </si>
  <si>
    <t>Jan/2008:A peça Apresenta pontos de desprendimento da policromia. (Júlio Moraes)
 15/abr/97: lascada com perdas na lateral esquerda inferior; lascada nas pontas das folhas laterais até o centro; perda no botão de flor da haste; perdas e manchas escuras na base da parte posterior.</t>
  </si>
  <si>
    <t>M-0026</t>
  </si>
  <si>
    <t>102,4 x 35,0 x 6,3 cm</t>
  </si>
  <si>
    <t>Na parte posterior: "Made in Italy"</t>
  </si>
  <si>
    <t>Adesiva, na parte posterior: "Made in Italy / Fratelli Paoletti Firenze via Del Serragli 17"</t>
  </si>
  <si>
    <t>Biblioteca. Parede à direita da janela.</t>
  </si>
  <si>
    <t>Par (M-0026).</t>
  </si>
  <si>
    <t>Jan/2008:A peça apresenta pontos de desprendimento da policromia.(Júlio Moraes)
 15/abr/97: perdas no douramento; perdas na lateral inferior direita; lascada com parte faltante na lateral direita da base; parte faltante no centro inferior da base; restauração na lateral esquerda da folhagem da base; parte faltante na lateral direita da folhagem da base.</t>
  </si>
  <si>
    <t>M-0027</t>
  </si>
  <si>
    <t>Objetos Domésticos - Controle de Temperatura</t>
  </si>
  <si>
    <t>Conjunto de lareira</t>
  </si>
  <si>
    <t>Bronze dourado</t>
  </si>
  <si>
    <t>65,5 x 27,6 x 23,4 cm (suporte)</t>
  </si>
  <si>
    <t>(a) pá 55,0 x 8,8 x 4,0 cm; (b) atiçador 55,0 x 4,2 cm; (c) tenaz 56,4 x 5,6 x 4,7 cm.</t>
  </si>
  <si>
    <t>Biblioteca. Junto à lareira.</t>
  </si>
  <si>
    <t>4 peças: suporte, pá, atiçador e tenaz.</t>
  </si>
  <si>
    <t>15/abr/97: sem observações.
 16/set/21: Peça higienizada por Ivonete Pina com água mineral e detergente neutro</t>
  </si>
  <si>
    <t>M-0028</t>
  </si>
  <si>
    <t>Cão de lareira</t>
  </si>
  <si>
    <t>Bronze.</t>
  </si>
  <si>
    <t>23 x 25 x 43cm</t>
  </si>
  <si>
    <t>Biblioteca. Dentro da lareira.</t>
  </si>
  <si>
    <t>Par (M-0030). Estilo Luis XVI.</t>
  </si>
  <si>
    <t>16/set/21: Peça higienizada por Sophia Donadelli com água mineral e detergente neutro</t>
  </si>
  <si>
    <t>Thainá Teixeira</t>
  </si>
  <si>
    <t>M-0029</t>
  </si>
  <si>
    <t>Firedog - Bronze.</t>
  </si>
  <si>
    <t>23x25x43cm</t>
  </si>
  <si>
    <t>Par (M-0029). Estilo Luis XVI.</t>
  </si>
  <si>
    <t>17/abr/97: marcas de uso.
 16/set/21: Peça higienizada por Sophia Donadelli com água mineral e detergente neutro</t>
  </si>
  <si>
    <t>M-0030</t>
  </si>
  <si>
    <t>Mobiliário Brasileiro</t>
  </si>
  <si>
    <t>Sofá</t>
  </si>
  <si>
    <t>Lottieri Lotteringhi (Terri) Della Stufa (Itália, 1919 - NY,1982)</t>
  </si>
  <si>
    <t>São Paulo, Brasil</t>
  </si>
  <si>
    <t>Século XX - 1960</t>
  </si>
  <si>
    <t>Madeira, tecido, plumas</t>
  </si>
  <si>
    <t>67x176x82,5cm / Estrutura- 36x160x65 cm / Almofadas (encosto) 32x49x36cm/ Almofadas (assento) 61x44x62cm</t>
  </si>
  <si>
    <t>a-f: almofadas soltas</t>
  </si>
  <si>
    <t>Biblioteca.</t>
  </si>
  <si>
    <t>Três lugares.</t>
  </si>
  <si>
    <t>M-0031</t>
  </si>
  <si>
    <t>a-f</t>
  </si>
  <si>
    <t>Sofa - Wood; tissue; plume.</t>
  </si>
  <si>
    <t>Poltrona</t>
  </si>
  <si>
    <t>Madeira entalhada e envernizada; tecido de veludo.</t>
  </si>
  <si>
    <t>67,0 x 75,2 x 87,6 cm</t>
  </si>
  <si>
    <t>Biblioteca. Próxima à lareira.</t>
  </si>
  <si>
    <t>Par (M-0033).</t>
  </si>
  <si>
    <t>18/abr/99: com depressão na parte posterior superior do espaldar.
 16/set/21: Peça higienizada por Sophia Donadelli com solução de álcool com melaleuca. Tecido higienizado apenas com pincel.</t>
  </si>
  <si>
    <t>M-0032</t>
  </si>
  <si>
    <t>Espaldar e assento forrados em veludo cor ocre.</t>
  </si>
  <si>
    <t>Arm chair - Carved wood; velvet.</t>
  </si>
  <si>
    <t>Madeira entalhada e envernizada; tecido de veludo</t>
  </si>
  <si>
    <t>68,7 x 79,4 x 86,0 cm</t>
  </si>
  <si>
    <t>Biblioteca. Próxima à janela.</t>
  </si>
  <si>
    <t>Par (M-0032).</t>
  </si>
  <si>
    <t>18/abr/99: sem observações.
 16/set/21: Peça higienizada por Sophia Donadelli com solução de álcool com melaleuca. Tecido higienizado apenas com pincel.
 29/mar/2023 - tecido que faz a moldura do braço direito está solto (não há perda, apenas desprendimento).</t>
  </si>
  <si>
    <t>M-0033</t>
  </si>
  <si>
    <t>Imagem da Virgem com menino</t>
  </si>
  <si>
    <t>França ou Holanda</t>
  </si>
  <si>
    <t>Século XVIII - 1a. metade</t>
  </si>
  <si>
    <t>Sala de Jantar</t>
  </si>
  <si>
    <t>Terracota</t>
  </si>
  <si>
    <t>27,0 x 12,2 x 9,4 cm</t>
  </si>
  <si>
    <t>1,6 Kg</t>
  </si>
  <si>
    <t>Adesiva, na lateral esquerda da base: "81(...)"</t>
  </si>
  <si>
    <t>Sala de Jantar. Dentro do armário de imagens.</t>
  </si>
  <si>
    <t>2000, Marjorie Trusted, Sculpture Department, Victoria and Albert Museum, Londres.</t>
  </si>
  <si>
    <t>Estudo (bozzetto) para um monumento.</t>
  </si>
  <si>
    <t>03/abr/2014: Pequeno ponto escuro na lateral base inferior com várias perdas nos cantos e nas laterais, lascada em vários pontos da lateral esquerda do manto, pequenas lascas na parte anterior e lateral inferior direita do manto, lateral direita do manto lascada, mão direita e pé esquerdo do Menino faltantes. Perda de suporte junto ao colo próximo do pescoço à esquerda; perda de suporte representando o antebraço do Menino e mão da Virgem, apresentando orifício; arranhões/abrasões abaixo da esfera junto a coxa direita na parte central e na veste e coluna na parte inferior à direita; perda de suporte na borda centro inferior anterior do manto superior direita posterior do manto. (Parecer de Cristina Lara Corrêa - Rede de Museus de Arte Sacra - Sisem SP).
 18/abr/97: mão esquerda da Virgem faltante; mão direita e pé esquerdo do Menino faltantes; lateral direita do manto lascada; pequenas lascas na parte anterior e lateral inferior direita do manto; lascada em vários pontos da lateral esquerda do manto; base inferior com várias perdas nos cantos e nas laterais; pequeno ponto escuro na lateral direita.</t>
  </si>
  <si>
    <t>Origem anterior ID'91: Itália
 - Marjorie Trusted, curadora de escultura do V&amp;A, acredita que a peça seja um estudo (bozzetto) para um monumento e não uma peça acabada. Acha difícil atribui-la a um artista específico, mas afirmou que a peça é francesa ou do sul da Holanda. A foto enviada foi retida para os arquivos daquele museu. (PFC, 2001)
 Peça Inventariada para o projeto "Rede de Museus de Arte Sacra de São Paulo", Organizado pelo Sisem em 2014, do qual a coleção de arte sacra da Fundação fez parte.A pasta com todas as fichas sobre as obras que foram para este inventário está guardada na primeira gaveta do arquivo referente ao museológico.
 Abaixo descrição da peça feita por Cristina Lara Corrêa:
 Virgem com menino, em terracota, representada em pé; composição longilínea da figura, com movimento sinuoso do corpo; apresenta cabeça com cabelos presos separados ao meio e com cachos guarnecidos com faixa; percoço longo. Com o braço direito envolve um meino desnudo que está sobre seu colo. Usa vestes drapeadas com movimento leve evidenciando os seios, apresenta perda da mão. A figura está apoiada em uma meia coluna; pernas fletidas sendo a esquerda sobre a direita, presença de sandálias nos pés. O Menino, levemente sentado, tem o rosto apoiado sobre o peito da mãe, cabelos para frente, com braço direito seccionado (perda de suporte) próximo ao cotovelo, apoiado no antebraço da Virgem; mão esquerda sobre esfera (mundo com faixa em relevo ao centro). Base quadrada de ângulos chanfrados.</t>
  </si>
  <si>
    <t>M-0034</t>
  </si>
  <si>
    <t>Peça ôca.</t>
  </si>
  <si>
    <t>Virgin with the Child - Tarracotta</t>
  </si>
  <si>
    <t>Imagem de São Jerônimo</t>
  </si>
  <si>
    <t>Terracota policromada e dourada.</t>
  </si>
  <si>
    <t>27,7 x 15,5 x 9,0 cm</t>
  </si>
  <si>
    <t>28/mar/2014: A carnação apresenta-se toda craquelada com perdas (algumas de aparência mais recentes, claras nas costas, ombro direito, mama esquerda; superficial no abdomen, coxa e lateral externa esquerda, face posterior abaixo, ombro esquerdo etc.); com perdas de suporte e, consequentemente, de policromia no antebraço direito, axila e ombro esquerdo; na lateral da face anterior abaixo do joelho esquerdo grande perda de policromia, possivelmente ocasionada pela dilatação e constrição no momento da queima resultando ruptura/trinca horizontal do suporte, bem como a fissura/trinca, junto a canela/tornozelo do lado direito com acentuado escurecimento. (Parecer de Cristina Lara Corrêa - Rede de Museus de Arte Sacra - Sisem SP).
 Jan/2008: A peça apresenta pontos de desprendimento da policromia. (Júlio Moraes)
 18/abr/97 : mão e antebraço direito da figura faltantes; braço esquerdo da figura faltante; arremate final da lateral direita do manto faltante; pé esquerdo da figura incompleto; lateral esquerda do manto lascada; perda na lateral esquerda posterior do manto; perda na lateral direita superior posterior do manto; base posterior com duas perdas na policromia e perdas na parte posterior da base, craquelê no corpo da figura; lascada na lateral direita da figura.</t>
  </si>
  <si>
    <t>Peça Inventariada para o projeto "Rede de Museus de Arte Sacra de São Paulo", Organizado pelo Sisem em 2014, do qual a coleção de arte sacra da Fundação fez parte.A pasta com todas as fichas sobre as obras que foram para este inventário está guardada na primeira gaveta do arquivo referente ao museológico.
 Abaixo descrição da peça feita por Cristina Lara Corrêa:
 São Jerônimo em terracota policromada; figura representada em pé, corpo em movimento sinuoso; cabeça a 3/4 à direita tendida para baixo; cabelos com volume nas laterais e mecha sobre a testa; apresenta calvície no topo da cabeça e um orifício (possivelmente para receber atributo); sobrancelhas finas e tensas e grandes olhos negros profundos; nariz reto afilado, maçãs do rosto proeminentes, orelhas baixas aparentes; boca semi aberta, bigode e longa braba até a altura do peito; o tórax desnudo, costelas e abdomen aparentes; traja perizonio ou tanga com panejamento torcido em tom branco/cinza azulado. Braço direito fletido - com perda de parte do antebraço e mão - sustenta manto vermelho drapeado sinuoso com ornamentos de folhagens compridas douradas e friso das bordas liso, igualmente dourado. O manto desce até a base com drapejamento. Braço esquerdo quebrado logo abaixo do ombro. Perdas de material escultórico na lateral esquerda superior e na lateral direita inferior, próximo à base. Membros inferiores tendidos à direita, panturilha musculosa, tornozelo com trinca horizontal aberta escurecida e pé apoiado sobre pedra com dedos abertas; perna esquerda; ligeiramente fletida para trás insinuando leve movimento. Apresenta trinca horizontal um pouco abaixo do joelho na face anterior e pé apoiado sobre uma rocha mais altas com perda de suporte no dedão; solo irregular, verde e marrom escuro e mesclado. Ao lado direito do santo está deitado um leão dourado, de orelhas erguidas, olhar fixo, narina aberta e boca semiaberta apresentando os dentes; perda de suporte no incisivo central, patas em garra fixas no solo, juba lisa e comprida. Face posterior apresenta pouca volumetria. A base apresenta perdas de suporte e leve textura.</t>
  </si>
  <si>
    <t>M-0035</t>
  </si>
  <si>
    <t>Saint Jerome - Polychromed and gilded terracotta</t>
  </si>
  <si>
    <t>Figura de anjo em adoração</t>
  </si>
  <si>
    <t>Brasil</t>
  </si>
  <si>
    <t>Madeira policromada</t>
  </si>
  <si>
    <t>22,8 x 11,0 x 15,0 cm</t>
  </si>
  <si>
    <t>501 g</t>
  </si>
  <si>
    <t>Par (M-0037). Peça incompleta: faltam as asas da figura.</t>
  </si>
  <si>
    <t>21/abr/2014: Perda e abarsão da policromia. Dois orifícios na parte posterior, possivelmente para receber as asas. Intervençoes anteriores com reitegração pictórica (manto e bota). Perda de suporte dos antebraços e ponta de pé esquerdo; no fundo da base acrescimo de resíduo claro, arranhões e orifício; face posterior orifício no mano ao lado esquerdo do pé fletido; vestígios de douração na gola da veste e no "cinto". Parecer de Cristina Lara Corrêa - Rede de Museus de Arte Sacra - Sisem SP) 
 18/abr/97: os dois braços faltantes; pé esquerdo da figura faltante; craquelê no manto; pequenas perdas na policromia.</t>
  </si>
  <si>
    <t>Datação anterior ID 91: séc. XIX. Datação atual, Francisco Roberto jul/99.
 Peça Inventariada para o projeto "Rede de Museus de Arte Sacra de São Paulo", Organizado pelo Sisem em 2014, do qual a coleção de arte sacra da Fundação fez parte.A pasta com todas as fichas sobre as obras que foram para este inventário está guardada na primeira gaveta do arquivo referente ao museológico.
 Abaixo descrição da peça feita por Cristina Lara Corrêa:
 Anjo em adoração em madeira policomada, com cabelos, rosto levemente inclinado para baixo e olhos, nariz e boca pequenos; apresenta-se ajoelhado sobre perna direita, tronco tendido para frente e braços (ausência de ambos antebraços) aparentemente fletidos, veste e manto em tons amarronzados e avermelhados com toques de dourado, drapeados, levantados na altura do joelho esquerdo, deixando aparente calçado (bota? com ausência de ponta). As costas apresentam dois orifícios, possivelmente para receber as asas.</t>
  </si>
  <si>
    <t>M-0036</t>
  </si>
  <si>
    <t>Dois orifícios na parte posterior e um no fundo externo da base.</t>
  </si>
  <si>
    <t>Angel in adoration - Polychromed wood.</t>
  </si>
  <si>
    <t>Madeira policromada.</t>
  </si>
  <si>
    <t>441 g</t>
  </si>
  <si>
    <t>Par (M-0036). Peça incompleta: faltam as asas da figura.</t>
  </si>
  <si>
    <t>21/mar/2014: Perda e abrasão de policromia. Dois orifícios na parte posterior, possivelmente para recber as asas. Desgaste de suporte no nariz e no queixo. Intervenções anteriores com reitegração pictórica (manto e bota). Perda de suporte do braço direito na altura do ombro e do esquerdo na altura do cotovelo; no fundo da base acréscimo de resíduo claro, arranhões e orifício; face posterior orifício no manto ao lado direito do pé fletido; vestigios de douração na gola da veste e no "cinto". (Parecer de Cristina Lara Corrêa - Rede de Museus de Arte Sacra - Sisem SP)
 Jan/2008:A peça apresenta pontos de desprendimento de policromia.(Júlio Moraes)
 18/abr/97: os dois braços faltantes; pé direito da figura faltante; perdas na policromia; face da figura com várias perdas na policromia.</t>
  </si>
  <si>
    <t>Datação anterior ID'91: séc. XIX. Datação atual, Francisco Roberto, jul/99.
 Peça Inventariada para o projeto "Rede de Museus de Arte Sacra de São Paulo", Organizado pelo Sisem em 2014, do qual a coleção de arte sacra da Fundação fez parte.A pasta com todas as fichas sobre as obras que foram para este inventário está guardada na primeira gaveta do arquivo referente ao museológico.
 Abaixo descrição da peça feita por Cristina Lara Corrêa:
 Anjo em adoração em madeira policromada, com cabelos, rosto levemente inclinado para baixo e olhos, nariz e boca pequenos; apresenta-se ajoelhado sobre perna esquerda, tronco mais ereto (apresenta ausência de antebraço direito e braço esquerdo) com veste e manto em tons amarronzados e avermelhados com toques de dourado, drapeados, levantados na altura do joelho direito, deixando aparente calçado (bota?). As costas apresentam dois orifícios, possivelmente para receber as asas.</t>
  </si>
  <si>
    <t>M-0037</t>
  </si>
  <si>
    <t>Um orifício na parte inferior posterior e dois orifícios na parte superior posterior.</t>
  </si>
  <si>
    <t>Imagem de Nossa Senhora da Conceição</t>
  </si>
  <si>
    <t>19,5x8,5x5,5 cm</t>
  </si>
  <si>
    <t>39 g</t>
  </si>
  <si>
    <t>03/abr/2014: Perdas de policromia; pequena perda de suporte; abrasões de contato. Intervenções anteriores. Escurecimento acentuado. Sujidade. (Parecer de Cristina Lara Corrêa - Rede de Museus de Arte Sacra - Sisem SP).
 18/abr/97 : perdas na policromia do pescoço e do vestido; perdas na policromia da base; arremate do halo esquerdo faltante; craquelê no manto da parte posterior; lascada na lateral posterior da base.</t>
  </si>
  <si>
    <t>Datação ID 91: séc. XIX.
 Datação atual, Francisco Roberto, jul/99.
 Peça Inventariada para o projeto "Rede de Museus de Arte Sacra de São Paulo", Organizado pelo Sisem em 2014, do qual a coleção de arte sacra da Fundação fez parte.A pasta com todas as fichas sobre as obras que foram para este inventário está guardada na primeira gaveta do arquivo referente ao museológico.
 Abaixo descrição da peça feita por Cristina Lara Corrêa:
 Nossa Senhora da Conceição em madeira entalhada e policromada; figura representada em pé, ereta, alongada; cabeça ereta e cabelos longos caídos nos ombros, braços fletidos juntos ao corpo com mãos em prece sobre o peito. Usa manto azul com forro vermelho em diagonal envolvendo as costas e preso abaixo do braço esquerdo. Figura representada sobre globo atravessado por lua crescente, com um querubim entalhado na face frontal. Conjunto afixado sobre base em tronco de pirâmide, com cantos chanfrados e côncavos.</t>
  </si>
  <si>
    <t>M-0038</t>
  </si>
  <si>
    <t>Our Lady of Conception - Polychromed terracotta.</t>
  </si>
  <si>
    <t>Terracota policromada.</t>
  </si>
  <si>
    <t>19,5 x 8,3 x 6,2 cm</t>
  </si>
  <si>
    <t>504 g</t>
  </si>
  <si>
    <t>28/mar/2014: Perdas de policromia e de douração; depressões de manufatura ou cozimento; ,manchas escuras na face posterior e no topo da cabeça, aparente escorrido no véu posterior (c.i.d.) craquelado na lateral esquerda e na lateral direita inferior da veste; mãos de dodos curtos, apresenta perdas de policromia na ponta do indicador, médio, anular e mínimo da mão esquerda; craquele e marcas de cozimento da policromia azul esverdeada no manto na lateral posterior e anterior esquerda; fissura/falha de cozimento/feitura entre a barra da veste e a proximidade da ponta da lua; do lado oposto pequena perda de suporte abaixo da ponta posterior junto a barra do manto. (Parecer de Cristina Lara Corrêa - Rede de Museus de Arte Sacra - Sisem SP). 
 Jan/2008: A peça apresenta pontos de desprendimento da policromia (Júlio Moraes)
 18/abr/97: perdas generalizadas na policromia; lascada na lateral direita do manto; lascada na parte posterior da base; perda quase integral da douração.</t>
  </si>
  <si>
    <t>Datação ID 91: séc. XIX. 
 Datação atual, Francisco Roberto, jul/99.
 Peça Inventariada para o projeto "Rede de Museus de Arte Sacra de São Paulo", Organizado pelo Sisem em 2014, do qual a coleção de arte sacra da Fundação fez parte.A pasta com todas as fichas sobre as obras que foram para este inventário está guardada na primeira gaveta do arquivo referente ao museológico.
 Abaixo descrição da peça feita por Cristina Lara Corrêa:
 Nossa Senhora da Conceição em terracota policromada, em posição frontal, em pé, mãos postas. Cabeça ereta, cabelos compridos sinuosos com mecha caiída sobre o ombro direito; rosto arredondado, olhos azulados, olhar à frente, nariz proporcional e boca avermelhada. Braços fletidos e mãos em prece na altura do peito; traja um véu curto verde, uma vestimenta esverdeada de mangas longas com ornamentos florais dourados e bordas lisas, igualmente douradas; manto azul escuro apoiado sobre o ombro esquerdo com caimento a direita volumoso; parte interna vermelha. A figura apresenta-se sobre nuvens e pontas de lua crescente salinetes nas laterais, tendo ao centro cabeça de anjo de cabelos castanhos e olhos azuis, com asas abertas em azul e vermelho em baixo relevo. Base quadrada de cantos facetados, levemente marmorizada em movimentos circulares nos tons de ocre e verde. Peça oca em forma de cone até cerca da altura das mãos.</t>
  </si>
  <si>
    <t>M-0039</t>
  </si>
  <si>
    <t>Our lady of Conception - Polychromed terracotta.</t>
  </si>
  <si>
    <t>Figura de anjo</t>
  </si>
  <si>
    <t>Autpria desconhecida</t>
  </si>
  <si>
    <t>Madeira entalhada e policromada.</t>
  </si>
  <si>
    <t>15,0 x 5,3 x 6,3 cm</t>
  </si>
  <si>
    <t>75 g</t>
  </si>
  <si>
    <t>Segurando o cálice da paixão</t>
  </si>
  <si>
    <t>28/mar/2014: Desequilíbrio na sustentação da peça; perdas de policromia (recente na borda da manga esquerda); trinca na face posterior direita do ombro e trinca com fissura no drapeado da veste inferior direita e pequeno à esquerda inferior; dois orifícios na altura dos omoplatas; perda de suporte na face posterior da base em forma de nuvem à esquerda; aparente intervenções anteriores; base com policromia irregular. Escurecimento. Sujidade. (Parecer de Cristina Lara Corrêa - Rede de Museus de Arte Sacra - Sisem SP).
 18/abr/97: perdas generalizadas na policromia; fenda horizontal na parte posterior da figura; lascada na parte posterior da base; mão direita da figura faltante; perda quase integral da douração; lascada no braço direito da figura.</t>
  </si>
  <si>
    <t>Peça Inventariada para o projeto "Rede de Museus de Arte Sacra de São Paulo", Organizado pelo Sisem em 2014, do qual a coleção de arte sacra da Fundação fez parte.A pasta com todas as fichas sobre as obras que foram para este inventário está guardada na primeira gaveta do arquivo referente ao museológico.
 Abaixo descrição da peça feita por Cristina Lara Corrêa:
 Anjo (?) em posição frontal, em pé; cabeça ereta, cabelos ondulados e curtos, carnação escurecida, nariz fino e boca pequena avermelhada. Braços fletidos e mãos segurando um grande cálice; pés descalços. Traja uma vestimenta curta acima dos joelhos e mangas 7/8, decote afastado do pescoço. Base irregular, aparentando ser uma nuvem.</t>
  </si>
  <si>
    <t>M-0040</t>
  </si>
  <si>
    <t>Com dois orifícios na parte posterior.</t>
  </si>
  <si>
    <t>Angel - Carved and polychromed wood.</t>
  </si>
  <si>
    <t>Placa com figura de anjo custódio</t>
  </si>
  <si>
    <t>23,3 x 19,0 x 4,4 cm</t>
  </si>
  <si>
    <t>a: suporte em madeira</t>
  </si>
  <si>
    <t>658 g | 780 g c/ base</t>
  </si>
  <si>
    <t>Sala de jantar. Dentro do armário de imagens.</t>
  </si>
  <si>
    <t>Relevo</t>
  </si>
  <si>
    <t>26/mar/2014: Perda de policromia no friso interno da moldura (c.s.e.); perdas de policromia. Escurecimento. Sujidade. (Parecer de Cristina Lara Corrêa - Rede de Museus de Arte Sacra - Sisem SP).
 18/abr/97: perdas na policromia; pequenas lascas na lateral esquerda do friso; depressões e perdas na parte posterior; duas perdas na parte anterior superior.</t>
  </si>
  <si>
    <t>Paulo Costa</t>
  </si>
  <si>
    <t>Nome ID91: Anjo e menino.
 Datação ID 91: séc. XIX. 
 Nome e datação atual, Francisco Roberto, jul/99.
 Peça Inventariada para o projeto "Rede de Museus de Arte Sacra de São Paulo", Organizado pelo Sisem em 2014, do qual a coleção de arte sacra da Fundação fez parte.A pasta com todas as fichas sobre as obras que foram para este inventário está guardada na primeira gaveta do arquivo referente ao museológico.
 Abaixo descrição da peça feita por Cristina Lara Corrêa:
 Relevo em forma de placa, de terracota policromada, com moldura oitavada, tendo no campo figura de anjo, em pé, braço direito erguido, dedo indicador apontado para o alto , braço esquerdo envolvendo criança com a mão apoiada sobre o ombro. Rosto do anjo inclinado para esquerda, olhos semi cerrados, nariz fino e boca pequena, rosto largo, cabelos ondulados. Corpo em posição torcida, perna esquerda ligeiramente fletida a frente, visível sob a veste até a coxa. Pés descalços. Asas com pintura em vermelho e azul. Vestes amarronzadas movimentadas, com blusonamento na cintura; na altura das coxas são levantadas e presas por um botão. Manto azul sobre o ombro esquerdo, contorna o corpo e esvoaça na lateral direita da figura. Criança ajoelhada ao lado direito do anjo, mãos em súplica ou prece; traja túnica vermelha de mangas longas. No canto inferior esquerdo da composição, cabeça de animal ou monstro, com chamas saindo de sua boca.</t>
  </si>
  <si>
    <t>M-0041</t>
  </si>
  <si>
    <t>Custody angel - Polychromed low-relief terracotta.</t>
  </si>
  <si>
    <t>França?</t>
  </si>
  <si>
    <t>Marfim policromado</t>
  </si>
  <si>
    <t>14,8 x 6,3 x 4,9 cm</t>
  </si>
  <si>
    <t>a: pedestal em madeira</t>
  </si>
  <si>
    <t>146 g</t>
  </si>
  <si>
    <t>Frágil. Instável.</t>
  </si>
  <si>
    <t>28/mar/2014: Perdas de policromia, acentuada nas figuras, esmaecimento, escurecimento e sujidade de toda superfície; abrasão de contato na borda do manto, na face posterior na parte inferior do cabelo e na altura central e do quadril à direita; base com marcas e depressões, leve brilho no primeiro friso da parte inferior, pequenas perdas de suporte na parte inferior à direita. Escurecimento. Sujidade. (Parecer de Cristina Lara Corrêa - Rede de Museus de Arte Sacra - Sisem SP).
 18/abr/97: perda na policromia do manto do Menino; mão esquerda do Menino faltante; abrasão na lateral esquerda do manto, na face do Menino e na cruz do rosário; encaixe da figura ao pedestal com movimento; base lascada no fundo externo.</t>
  </si>
  <si>
    <t>Apreciação informal da peça pelo sr. Francisco Roberto, jul/99, sugere origem e datação desta peça como: Goa (India portuguesa), Séc. XVII.
 Peça Inventariada para o projeto "Rede de Museus de Arte Sacra de São Paulo", Organizado pelo Sisem em 2014, do qual a coleção de arte sacra da Fundação fez parte.A pasta com todas as fichas sobre as obras que foram para este inventário está guardada na primeira gaveta do arquivo referente ao museológico.
 Abaixo descrição da peça feita por Cristina Lara Corrêa:
 Virgem com Menino em marfim policromado; figura representada em pé com cabeça ereta, cabelos longos e escuros separadas ao meio, com cachos sobre os ombros; rosto ovalado, olhos miúdos, nariz fino e boca pequena. Braço direito fletido junto ao corpo com mão fechada segurando rosário comprido até abaixo do joelho direito; o outro braço sustenta Menino jesus. A Virgem traja veste comprida drapeada, acinturada por cordão liso; manto drapeado de cortes angulosos em azul com a parte interna vermelha e bordas caneladas; pontas de pés calçados aparentes sobre meia lua com pontas finas encaixadas em base sextavada (possivelmente acrescida) em madeira escura.</t>
  </si>
  <si>
    <t>M-0042</t>
  </si>
  <si>
    <t>Virgin with the child - Polychromed ivory</t>
  </si>
  <si>
    <t>Imagem de Nossa Senhora das Dores</t>
  </si>
  <si>
    <t>Bahia, Brasil</t>
  </si>
  <si>
    <t>Marfim policromado.</t>
  </si>
  <si>
    <t>19,6 x 6,0 x 3,5 cm . Com pedestal: 22,8 h.</t>
  </si>
  <si>
    <t>a: pedestal em madeira pintada: 33,0 x 7,9 x 6,0</t>
  </si>
  <si>
    <t>De papel adesivo: "191", no fundo externo.</t>
  </si>
  <si>
    <t>1955, Egon Carlin, RJ</t>
  </si>
  <si>
    <t>A-0240</t>
  </si>
  <si>
    <t>"Imagens Religiosas Brasileiras". Exposição Comemorativa do IV Centenário, organizada pelo Instituto Histórico e Geográfico. São Paulo, Parque do Ibirapuera, agosto, 1954.</t>
  </si>
  <si>
    <t>"Imagens Religiosas Brasileiras". Catálogo da exposição, p. 15.
 HERSTAL, Stanislaw. Imagens Religiosas do Brasil. São Paulo: Ed. do autor, 1956. Pág. 103, rep. pb.</t>
  </si>
  <si>
    <t>03/abr/2014: Perdas de policromia, trincas e fissuras no suporte, policromia acobreada na face laterais do rosto da figura e na altura das pernas; e abrasões de contato; resíduo de adesivo na base em marfim; base em madeira e policromia gesso escurecido, irregularidade e perda no formado da base da figura apresentando resíduo de adesivo. (Parecer de Cristina Lara Corrêa - Rede de Museus de Arte Sacra - Sisem SP).
 24/abr/97 : perda quase integral da douração; perdas generalizadas na policromia; lascada na base posterior direita; descolamento da etiqueta adesiva durante o manuseio; pedestal (a): perdas na pintura, craquelê.</t>
  </si>
  <si>
    <t>A-0240: Nossa Senhora, proveniente de Minas Gerais, da época 1700. 
 Nome ID 91: Virgem Maria. Nome atual: Francisco Roberto, jul/99.
 Apreciação informal da peça pelo sr. Francisco Roberto, jul/99, sugere a a datação no séc. XVII. India portuguesa, Goa.
 Dados de origem e datação do livro de Stanislaw Herstal. (PFC, 2001)
 Sobre a peça: O número de invocações à Virgem no Brasil é muito grande. A maioria apresenta características bem típicas e de fácil classificação por ex. pelo tipo- Nossa Senhora Menina; pelo atributo- Nossa Senhora do Rosário, etc... Porém, a posição das mãos parece ser determinante para a classificação das demais imagens: em prece. Esta é a característica principal para a identificação de Nossa Senhora das Dores. (Herstal, Stanislaw, "Imagens Religiosas do Brasil, São Paulo, 1956)
 Aquisição: o doc. de aquisição data de 1955, mas no catálogo da exposição do IV centenário, a peça já aparecve como propriedade de EGK.
 Peça Inventariada para o projeto "Rede de Museus de Arte Sacra de São Paulo", Organizado pelo Sisem em 2014, do qual a coleção de arte sacra da Fundação fez parte.A pasta com todas as fichas sobre as obras que foram para este inventário está guardada na primeira gaveta do arquivo referente ao museológico.
 Abaixo descrição da peça feita por Cristina Lara Corrêa:
 Nossa Senhora das Dores em marfim policromado escuro, representada em pé com cabeça levemente inclinada à direita, rosto oval e traços finos. Braços fletidos junto ao peito, mãos em oração com dedos cruzados. Traja longa veste drapeada em dobras verticais, e manto 7/8 que cobre a cabeça, é preso abaixo do braço esquerdo da figura. Base retangular de madeira policromada com recorte em ângulo em cada face, e adorno em friso na borda superior.</t>
  </si>
  <si>
    <t>M-0043</t>
  </si>
  <si>
    <t>Encaixada no pedestal através de pino de madeira na base da figura.</t>
  </si>
  <si>
    <t>Our Lady of the pains - Polychromed ivory.</t>
  </si>
  <si>
    <t>Imagem de São Francisco de Assis (cabeça)</t>
  </si>
  <si>
    <t>14,1 x 11,5 x 15,2 cm</t>
  </si>
  <si>
    <t>703 g</t>
  </si>
  <si>
    <t>Fragmento de escultura</t>
  </si>
  <si>
    <t>28/mar/2014: Perdas de policromia no nariz, acima do olho e sobrancelha à direita e menor à esquerda, no lábio inferior central; no queixo e na barba à direita; nas orelhas; no topo da cabeça orifício redendo com perda de policromia ao redor, assim como junto ao cabelo com resíduo esbranquiçado; perda de suporte no tufo de cabelo central; pequenas perdas e abrasão na ponta do nariz; fenda no suporte na parte posterior inferior com abrasões. (Parecer de Cristina Lara Corrêa - Rede de Museus de Arte Sacra - Sisem SP).
 Jan/2008:A peça apresenta pontos de desprendimento da policromia. (Júlio Moraes)
 Craquelê na policromia, com perdas generalizadas, mais gravemente na face, nas laterais e na parte posterior.</t>
  </si>
  <si>
    <t>Nome ID 91: cabeça de homem; Datação ID/91: séc. XIX. Nome e datação atual, Francisco Roberto, jul/99.
 Esta peça era apresentada originalmente na casa sobre bandeja de prata, atualmente recolhida.
 Peça Inventariada para o projeto "Rede de Museus de Arte Sacra de São Paulo", Organizado pelo Sisem em 2014, do qual a coleção de arte sacra da Fundação fez parte.A pasta com todas as fichas sobre as obras que foram para este inventário está guardada na primeira gaveta do arquivo referente ao museológico.
 Abaixo descrição da peça feita por Cristina Lara Corrêa:
 Cabeça de São Francisco de Assis, em madeira policromada, com cabelos laterais e tufo ao centro da fronte; bigodes separados e barba curta fendida ao meio no queixo; rosto ovalado, olhos caídos levemente em uma linha diagonal para baixo, nariz fino e boca pequena com lábio superior bem definido, orelhas proporcionais. Carnação escurecida.</t>
  </si>
  <si>
    <t>M-0044</t>
  </si>
  <si>
    <t>Um orifício atravessa verticalmente a peça.</t>
  </si>
  <si>
    <t>Head of St. Francis of Assisi - Polychromed carved wood.</t>
  </si>
  <si>
    <t>Imagem de Santana Mestra</t>
  </si>
  <si>
    <t>Terracota policromada e dourada</t>
  </si>
  <si>
    <t>12,0 x 8,8 x 9,2 cm</t>
  </si>
  <si>
    <t>372 g</t>
  </si>
  <si>
    <t>Na peça, pintado sobre o livro aberto: "MARIA"</t>
  </si>
  <si>
    <t>26/mar/2014: Perdas e abrasões de policromia. Trinca de queima na face inferior posterior. Abrasões de contato. Intervenções anteriores. Escurecimento acentuado. Sujidade. (Parecer de Cristina Lara Corrêa - Rede de Museus de Arte Sacra - Sisem SP)
 Jan/2008: A peça apresenta pontos de desprendimento da policromia (Júlio Moraes)
 24/abr/ 97: Perdas na policromia em várias partes; fenda vertical na parte posterior; perdas na douração; mancha escura na parte anterior inferior esquerda; restauração (?).</t>
  </si>
  <si>
    <t>Peça Inventariada para o projeto "Rede de Museus de Arte Sacra de São Paulo", Organizado pelo Sisem em 2014, do qual a coleção de arte sacra da Fundação fez parte.A pasta com todas as fichas sobre as obras que foram para este inventário está guardada na primeira gaveta do arquivo referente ao museológico.
 Abaixo descrição da peça feita por Cristina Lara Corrêa:
 Sant'Ana Mestra em terracota policromada e dourada, sentada em trono de espaldar diagonal para fora; apresenta a cabeça em diagonal para a sua direita; cabelos ligeiramente aparentes, carnação clara com olhos escuros, nariz e boca ligeiramente avermelhada pequenos. Veste avermelhada, manto e véu azul em tons de verde azulado, mangas longas com frisos das bordas lisas, igualmente dourados. Braços fletidos, o direito segurando o livro e o esquerdo apoiado à Virgem Maria na parte posterior da cabeça; perna esquerda levemente mais a frente. A Virgem Maria apresenta-se de pé, à esquerda da mãe, cabelos castanhos longos, tendo o braço direito sobre o livro e esquerdo na parte externa do livro; joelho esquerdo a frente; veste azul clara com borda dourada e filete vermelho e manto dourado e azul na parte interna. Figuras assentadas sobre base rasa, arredondada, escura. Peça oca até próximo da altura dos braços, em tom escuro.</t>
  </si>
  <si>
    <t>M-0045</t>
  </si>
  <si>
    <t>Peça oca.</t>
  </si>
  <si>
    <t>Saint Anne - Gilded and polychromed terracotta.</t>
  </si>
  <si>
    <t>Madeira entalhada, policromada e dourada.</t>
  </si>
  <si>
    <t>31,6 x 16,0 x 11,5 cm</t>
  </si>
  <si>
    <t>1 Kg</t>
  </si>
  <si>
    <t>Em latim, na figura: "DOMINICI (...)"</t>
  </si>
  <si>
    <t>26/mar/2014: Perdas e abrasões de policromia. Orifício no topo de Sant'Ana para, possivelmente para recebimento de atributo; perda de suporte de parte dos dedos da mão direita e do pé aparente de Sant'Ana; trinca no texto junto ao colo de Sant'Ana; orifícios no fundo da base com trincas, acréscimos e resíduos de adesivo. Intervenções anteriores, reitegração pictórica (visível face posterior). Abrasões de contato. Escurecimento acentuado. Sujidade. (Parecer de Cristina Lara Corrêa - Rede de Museus de Arte Sacra - Sisem SP) 
 Jan/2008:A peça apresenta pontos de desprendimento da policromia (Julio Moraes)
 24/abr/97: mão direita da figura incompleta: dois dedos com parte faltante; craquelê com perdas no manto na parte anterior e na altura do joelho; fendas verticais em dois pontos da parte anterior do manto; pé direito da figura faltante; restauração (?) na parte posterior do espaldar do trono; fenda lateral posterior direita; fendas no fundo externo da peça; manchas escuras; lascado no fundo da peça; fenda vertical na lateral esquerda posterior do trono; resíduos de adesivo.</t>
  </si>
  <si>
    <t>Peça Inventariada para o projeto "Rede de Museus de Arte Sacra de São Paulo", Organizado pelo Sisem em 2014, do qual a coleção de arte sacra da Fundação fez parte.A pasta com todas as fichas sobre as obras que foram para este inventário está guardada na primeira gaveta do arquivo referente ao museológico.
 Abaixo descrição da peça feita por Cristina Lara Corrêa:
 Sant'Ana Mestra em madeira entalhada policromada e dourada, sentada em trono/cadeira vermelha de espladar baixo; apresenta a cabeça em diagonal, para a frente, olhos baixos, fitando texto (em latim) aplicado sobre pergaminho ou tira de papel, que está sobre seus joelhos. Apresenta braço direito sobre o texto com a palma da mão voltada para cima e o esquerdo abraçado à Virgem Maria (que está à sua esquerda); a perna esquerda levemente levantada pelo pé esquerdo apoiado sobre banquinho; carnação muito clara (acinzentada) e rosto de olhos baixos, nariz fino e boca ligeiramente avermelhada. Véu curto azulado que cai sobre os ombros, guempe dourada e drapeada; veste esverdeada com decoração floral e vegetal em dourado, verde e vermelho; manto amarelo dourado com a parte interna vermelha e verde. A Virgem Maria apresenta-se de pé, com rosto suave e olhar baixo, cabelos castanhos cobertos por véu curto, com os braços fletidos, tendo a mão direita sobre o peito e a esquerda sobre o texto; manto azul marinho, dourado e parte interna vermelha.</t>
  </si>
  <si>
    <t>M-0046</t>
  </si>
  <si>
    <t>Orifícios na cabeça das duas figuras. Cravo enterrado no fundo externo da peça.</t>
  </si>
  <si>
    <t>Saint Anne - Gilded and polychromed carved wood.</t>
  </si>
  <si>
    <t>10,8 x 4,8 x 3,7 cm ap.</t>
  </si>
  <si>
    <t>54 g</t>
  </si>
  <si>
    <t>26/mar/2014: Perdas e abrasões de policromia por quase toda superfície. Orifício no fundo da base. Aparentes intervenções anteriores. Escurecimento acentuado. Sujidade. (Parecer de Cristina Lara Corrêa - Rede de Museus de Arte Sacra - Sisem SP) 
 24/abr/97: perda quase integral da policromia; lascada na parte posterior superior; pequenas depressões na madeira do fundo externo.</t>
  </si>
  <si>
    <t>Datação ID 91: séc. XIX. 
 Datação atual , Francisco Roberto, jul/99.
 Apreciação informal da peça pelo sr. Francisco Roberto, jul/99, sugere como origem, Minas Gerais.
 Peça Inventariada para o projeto "Rede de Museus de Arte Sacra de São Paulo", Organizado pelo Sisem em 2014, do qual a coleção de arte sacra da Fundação fez parte.A pasta com todas as fichas sobre as obras que foram para este inventário está guardada na primeira gaveta do arquivo referente ao museológico.
 Abaixo descrição da peça feita por Cristina Lara Corrêa:
 Sant'Ana Mestra em madeira entalhada policromada e dourada, sentada em trono de espaldar alto, recortado em bico, com orifício no centro superior; apresenta a cabeça tendida ao centro abaixo; traz veste, manto e véu drapeado em tons de vermelho e dourado bem escurecidos; braços fletidos segurandolivro sobre o colo junto à Virgem Maria, que aparece em pé ao seu lado esquerdo. Peça de pequena dimensão</t>
  </si>
  <si>
    <t>M-0047</t>
  </si>
  <si>
    <t>Orifício no espaldar do trono e orifício no fundo externo da peça.</t>
  </si>
  <si>
    <t>Saint Anne - Polychromed carved wood.</t>
  </si>
  <si>
    <t>Imagem de Santa Luzia</t>
  </si>
  <si>
    <t>Menezes (Escola Pernambucana)</t>
  </si>
  <si>
    <t>Goiânia, Goiás, Brasil</t>
  </si>
  <si>
    <t>Século XVIII - c. 1735</t>
  </si>
  <si>
    <t>26,6 x 12,9 x 9,7 cm ap.</t>
  </si>
  <si>
    <t>116 g</t>
  </si>
  <si>
    <t>"menezes" na base interna da peça.</t>
  </si>
  <si>
    <t>&lt; 1954</t>
  </si>
  <si>
    <t>ReviraVolta - 24/09 a 16/12/2022
 2004,Pinacoteca do Estado,São Paulo,"Universos Sensíveis".
 1954, "Imagens Religiosas Brasileiras", Exposição Comemorativa do IV Centenário, organizada Instituto Histórico e Geográfico.</t>
  </si>
  <si>
    <t>Imagens Religiosas Brasileiras. Catálogo da exposição. Agosto, 1954.
 HERSTAL, Stanislaw. Imagens Religiosas do Brasil. São Paulo: Ed. do autor, 1956. Pág. 123, rep. pb.</t>
  </si>
  <si>
    <t>28/mar/2014: Perdas de policromia, mais intensa na douração do manto e da base, no prato (apresenta ausência dos olhos) que apresenta trinca e fissura longitudinal (possivelmente ocasionada durante a queima), depressões e marcas de execução e queima; orifício em formato de naveta no topo da cabeça e outro orifício oval sobre o peito esquerdo (poderia servir de apoio de atributo?); pequenas perdas de suporte junto ao véu anterior direito da cabeça, na borda do manto junto ao ombro esquerdo, e pequena na borda posterior na altura do ombro direito; orifício, possivelmente causado pela queima/bolha, no manto posterior central a direita; abrasões de contato nas extremidades. (Parecer de Cristina Lara Corrêa - Rede de Museus de Arte Sacra - Sisem SP). 
 24/abr/97: restauração, com resíduo de adesivo, na mão e braço esquerdo da figura; lascada em dois pontos da lateral direita e lateral direita inferior (recente) do manto; fenda no recipiente da mão esquerda da figura; perdas generalizadas na policromia e douração; fenda na lateral esquerda superior posterior da peça; perda na terracota da parte posterior; manchas escuras na face, peito e mãos.</t>
  </si>
  <si>
    <t>Março/04 - Limpeza da carnação, limpeza da base, limpeza da douração, obturação da carnação, complementação do suporte, reintegração cromática, aplicação de camada de proteção, aplicação de feltro na base da peça. (Júlio Moraes)</t>
  </si>
  <si>
    <t>Nome anterior: Santa; Datação anterior ID 91: séc. XIX. Datação sugerida por Francisco Roberto, jul/99: Séc. XVIII.
 Dados atuais extraídos do livro de Stanislaw Herstal e do catálogo da exposição do IV Centenário: "Santa Luzia - Barro - cerca de 1735. (Escola Pernambucana). Importante peça assinada por Menezes. Por algumas imagens encontradas sabemos que este artista, da escola pernambucana, trabalhou nesta época em Goiânia, no Estado de Goiás, de onde proveio esta imagem". (Stanislaw Herstal, Pedro de Oliveira Neto, p. 23.).
 Peça Inventariada para o projeto "Rede de Museus de Arte Sacra de São Paulo", Organizado pelo Sisem em 2014, do qual a coleção de arte sacra da Fundação fez parte.A pasta com todas as fichas sobre as obras que foram para este inventário está guardada na primeira gaveta do arquivo referente ao museológico.
 Abaixo descrição da peça feita por Cristina Lara Corrêa:
 Santa Luzia elaborada em terracota policromada; figura representada em pé, posição frontal; cabeça inclinada à direita, xabelos volumosos castanhos, olhos azuis, cílios longos, sobrancelha fina, nariz grande proporcionalmente ao rosto, boca fina entreabertra levemente vermelha; colo aparente e carnação clara; braços fletidos na altura do peito, tendo a mão direita de fundo escuro ornamentado com grandes flores e elementos vegetais em dourado e vermelho escuro, pontos de luz em tons claros e frisos horizontais no barrado da veste; cordão torcido igualmente com resíduo de policromia em dourado e linhas escuras. Base sextavada e em moldura apresenta perdas de policromia com resquícios de tons vermelho e amarelo.
 Participou da exposição ReviraVolta - 24/09 a 16/12/2022</t>
  </si>
  <si>
    <t>M-0048</t>
  </si>
  <si>
    <t>US$ 5.000,00 (Sílvia Souza Aranha)</t>
  </si>
  <si>
    <t>Saint Lucia - Gilded and polychromed terracotta.</t>
  </si>
  <si>
    <t>Imagem de Santa (?)</t>
  </si>
  <si>
    <t>Séc. XVIII</t>
  </si>
  <si>
    <t>10,5 x 4,2 x 3,4 cm</t>
  </si>
  <si>
    <t>28/mar/2014: Perda de ornamento dourado arredondado no manto, orífico no topo da cabeça; perda da policromia do véu/gola, abrasão na ponta do nariz e abaixo da boca; perda de policromia na altura do peito direito; perda de suporte que representaria as mãos, talvez com parte do antebraço; perda de policromia na barra junto ao pé direito da imagem; de douração no friso da borda inferior posterior; abrasão de contato na face anterior direita e na posterior centro direita da base, com pequena perda de suporte na base inferior anterior direita; apresenta dois orifícios no fundo da base. Escurecimento. Sujidade. (Parecer de Cristina Lara Corrêa - Rede de Museus de Arte Sacra - Sisem SP).
 24/abr/97: os dois braços da figura incompletos; perda na policromia da parte anterior do manto, do braço esquerdo da figura e da lateral anterior esquerda (recentes); perdas na douração e policromia das partes anterior e posterior da base; manchas escuras na douração do manto.</t>
  </si>
  <si>
    <t>Datação ID 91: Séc. XIX. 
 Datação atual, Francisco Roberto, jul/99.
 Peça Inventariada para o projeto "Rede de Museus de Arte Sacra de São Paulo", Organizado pelo Sisem em 2014, do qual a coleção de arte sacra da Fundação fez parte.A pasta com todas as fichas sobre as obras que foram para este inventário está guardada na primeira gaveta do arquivo referente ao museológico.
 Abaixo descrição da peça feita por Cristina Lara Corrêa:
 Santa (?) em madeira entalhada, policromada e dourada, em pé, posição frontal, com cabeça ereta e rosto redondo, olhos escuros, sobrancelha reta e fina, nariz peuqeno e fino, boca pequena. Traja hábito comprido e escuro (preto?) com ornamentos vegetais em dourado e frisos lisos nas bordas; guempe clara em torno da cabeça, cobrindo até abaixo dos ombros. Usa manto escuro curto, resquício de decoração com pequenos círculos, na altura dos omoplatas. No topo da cabeça aparece orifício (possivelmente para encaixe de atributo); não apresenta as mãos (perda de suporte); base retangular rasa, de cor avermelhada. A face anterior é mais volumétrica que a posterior.</t>
  </si>
  <si>
    <t>M-0049</t>
  </si>
  <si>
    <t>Dois orifícios no fundo externo da base e um orifício na cabeça da figura.</t>
  </si>
  <si>
    <t>Saint (?) - Gilded and polychromed carved wood.</t>
  </si>
  <si>
    <t>Imagem de Nossa Senhora da Assunção</t>
  </si>
  <si>
    <t>26,7 x 15,3 x 9,2 cm</t>
  </si>
  <si>
    <t>611 g</t>
  </si>
  <si>
    <t>No fundo externo, a tinta: "12003 / V&gt;AKK /8" . Ver ficha manuscrita.</t>
  </si>
  <si>
    <t>ReviraVolta - 24/09 a 16/12/2022
 2004,Pinacoteca do Estado,São Paulo,"Universos Sensíveis".
 1954, "Imagens Religiosas Brasileiras", Instituto Histórico e Geográfico. (A-0406)</t>
  </si>
  <si>
    <t>HERSTAL, Stanislaw. Imagens Religiosas do Brasil. São Paulo: Ed. do autor, 1956. Pág. 183, rep. pb.</t>
  </si>
  <si>
    <t>26/03/2014: Pequenas perdas de suporte e perdas de policromia; abrasões de contato; orifícios na face anterior da base, com feltro; intervenções anteriores. (Parecer de Cristina Lara Corrêa - Rede de Museus de Arte Sacra - Sisem SP)
 24/abr/97: Craquelê na policromia da face; perdas generalizadas na douração e policromia; lascada no canto posterior direito da base; depressão na parte anterior central da base; resíduo de adesivo no fundo externo da base.</t>
  </si>
  <si>
    <t>Março/04 - Limpeza química da carnação e base, limpeza das vestes, colagem da mão direita, obturação da carnação (rosto e mãos), reintegração cromática, aplicação de camada de proteção, aplicação de feltro na base da peça. (Júlio Moraes)</t>
  </si>
  <si>
    <t>Datação ID 91: séc. XIX. 
 Datação atual e Estado da federação na origem, Francisco Roberto, jul/99.
 Peça Inventariada para o projeto "Rede de Museus de Arte Sacra de São Paulo", Organizado pelo Sisem em 2014, do qual a coleção de arte sacra da Fundação fez parte.A pasta com todas as fichas sobre as obras que foram para este inventário está guardada na primeira gaveta do arquivo referente ao museológico.
 Abaixo descrição da peça feita por Cristina Lara Corrêa:
 Nossa Senhora da Assunção, figura esculpida de braços abertos e ligeiramente erguidos. Cabeça inclinada para trás e tendida à esquerda; rosto oval, carnação clara, olhos claros, nariz afilado e boca avermelhada, sobrancelha arqueada. Veste drapeada dourada com motivos florais e vegetalistas. Véu que cobre a cabeça verde claro e guempe emoldurando o rosto. Manto dourado e escuro com motivo floral de folhas de carvalho e linhas horizontais; na parte interna verde e dourado. Traz sapatos com decoração; pés em abertura. Base escalonada marmorizada em tons de azul com borda superior dourada.
 Participou da exposição ReviraVolta - 24/09 a 16/12/2022</t>
  </si>
  <si>
    <t>M-0050</t>
  </si>
  <si>
    <t>US$ 5.000,00 (Sílvia Souza Aranha - 2003)</t>
  </si>
  <si>
    <t>Quatro orifícios no fundo externo da base.</t>
  </si>
  <si>
    <t>Our Lady of Asumption - Gilded and polychromed carved wood.</t>
  </si>
  <si>
    <t>Caixa de faqueiro</t>
  </si>
  <si>
    <t>Portugal</t>
  </si>
  <si>
    <t>Madeira entalhada e envernizada; prata.</t>
  </si>
  <si>
    <t>56,2 x 49,2 x 29,0 cm</t>
  </si>
  <si>
    <t>Sala de Jantar. Entre a porta do salão e armário de imagens.</t>
  </si>
  <si>
    <t>ReviraVolta - 24/09 a 16/12/2022</t>
  </si>
  <si>
    <t>25/abr/97: pé posterior esquerdo solto (recolhido); manchas no verniz da tampa; perda na madeira (danificada) do arremate da parte psterior esquerda da tampa; lascada nos arremates do pé anterior esquerdo; restauro no pé posterior direito; fenda no arremate posterior direito da base; trava na dobradiça direita solta; trava da esquerda faltante; duas fendas e pequena depressão junto à fechadura, na parte anterior central.</t>
  </si>
  <si>
    <t>Janeiro/2010 - Após inflitração (21/01/10) o excesso de água foi retirado com flanela e o objeto secou em temperatura ambiente sem mais intervenções. (Daniela Almeida)
 Jan-fev/2000 - Colagem de fragmento com PVA e cavilha de bambu. Júlio Moraes (ver relatório)
 Março/04 - Limpeza química e mecânica, obturação dos furos, limpeza dos metais, proteção dos metais, aplicação pontual de composto de cera e azeite de oliva nas manchas de água, aplicação de camada de proteção. (Júlio Moraes)</t>
  </si>
  <si>
    <t>Participou da exposição ReviraVolta - 24/09 a 16/12/2022</t>
  </si>
  <si>
    <t>M-0051</t>
  </si>
  <si>
    <t>US$ 5.000,00 
 (PFC/2004)</t>
  </si>
  <si>
    <t>Alças e fechadura em bronze. Sem as divisões internas.</t>
  </si>
  <si>
    <t>Knife-case box - Carved and varnished wood.</t>
  </si>
  <si>
    <t>Armário-vitrine</t>
  </si>
  <si>
    <t>Adaptação de Lottieri Lotteringhi (Terri) Della Stufa (1919-1982); fragmanetos de talha de Mestre Valentim da Fonseca e Silva (Serro, MG, c.1750 - Rio de Janeiro, RJ, 1813)</t>
  </si>
  <si>
    <t>Madeira entalhada e policromada</t>
  </si>
  <si>
    <t>116 ,8 x 49,3 x 186,5 cm ap.</t>
  </si>
  <si>
    <t>Sala de Jantar. Parede da esquerda. À direita da porta do salão</t>
  </si>
  <si>
    <t>Ruim</t>
  </si>
  <si>
    <t>Confeccionado a partir de fragmentos diversos.</t>
  </si>
  <si>
    <t>23/abr/97: Craquelê e despegamento da policromia, com muitas perdas recentes; arremate superior com uma das partes aberta ao meio; resíduo de douração; várias fendas; peça não revisada na parte posterior.</t>
  </si>
  <si>
    <t>2002. Restaurado, com reintegração cromática e higienização. Colocação de portas de vidro e iluminação interna. Julio Moraes (ver relatório)</t>
  </si>
  <si>
    <t>Peça confeccionada a partir de fragmentos: as partes laterais são bastante diferentes do restante e parecem fragmentos dos entalhes das arandelas M-0686 e M-0687. Os pés são semelhantes ao da balaustrada M-0127 da galeria.</t>
  </si>
  <si>
    <t>M-0052</t>
  </si>
  <si>
    <t>Cabinet - Polychromed carved wood.</t>
  </si>
  <si>
    <t>Mesa</t>
  </si>
  <si>
    <t>Madeira entalhada e pintada.</t>
  </si>
  <si>
    <t>85,0 x 44,5 x 49,5 cm</t>
  </si>
  <si>
    <t>Sala de Jantar. À esquerda da porta do jardim.</t>
  </si>
  <si>
    <t>25/abr/97: Craquelê generalizado com muitas perdas graves, em deterioração.
 05/out/21: O tampo da peça foi polido por Ivonete Pina com cera microcristalina escura.</t>
  </si>
  <si>
    <t>Janeiro/2010 - Após infiltração (21/01/10) o excesso de água foi retirado com flanela e o objeto secou em temperatura ambiente sem mais intervenções. (Daniela Almeida)
 julho/2003 - Inteiramente restaurada: Pernas - remoção das camadas de repintura; fixação da policromia; limpeza química da superfície pictórica; imunização preventiva contra ataques de insetos; obturações, aplicação de verniz; reintegração cromática parcial e discreta; aplicação de verniz final. Tampo e Pés - remoção da pintura; imunização preventiva contra ataques de insetos; acabamento das partes novas da mesa (pés e tampo), sem pintura. Readequação da apresentação estética - decapagem completa das pernas e aplicação de cera para harmonização de cor e textura. Júlio Moraes (ver relatório)</t>
  </si>
  <si>
    <t>M-0053</t>
  </si>
  <si>
    <t>US$ 5.000,00 (PFC/2004)</t>
  </si>
  <si>
    <t>Table - Painted carved wood.</t>
  </si>
  <si>
    <t>Século XIV</t>
  </si>
  <si>
    <t>Reserva Técnica 1</t>
  </si>
  <si>
    <t>55,5 x 19,5 x 17,3</t>
  </si>
  <si>
    <t>Sala de Jantar. Sobre a mesa pequena, à esquerda da porta do jardim.</t>
  </si>
  <si>
    <t>25/abr/97: policromia integralmente craquelada, com muitas perdas; mão direita da figura faltante.
 Jun/2021 - mão quebrada durante o transporte para reforma elétrica (bastão de metal enferrujado). Partes quebradas recolhidas na RT1.</t>
  </si>
  <si>
    <t>M-0054</t>
  </si>
  <si>
    <t>Peça muito pesada.</t>
  </si>
  <si>
    <t>Mesa de estrado</t>
  </si>
  <si>
    <t>Madeira entalhada e envernizada; puxadores de metal.</t>
  </si>
  <si>
    <t>39,2 x 35,0 x 21,9 cm</t>
  </si>
  <si>
    <t>a: gaveta central.</t>
  </si>
  <si>
    <t>Sala de Jantar. Sob armário embutido da esquerda. Usada como pedestal da Sant'Ana Mestra (M-0118).</t>
  </si>
  <si>
    <t>1981, Connaisseur Antiguidades, SP</t>
  </si>
  <si>
    <t>A-0480</t>
  </si>
  <si>
    <t>25/abr/97: sem observações.</t>
  </si>
  <si>
    <t>Janeiro/2010 - Após infiltração (21/01/10) o excesso de água foi retirado com flanela e o objeto secou em temperatura ambiente sem mais intervenções. (Daniela Almeida).
 Março/2004- Remoção do pó; Limpeza; Obturação com cera; Aplicação de camada final com cera.(Júlio Moraes)</t>
  </si>
  <si>
    <t>Segundo informações do Sr. Garcez (Fundação Crespi-Prado) e Sra. Beatriz Pimenta Camargo, estas pequenas peças de mobiliário eram realizadas como demonstração da habilidade do aprendiz de artes e ofícios ao mestre ou ao cliente.</t>
  </si>
  <si>
    <t>M-0055</t>
  </si>
  <si>
    <t>US$ 6.000,00 
 (Sílvia Souza Aranha - 2003)</t>
  </si>
  <si>
    <t>Table (miniature) - Carved and waxed wood ; Metal.</t>
  </si>
  <si>
    <t>Objetos Domésticos - Serviço de Alimentos</t>
  </si>
  <si>
    <t>Travessa</t>
  </si>
  <si>
    <t>Século XIX - Dinastia Qing - Período Jiaqing (1796 - 1820)</t>
  </si>
  <si>
    <t>Reserva Técnica 2</t>
  </si>
  <si>
    <t>30,9 diam. x 3,2 cm</t>
  </si>
  <si>
    <t>a: porta-prato em madeira escura</t>
  </si>
  <si>
    <t>806 g</t>
  </si>
  <si>
    <t>Duas: adesiva no fundo externo: "121781" e adesiva circular vermelha.</t>
  </si>
  <si>
    <t>Sala de Jantar. Dentro do armário da direita.</t>
  </si>
  <si>
    <t>Joppert, vista de jan/99</t>
  </si>
  <si>
    <t>Estilo folha-de-tabaco. Porcelana chinesa de exportação.</t>
  </si>
  <si>
    <t>Craquelê na policromia; manchas escuras.
 13/set/21: obra higienizada por Sophia Donadelli com água mineral, detergente neutro.</t>
  </si>
  <si>
    <t>Março/2004 - Limpeza superficial. (Júlio Moraes)</t>
  </si>
  <si>
    <t>Datação anterior: séc. XVIII. Quianlong. Ver exemplar semelhante M-0057a.
 A decoração da peça é inspirada na vegetação exuberante da Ásia do Sudeste. Jopert/99</t>
  </si>
  <si>
    <t>M-0056</t>
  </si>
  <si>
    <t>US$ 10.000,00 (PFC/2004)</t>
  </si>
  <si>
    <t>31,1 d. x 2,9 cm h</t>
  </si>
  <si>
    <t>a: porta-prato em madeira escura.</t>
  </si>
  <si>
    <t>791 g</t>
  </si>
  <si>
    <t>Duas: adesiva no fundo exetrno: "121781"; adesiva circular vermelha.</t>
  </si>
  <si>
    <t>Sala de Jantar. Sobre console da esquerda.</t>
  </si>
  <si>
    <t>Joppert ,visita de jan/99</t>
  </si>
  <si>
    <t>perdas na policromia; resíduo de adesivo no fundo externo.
 09/ago/21: obra higienizada por Ivonete Pina com água mineral, borracha elétrica, detergente neutro</t>
  </si>
  <si>
    <t>Datação anterior: séc. XVIII. Quianlong.
 Ver exemplar semelhante M-0056a
 Policromia inspirada na vegetação exuberante da Ásia do Sudeste. Joppert/99
 Obra digitalizada em 12/08/2021 - edital Matchfunding BNDES+ 2020</t>
  </si>
  <si>
    <t>M-0057</t>
  </si>
  <si>
    <t>2,6 x 20,6 x 14,1 cm</t>
  </si>
  <si>
    <t>271 g</t>
  </si>
  <si>
    <t>No fundo externo, em tinta cor preta: ver ficha manuscrita.</t>
  </si>
  <si>
    <t>Sala de Jantar. Armário da direita.</t>
  </si>
  <si>
    <t>1976, Antonio Eduardo da Silveira e Luz, São Paulo</t>
  </si>
  <si>
    <t>A-0388</t>
  </si>
  <si>
    <t>perdas na policromia; manchas escuras; marcas de adesivo no fundo interno.
 13/set/21: obra higienizada por Sophia Donadelli com água mineral, detergente neutro.</t>
  </si>
  <si>
    <t>Datação anterior: séc. XVIII. Quianlong.
 Policromia inspirada na vegetação exuberante da Ásia do Sudeste. Joppert/99
 Participou da exposição ReviraVolta - 24/09 a 16/12/2022</t>
  </si>
  <si>
    <t>M-0058</t>
  </si>
  <si>
    <t>Prato</t>
  </si>
  <si>
    <t>22,9d x 3,6h cm</t>
  </si>
  <si>
    <t>a: porta-prato em resina plástica transparente.</t>
  </si>
  <si>
    <t>305 g</t>
  </si>
  <si>
    <t>Adesiva no fundo externo: "Tobacco/leaf/From rose/ 8º Lapire CSLL" (ver ficha manuscrita)</t>
  </si>
  <si>
    <t>Sala de Jantar.</t>
  </si>
  <si>
    <t>pequenas perdas na policromia; mancha no vidrado.
 13/set/21: obra higienizada por Sophia Donadelli com água mineral, detergente neutro.</t>
  </si>
  <si>
    <t>Datação anterior: séc. XVIII.Quianlong.
 Policromia inspirada na vegetação exuberante da Ásia do Sudeste. Joppert/99</t>
  </si>
  <si>
    <t>M-0059</t>
  </si>
  <si>
    <t>22,9 d. x 3,2 cm</t>
  </si>
  <si>
    <t>327 g</t>
  </si>
  <si>
    <t>Sala de Jantar. Sobre console da esquerda, à entrada.</t>
  </si>
  <si>
    <t>25/abr/97:pequenas perdas na policromia, manchas no vidrado
 13/set/21: obra higienizada por Sophia Donadelli com água mineral, detergente neutro.</t>
  </si>
  <si>
    <t>Datação anterior: séc. XVIII. Quianlong.
 Policromia inspirada na vegetação exuberante da Ásia do Sudeste. Joppert/99</t>
  </si>
  <si>
    <t>M-0060</t>
  </si>
  <si>
    <t>Com uma falha na borda recortada da peça</t>
  </si>
  <si>
    <t>Prataria</t>
  </si>
  <si>
    <t>Lanterna de procissão</t>
  </si>
  <si>
    <t>Prata e tecido</t>
  </si>
  <si>
    <t>58,5 x 27,1 x 25,6 cm</t>
  </si>
  <si>
    <t>Sala de Jantar. Na parede, à esquerda da natureza morta do Brueghel (M-0790).</t>
  </si>
  <si>
    <t>1959, Stanislaw Herstal, SP</t>
  </si>
  <si>
    <t>A-0538</t>
  </si>
  <si>
    <t>Par (M-0062).</t>
  </si>
  <si>
    <t>25/abr/97: portinhola solta, unida ao conjunto por um fio plástico; corrosão (pequenos pontos); oxidação superficial; tecido deteriorado.
 Mai/2022 - peça restaurada. Aplicação de verniz.</t>
  </si>
  <si>
    <t>1960: peças restauradas por Stanislaw Herstal, SP, com acréscimo de correntes e renda (A-0392.5)</t>
  </si>
  <si>
    <t>Ver exemplar semelhante (par) M-0062</t>
  </si>
  <si>
    <t>M-0061</t>
  </si>
  <si>
    <t>Forrada internamente com tecido. Não possui a haste longa original.</t>
  </si>
  <si>
    <t>Processional lantern - Tissue and silver.</t>
  </si>
  <si>
    <t>Valor restauro: R$2.185,40 . Nov/99</t>
  </si>
  <si>
    <t>Prata e tecido.</t>
  </si>
  <si>
    <t>58,2 x 25,7 x 25,2 cm ap.</t>
  </si>
  <si>
    <t>Sala de Jantar. Na parede, à direita da natureza morta do Brueghel (M-0790).</t>
  </si>
  <si>
    <t>Par (M-0061).</t>
  </si>
  <si>
    <t>25/abr/97: ponta de uma das folhas (decorado) faltante; corrosão e perdas em vários pontos; tecido deteriorado (arremates); oxidação superficial.
 Mai/2022 - peça restaurada. Aplicação de verniz.</t>
  </si>
  <si>
    <t>M-0062</t>
  </si>
  <si>
    <t>Processional lantern - Tissue and Silver.</t>
  </si>
  <si>
    <t>Valor restauro: R$2.185,40. Nov/99</t>
  </si>
  <si>
    <t>31,6 x 38,1 x 3,5 h</t>
  </si>
  <si>
    <t>a: porta-prato em madeira.</t>
  </si>
  <si>
    <t>Adesiva, no fundo externo: "Pl. marqye (?)/ Tobacco Leaf/ Chien Lung/18º CASL ". Ver ficha manuscrita.</t>
  </si>
  <si>
    <t>Sala de Jantar. Console da direita, à entrada.</t>
  </si>
  <si>
    <t>25/abr/97: abrasão na policromia; manchas escuras no vidrado</t>
  </si>
  <si>
    <t>M-0063</t>
  </si>
  <si>
    <t>Sopeira</t>
  </si>
  <si>
    <t>26,7 x 35,7 x 31,0 cm</t>
  </si>
  <si>
    <t>Sala de Jantar. Sobre o console, parede da direita.</t>
  </si>
  <si>
    <t>1978, Connaisseur Antiguidades, SP</t>
  </si>
  <si>
    <t>A-0475</t>
  </si>
  <si>
    <t>Porcelana chinesa de exportação. Família Rosa, Serviço dos Pavões.</t>
  </si>
  <si>
    <t>29/abr/97: pequenas manchas escuras no vidrado.</t>
  </si>
  <si>
    <t>M-0064</t>
  </si>
  <si>
    <t>US$ 40.000,00 (Graça Santana Bueno-2002)</t>
  </si>
  <si>
    <t>Soup tureen - Polychromed porcelain.</t>
  </si>
  <si>
    <t>27,2 x 35,5 x 31,0 cm</t>
  </si>
  <si>
    <t>Sala de Jantar. Parede da direita, sobre o console.</t>
  </si>
  <si>
    <t>29/abr/97: sem observações.</t>
  </si>
  <si>
    <t>Ver exemplar semelhante M-0064</t>
  </si>
  <si>
    <t>M-0065</t>
  </si>
  <si>
    <t>Estruturas Edificadas e Elementos de Construção</t>
  </si>
  <si>
    <t>Frontão</t>
  </si>
  <si>
    <t>Mestre Valentim da Fonseca e Silva (Serro, MG, c.1750 - Rio de Janeiro, RJ, 1813)</t>
  </si>
  <si>
    <t>Rio de Janeiro, Brasil</t>
  </si>
  <si>
    <t>Madeira entalhada, com vestígios de policromia e douração.</t>
  </si>
  <si>
    <t>275,8 x 49,2 x 47,0 cm ap.</t>
  </si>
  <si>
    <t>Tampo adaptado: 288,8 c x 55,8 l x 9,5 h ap.</t>
  </si>
  <si>
    <t>Sala de Jantar. Parede da direita, sob a natureza morta.</t>
  </si>
  <si>
    <t>Igreja de São Pedro dos Clérigos, Rio de Janeiro, RJ, demolida em 1944.</t>
  </si>
  <si>
    <t>Anna Maria Monteiro de Carvalho, 1998. Ver informações detalhadas em documentação escrita e fotográfica.</t>
  </si>
  <si>
    <t>Adaptado para aparador</t>
  </si>
  <si>
    <t>29/abr/97: oxidação e perdas na douração; perdas na pintura; medalhão central com perdas generalizadas na pintura; arremate inferior do medalhão central reintegrado; tampo com perdas na pintura e fenda pronunciada na lateral direita; perdas no encaixe da madeira do tampo.</t>
  </si>
  <si>
    <t>27/07/2001: um dos apliques entalhados da peça retirado para o Ateliê Júlio Moraes.</t>
  </si>
  <si>
    <t>Sobre a peça: "Parece ser parte do frontão que decorava o arco de sustentação do coro, no nartex da igreja. Mestre Valentim , a maioria das vezes intercomunicava as funções decorativas. esta peça, por exemplo, acompanhava também o movimento do balcão acima... ". Anna Maria Monteiro de Carvalho, 1998. (Ver fotos nº s 14 e 16).</t>
  </si>
  <si>
    <t>M-0066</t>
  </si>
  <si>
    <t>Peça fixada à parede.</t>
  </si>
  <si>
    <t>Pediment - Gilded and painted carved wood.</t>
  </si>
  <si>
    <t>Valor restauro: R$7.211,82. Nov/99</t>
  </si>
  <si>
    <t>Imagem de Virgem Santíssima</t>
  </si>
  <si>
    <t>32,5 x 13,4 x 12,4 cm</t>
  </si>
  <si>
    <t>26/03/2014: Perda de policromia acentuada no manto externo em tom avermelhado (coral escuro) sendo a parte interna restos de policromia em formato arredondado em tons acobreado, dourado e avermelhado. Marcas de execução, pequenas perdas e depressões do suporte; fissura na face anterior entre os pés; perda de policromia na carnação dos membros e escurecimento no rosto; orifício no topo da cabeça, possivelmente por colocação de atributo (não existente); na base leve craquele e perda de policromia, aparentemente recente na lateral direita; abrasões de contato. Verso da base sem policromia e orifício ao centro. Escurecimento. Sujidade. (Parecer de Cristina Lara Corrêa - Rede de Museus de Arte Sacra - Sisem SP)
 Jan/2008:A peça apresenta policromia em processo de desprendimento, situação instável.(Júlio Moraes)
 29/abr/97: fenda horizontal no pé direito da figura, estendida ao manto; perdas generalizadas na policromia; resíduo de papel adesivo no fundo externo da base.</t>
  </si>
  <si>
    <t>Peça Inventariada para o projeto "Rede de Museus de Arte Sacra de São Paulo", Organizado pelo Sisem em 2014, do qual a coleção de arte sacra da Fundação fez parte.A pasta com todas as fichas sobre as obras que foram para este inventário está guardada na primeira gaveta do arquivo referente ao museológico.
 Abaixo descrição da peça feita por Cristina Lara Corrêa:
 Virgem Santíssima em posição frontal, cabeça ereta, cabelos compridos sinuosos com mecha protuberante ao centro da testa; olhar direto, nariz fino e boca avermelhada, queixo fino. Braços fletidos, mãos de dedos longos e finos cruzadas sobre o peito. Traja uma túnica verde com ornamentos; manto drapeado volumoso vermelho apoiado sobre o ombro direito e amarração com nó na altura da cintura direita da figura; o panejamento desce do lado esquerdo até o chão de maneira volumosa e dramática; as pontas dos pés descalços estão aparentes sobre base escalonada oitavada em tons amarelo e vermelho marmorizados.</t>
  </si>
  <si>
    <t>M-0067</t>
  </si>
  <si>
    <t>Virgin - Polychromed wood.</t>
  </si>
  <si>
    <t>Imagem de Virgem Santíssima (?)</t>
  </si>
  <si>
    <t>14,2 x 6,8 x 3,3 cm</t>
  </si>
  <si>
    <t>94 g</t>
  </si>
  <si>
    <t>28/mar/2014: Perdas de policromia; perdas de suporte (orifícios onde estariam encaixados os antebraços); abrasões de contato. Escurecimento. Sujidade. (Parecer de Cristina Lara Corrêa - Rede de Museus de Arte Sacra - Sisem SP).
 29/abr/97: dois braços faltantes; perdas na douração; pequenas perdas na policromia, craquelada no pedestal.</t>
  </si>
  <si>
    <t>Peça Inventariada para o projeto "Rede de Museus de Arte Sacra de São Paulo", Organizado pelo Sisem em 2014, do qual a coleção de arte sacra da Fundação fez parte.A pasta com todas as fichas sobre as obras que foram para este inventário está guardada na primeira gaveta do arquivo referente ao museológico.
 Abaixo descrição da peça feita por Cristina Lara Corrêa:
 Virgem Santíssima em posição frontal, de pé, cabeça ereta, cabelos presos em coque, rosto com traços finos e pequenos, carnação escurecida; apresenta braços fletidos (ausênciade ambos antebraços) e traja veste esverdeada curta sobre saia longa vermelha; manto vermelho drapeado de angulos duros e bordas douradas; ponta do pé direito aparente sobre base retangular de arestas chanfradas.</t>
  </si>
  <si>
    <t>M-0068</t>
  </si>
  <si>
    <t>Virgin - Gilded and polychromed carved wood.</t>
  </si>
  <si>
    <t>Madeira entalhada, policromada e dourada</t>
  </si>
  <si>
    <t>23,0 x 13,9 x 10,7 cm ap.</t>
  </si>
  <si>
    <t>541 g</t>
  </si>
  <si>
    <t>No fundo externo, com caneta esferográfica: "4"</t>
  </si>
  <si>
    <t>2004, Pinacoteca do Estado, São Paulo, "Universos Sensíveis".
  ReviraVolta - 24/09 a 16/12/2022</t>
  </si>
  <si>
    <t>Imagens Religiosas Brasileiras. Catálogo da exposição. Agosto, 1954.
 HERSTAL, Stanislaw. Imagens Religiosas do Brasil. São Paulo: Ed. do autor, 1956. Pág. 231, rep. pb.</t>
  </si>
  <si>
    <t>28/mar/2014: Perdas de policromia e textura irregular, craquelê na carnação; orifícios na face antevir frontal esquerda e orifício em elemento naturalístico abaixo da mão direita; leves abrasões de contato; pequenas perdas de suporte nas extremidades. Aparente intervenções anteriores. Escurecimento. Sujidade. (Parecer de Cristina Lara Corrêa - Rede de Museus de Arte Sacra - Sisem SP).
 29/abr/97: provável intervenção de restauração na policromia; lascada em vários pontos; perdas na policromia; manchas e perdas na douração; fenda diagonal na parte superior posterior, com perdas; perda recente na lateral esquerda da base.</t>
  </si>
  <si>
    <t>Março/04 - Consolidação da policromia, limpeza química da carnação, limpezadas vestes, obturação, reintegração cromática, aplicação de camada de proteção, aplicação de feltro na base da peça. (Júlio Moraes)</t>
  </si>
  <si>
    <t>Peça Inventariada para o projeto "Rede de Museus de Arte Sacra de São Paulo", Organizado pelo Sisem em 2014, do qual a coleção de arte sacra da Fundação fez parte.A pasta com todas as fichas sobre as obras que foram para este inventário está guardada na primeira gaveta do arquivo referente ao museológico.
 Abaixo descrição da peça feita por Cristina Lara Corrêa:
 Divina Pastora, em madeira entalhada, policromada e dourada. Figura sentada sobre relevo paisagístico, braços abertos com mãos voltadas para o centro; joelho proeminente à esquerda à frente; traja veste com policromia escura e ornamentos vegetais dourados, manto escuro com decoração com elementos vegetais dourados na parte interna vermelha. Base quadrada, em moldura, seccionada nos ângulos com faixa de policromia vermelha.
 Participou da exposição ReviraVolta - 24/09 a 16/12/2022</t>
  </si>
  <si>
    <t>M-0069</t>
  </si>
  <si>
    <t>US$ 6.000,00 (Sílvia Souza Aranha - 2003)</t>
  </si>
  <si>
    <t>Holy shepherdess - Gilded and polychromed carved wood.</t>
  </si>
  <si>
    <t>Molheira em forma de peixe com presentoir</t>
  </si>
  <si>
    <t>Porcelana policromada</t>
  </si>
  <si>
    <t>9,7 x 20,7 x 9,5 cm</t>
  </si>
  <si>
    <t>a: tampa; b: presentoir, 3.8 x 22,5 x 17,3 cm</t>
  </si>
  <si>
    <t>a: 428g | a-b: 832g</t>
  </si>
  <si>
    <t>No fundo externo, pouco legível.</t>
  </si>
  <si>
    <t>Sala de Jantar. Sobre o console, parede da direita, sob natureza morta.</t>
  </si>
  <si>
    <t>Par (M-0071). Porcelana chinesa de exportação.</t>
  </si>
  <si>
    <t>04/dez/97: pequenas manchas no vidrado. Tampa (a) com mancha escura próxima ao olho do peixe. Abrasão no friso da borda do presentoir.
 12/ago/2021: higienização com água mineral, detergente neutro e borracha elétrica</t>
  </si>
  <si>
    <t>M-0070</t>
  </si>
  <si>
    <t>a-b</t>
  </si>
  <si>
    <t>US$ 5.000,00</t>
  </si>
  <si>
    <t>Sauceboat in form of a fish with presentoir - White porcelain with polychromy.</t>
  </si>
  <si>
    <t>10,3 x 20,9 x 9,5 cm</t>
  </si>
  <si>
    <t>a: tampa; b: presentoir, 3,6 x 22,5 x 17,2 cm</t>
  </si>
  <si>
    <t>a: 452g | a-b: 850g</t>
  </si>
  <si>
    <t>Sala de Jantar. Sobre o console, junto à natureza morta.</t>
  </si>
  <si>
    <t>Par (M-0070). Porcelana chinesa de exportação.</t>
  </si>
  <si>
    <t>30/abr/97 : Lascada e com perdas na policromia da cauda; tampa (a): lascada, com perdas pequenas e abrasão junto à cauda. A porcelana deste exemplar está melhor conservada que do outro exemplar semelhante. Presentoir: lascado na borda; abrasão no friso e na decoração central interna.</t>
  </si>
  <si>
    <t>Datação anterior: séc. XVIII</t>
  </si>
  <si>
    <t>M-0071</t>
  </si>
  <si>
    <t>Cor vermelho férreo.</t>
  </si>
  <si>
    <t>Sopeira com presentoir</t>
  </si>
  <si>
    <t>23,2 x 35,5 x 23,5 cm</t>
  </si>
  <si>
    <t>a: tampa; b: presentoir, 4,1 x 39,8 x 32,6 cm.</t>
  </si>
  <si>
    <t>Fragmento de papel adesivo dourado na parte interna da tampa: "ANTIGUA (...)"</t>
  </si>
  <si>
    <t>Sala de Jantar. Sobre o console à direita da natureza morta.</t>
  </si>
  <si>
    <t>Porcelana chinesa de exportação. Família Rosa, Serviço dos Pavões, padrão idêntico ao Serviço de D. Joáo VI.</t>
  </si>
  <si>
    <t>30/abr/97: abrasão na policromia; tampa (a): perdas na policromia, lascada e trincada em vários pontos do pegador, resíduo de papel adesivo. Presentoir: 30 abr/98: lascado nas bordas; manchas escuras no vidrado; perdas na policromia.</t>
  </si>
  <si>
    <t>Padrão decorativo idêntico ao serviço que pertenceu a D. João VI.</t>
  </si>
  <si>
    <t>M-0072</t>
  </si>
  <si>
    <t>US$ 35.000,00</t>
  </si>
  <si>
    <t>Soup Tureen with presentoir , peacock service. White porcelain with polychromy.</t>
  </si>
  <si>
    <t>Madeira lacada, com douração; tecido</t>
  </si>
  <si>
    <t>51,2 x 47,8 x 91,6 cm ap.</t>
  </si>
  <si>
    <t>Na parte interna da estrutura do assento: "32/ (...) / VII". Ver ficha manuscrita.</t>
  </si>
  <si>
    <t>Fragmento pouco legível na parte interna da estrutura do assento. Ver ficha manuscrita.</t>
  </si>
  <si>
    <t>Sala de Jantar. Parede da direita, à direita da natureza morta.</t>
  </si>
  <si>
    <t>Par (M-0074).</t>
  </si>
  <si>
    <t>02/mai/97: perdas generalizadas na pintura; assento com marcas de uso; fenda com perdas no braço direito; marcas antigas de térmitas na lateral direita; craquelê na pintura das laterais e pés anteriores.</t>
  </si>
  <si>
    <t>M-0073</t>
  </si>
  <si>
    <t>Espaldar e assento estofados. Assento removível.</t>
  </si>
  <si>
    <t>52,1 x 47,9 x 91,7 cm ap.</t>
  </si>
  <si>
    <t>Fragmento na parte interna da estrutura do assento.</t>
  </si>
  <si>
    <t>Sala de Jantar. Parede da direita, à esquerda da natureza morta.</t>
  </si>
  <si>
    <t>Par (M-0073).</t>
  </si>
  <si>
    <t>02/mai/97: parte posterior da estrutura do assento lascada, com perdas; perdas generalizadas, algumas recentes, na pintura; lascada em várias partes; craquelê na pintura.</t>
  </si>
  <si>
    <t>M-0074</t>
  </si>
  <si>
    <t>Bandeja com suporte</t>
  </si>
  <si>
    <t>Madeira lacada e policromada.</t>
  </si>
  <si>
    <t>3,9 x 62,0 x 46,8</t>
  </si>
  <si>
    <t>a: suporte em madeira pintada, de abrir, com quatro pés e apoio em tecido: 54,0 x 49,2 x 45,5</t>
  </si>
  <si>
    <t>Adesiva, no fundo externo da bandeja: "265 ºº " . Ver ficha manuscrita.</t>
  </si>
  <si>
    <t>Sala de Jantar. Parede da direita, sob o console, posicionada no centro.</t>
  </si>
  <si>
    <t>A-0447 (?)</t>
  </si>
  <si>
    <t>02/mai/97: perdas generalizadas nas laterais da parte interna e externa; craquelê com perdas na parte externa; cantos com perdas graves; abrasão na laca da parte externa; três fendas horizontais na parte interna da bandeja; perdas graves nas bordas; suporte (a): três pés lascados; restauração na parte interna da estrutura central.</t>
  </si>
  <si>
    <t>Janeiro/2010 - Após inflitração (21/01/10) o excesso de água foi retirado com flanela e o objeto secou em temperatura ambiente sobre fraldão absorvente. Retirado do acervo em exposição. (Daniela Almeida)</t>
  </si>
  <si>
    <t>M-0075</t>
  </si>
  <si>
    <t>Tray - Lacquered and polychromed wood.</t>
  </si>
  <si>
    <t>Objetos Domésticos - Iluminação</t>
  </si>
  <si>
    <t>Tocheiro</t>
  </si>
  <si>
    <t>22,4 x 19,5 x 70,5 cm. Totais: 38,0 d x 74,6 cm h.</t>
  </si>
  <si>
    <t>Sala de Jantar. Parede da direita, à direita do frontão M-0066</t>
  </si>
  <si>
    <t>Adaptado para mesa. Tampo circular irregular.</t>
  </si>
  <si>
    <t>02/mai/97: lascado nos arremates da base dos três pés; anel inferior com movimento; restauração no anel superior; várias fendas horizontais na base; tampo: três fendas verticais nas bordas; rachadura com perda na borda.</t>
  </si>
  <si>
    <t>Ver outro exemplar semelhante M-0077. Peça servia de apoio para coleção de paliteiros em prata portuguesa.</t>
  </si>
  <si>
    <t>M-0076</t>
  </si>
  <si>
    <t>Torchere - Natural carved wood.</t>
  </si>
  <si>
    <t>Madeira entalhada e envernizada.</t>
  </si>
  <si>
    <t>22,0 x 19,5 x 69,7 cm h . Total: 37,8 d x 74,6 cm h</t>
  </si>
  <si>
    <t>Sala de Jantar. Parede da direita, à esquerda do frontão M-0066.</t>
  </si>
  <si>
    <t>02/mai/97: restauração em dois pés da base, na lateral do primeiro anel superior e na parte externa da borda do tocheiro; tampo com restauração na borda; verniz comprometido na parte externa.</t>
  </si>
  <si>
    <t>ver exemplar semelhante M-0076. Peça servia de apoio para coleção de paliteiros em prata portuguesa.</t>
  </si>
  <si>
    <t>M-0077</t>
  </si>
  <si>
    <t>Cadeira de braços</t>
  </si>
  <si>
    <t>Madeira com policromia, envernizada; palha trançada; tecido.</t>
  </si>
  <si>
    <t>67,5 x 63,0 x 99,4 cm ap.</t>
  </si>
  <si>
    <t>a: almofada</t>
  </si>
  <si>
    <t>Biblioteca. Junto à escrivaninha.</t>
  </si>
  <si>
    <t>jan/97: avariada. Recolhida à reserva.
 05/mai/97: avariada; perna anterior esquerda quebrada; craquelê na policromia; lascada em várias partes; abrasão no verniz ; marcas de uso; palha escurecida. 
 1997: restaurada.
 16/set/21: Peça higienizada por Sophia Donadelli com solução de álcool com melaleuca. Tecido higienizado apenas com pincel.
 29/mar/2023 - tecido de veludo do estofado está rasgado na parte dianteira. Pé quebrado está forçando a palha que rasgou e será necessário contenção.</t>
  </si>
  <si>
    <t>Nov/97: realizada pelo atelier Época. Alinhamento e recolagem da perna que cedeu; aplicaçào de cola removível; limpeza mecânica. Ver orçamento jun/97.</t>
  </si>
  <si>
    <t>M-0078</t>
  </si>
  <si>
    <t>Almofada de assento móvel, forrada em tecido.</t>
  </si>
  <si>
    <t>Armchair - Polychromed wood; varnish; velvet.</t>
  </si>
  <si>
    <t>Tocheiro de igreja</t>
  </si>
  <si>
    <t>Prata e madeira.</t>
  </si>
  <si>
    <t>194,2 x 59,7 x 56,8 cm ap.</t>
  </si>
  <si>
    <t>Sala de Jantar. Lateral direita da porta do jardim.</t>
  </si>
  <si>
    <t>05/mai/97: oxidação superficial; mancha (?) generalizada em cor vermelha; depressão em um dos arremates superiores do pedestal; arremate da borda superior faltante; borda circular levemente inclinada à esquerda; ponto de corrosão no arremate da decoração central; suporte da vela em madeira com fenda; vela do tocheiro quebrada ao meio.</t>
  </si>
  <si>
    <t>Mercedes Rosa, diretora do Museu Carlos Costa Pinto, comentou, em visita de set/98, que a mancha avermelhada pode ter resultado de contaminação pelo tecido da cortina da porta.</t>
  </si>
  <si>
    <t>M-0079</t>
  </si>
  <si>
    <t>A peça parece conter outros tipos de liga de metais. A borda circular possui um suporte em madeira.</t>
  </si>
  <si>
    <t>Torchere - Silver and wood.</t>
  </si>
  <si>
    <t>Remate de sanefa</t>
  </si>
  <si>
    <t>Madeira entalhada, pintada e dourada; tecido.</t>
  </si>
  <si>
    <t>108,6 x 31,2 x 55,3 cm. Total: 108,6 x 31,2 x 56,0 cm h</t>
  </si>
  <si>
    <t>Sala de Jantar. Lateral direita da entrada principal.</t>
  </si>
  <si>
    <t>Anna Maria Monteiro de Carvalho. Ver informações detalhadas em documentação escrita e fotográfica.</t>
  </si>
  <si>
    <t>Par (M-0081). Adaptado para console.</t>
  </si>
  <si>
    <t>05/mai/97: perdas recentes na pintura e na douração; fenda horizontal na lateral direita superior; fenda horizontal na lateral direita central; craquelê e fenda no arremate inferior central; fendas na decoração central e na lateral superior esquerda; craquelê na douração; tecido que reveste o tampo despegado na borda posterior direita; parte posterior não averiguada.</t>
  </si>
  <si>
    <t>2001. Restaurado. Substituição do tecido do tampo adaptado. Julio Moraes (ver relatório).</t>
  </si>
  <si>
    <t>27/07/2001: retirado para o Ateliê Júlio Moraes</t>
  </si>
  <si>
    <t>Nome anterior: console estruturado a partir de frontão.
 Sobre a peça: " Esta peça fazia parte do remate das sanefas que encimavam as portadas dos balcões junto ao coro da igreja de São Pedro. Seu entalhe possue as características formais que compõe a grafia plástica valentiniana, verificáveis em sanefas e baldaquins de outras igrejas em que o artista comprovadamente trabalhou. (Ver foto F14)". Anna Maria Monteiro de Carvalho, 1998.</t>
  </si>
  <si>
    <t>M-0080</t>
  </si>
  <si>
    <t>US$ 20.000,00
  (2002)</t>
  </si>
  <si>
    <t>Tampo forrado em tecido.</t>
  </si>
  <si>
    <t>Valor restauro: R$3.278.10. Nov/99</t>
  </si>
  <si>
    <t>108,4 x 35,3 x 59,3 cm ap.</t>
  </si>
  <si>
    <t>Sala de Jantar. Lateral esquerda da entrada principal.</t>
  </si>
  <si>
    <t>Par (M-0080). Adaptado para console.</t>
  </si>
  <si>
    <t>05/mai/97: perdas recentes na pintura e na douração; fenda no arremate inferior central; fenda na lateral esquerda central; restauração (?) na parte superior da decoração central; manchas escuras na douração; fenda vertical na parte superior da lateral direita central; fenda horizontal na lateral direita; fenda horizontal ampla na decoração central; craquelê na douração. Parte posterior não averiguada.</t>
  </si>
  <si>
    <t>Nome ID 91: console estruturado a partir de frontão.
 Sobre a peça: " Esta peça fazia parte do remate das sanefas que encimavam as portadas dos balcões junto ao coro da igreja de São Pedro. Seu entalhe possue as características formais que compõe a grafia plástica valentiniana, verificáveis em sanefas e baldaquins de outras igrejas em que o artista comprovadamente trabalhou. Ver foto F14)". Anna Maria Monteiro de Carvalho, 1998.</t>
  </si>
  <si>
    <t>M-0081</t>
  </si>
  <si>
    <t>US$ 20.000,00 (2002)</t>
  </si>
  <si>
    <t>Neste exemplar a altura do remate ultrapassa o tampo. Tampo forrado em tecido.</t>
  </si>
  <si>
    <t>Valor restauro: R$3.278,10. Nov/99</t>
  </si>
  <si>
    <t>Incensário em forma de pato</t>
  </si>
  <si>
    <t>Quarto Rosa - Ante-Sala</t>
  </si>
  <si>
    <t>Faiança esmaltada</t>
  </si>
  <si>
    <t>30,1 x 23,0 x 11,9</t>
  </si>
  <si>
    <t>Galeria. Sobre o console à direita da porta da Biblioteca.</t>
  </si>
  <si>
    <t>05/mai/97: sujidade.
 26/03/2021 - higienização com água mineral e detergente neutro.</t>
  </si>
  <si>
    <t>Datação ID 91: séc. XVIII. Quianlong.
 Identificação do pigmento: Joppert/99
 Obra digitalizada em 21/04/2021 - edital Matchfunding BNDES+ 2020</t>
  </si>
  <si>
    <t>M-0082</t>
  </si>
  <si>
    <t>Duck</t>
  </si>
  <si>
    <t>Figura de galo</t>
  </si>
  <si>
    <t>39,0 x 22,9 x 12,2</t>
  </si>
  <si>
    <t>Galeria. Sobre o console à esquerda da porta da Biblioteca.</t>
  </si>
  <si>
    <t>1955, Egon Carlim, RJ</t>
  </si>
  <si>
    <t>05/mai/97: três das pontas da crista faltantes.
 22/03/2021 - higienização com água e detergente neutro.</t>
  </si>
  <si>
    <t>M-0083</t>
  </si>
  <si>
    <t>USD 1.000,00 ( Internet- Christie's 2002)</t>
  </si>
  <si>
    <t>Cinco orifícios na base da peça</t>
  </si>
  <si>
    <t>Rooster</t>
  </si>
  <si>
    <t>Bule</t>
  </si>
  <si>
    <t>Jade verde celadon esculpido</t>
  </si>
  <si>
    <t>18,3 x 26,0 x 14,3 cm</t>
  </si>
  <si>
    <t>a: tampa/ b: base em madeira entalhada e envernizada, formato circular: 4,9 x 13,3 d.</t>
  </si>
  <si>
    <t>Adesiva no interior da tampa: "991A" e adesiva no fundo externo do recipiente: "991A"</t>
  </si>
  <si>
    <t>Galeria. Sobre console à direita da porta do Salão.</t>
  </si>
  <si>
    <t>1954, Kudret H. Turkham - Objets d'Art, São Paulo</t>
  </si>
  <si>
    <t>A-0094</t>
  </si>
  <si>
    <t>06/mai/97: bordas lascadas em cinco pontos; seis pontas das folhas que decoram a parte externa faltantes (quebradas); tampa e base em bom estado.</t>
  </si>
  <si>
    <t>Técnica anterior: jade verde; datação A-0094: MING.
 A-0491.0: "Bule de chá em jade, de diversas cores diferentes, representando uma flor de lotus. Dinastia Tang (618-906), período "poesia e flor". Da coleção de Lord Eduards. Vendido pela Sotheby's em 08/fev/1945.</t>
  </si>
  <si>
    <t>M-0084</t>
  </si>
  <si>
    <t>USD 18.000,00</t>
  </si>
  <si>
    <t>O bule encaixa na base.</t>
  </si>
  <si>
    <t>Teapot. Celadon jade.</t>
  </si>
  <si>
    <t>Imagem de Buda da felicidade</t>
  </si>
  <si>
    <t>Galeria</t>
  </si>
  <si>
    <t>Porcelana celadon.</t>
  </si>
  <si>
    <t>20,9 x 15,3 x 12,6 cm</t>
  </si>
  <si>
    <t>Galeria. Sobre o console à direita da porta do Salão.</t>
  </si>
  <si>
    <t>06/mai/97: fenda horizontal na lateral direita; manchas no vidrado; perda grave no revestimento da lateral inferior direita; duas falhas no vidrado da perna esquerda da figura; craquelê generalizado sob o vidrado.</t>
  </si>
  <si>
    <t>Higienização realizada em 03/12/2020.</t>
  </si>
  <si>
    <t>Datação ID 91 : séc. XVIII</t>
  </si>
  <si>
    <t>M-0085</t>
  </si>
  <si>
    <t>Laughing Buddha. Celadon porcelain.</t>
  </si>
  <si>
    <t>Recipiente em forma de sapos</t>
  </si>
  <si>
    <t>Século XX.</t>
  </si>
  <si>
    <t>Jade verde amarelado esculpido</t>
  </si>
  <si>
    <t>15,0 x 14,1 x 19,2 cm</t>
  </si>
  <si>
    <t>a: tampa em forma de sapo/ b: base em madeira entalhada e envernizada.</t>
  </si>
  <si>
    <t>3,4 Kg | 3,8 Kg c/ base</t>
  </si>
  <si>
    <t>Galeria. Sobre o console à direita da porta do Salão</t>
  </si>
  <si>
    <t>Par (M-0087)</t>
  </si>
  <si>
    <t>08/mai/97: restauração na borda do recipiente (?).</t>
  </si>
  <si>
    <t>Datação ID 91: séc. XII. Sung; datação A-0094: Séc. XIV</t>
  </si>
  <si>
    <t>M-0086</t>
  </si>
  <si>
    <t>USD 4.000,00</t>
  </si>
  <si>
    <t>Frogs. Carved Jade.</t>
  </si>
  <si>
    <t>15,8 x 15,0 x 19,3 cm</t>
  </si>
  <si>
    <t>3,7 Kg | 7,2 Kg c/ base</t>
  </si>
  <si>
    <t>Par (M-0086)</t>
  </si>
  <si>
    <t>08/mai/97: pequenas lascas nas bordas do recipiente; tampa lascada nas bordas internas e externas; base em bom estado.</t>
  </si>
  <si>
    <t>M-0087</t>
  </si>
  <si>
    <t>Jade; turquesa; metal; madeira entalhada; tecido.</t>
  </si>
  <si>
    <t>24,0 x 15,7 x 10,4 cm</t>
  </si>
  <si>
    <t>a: tampa / b: base: 6,6 x 14,1 x 9,0</t>
  </si>
  <si>
    <t>Adesiva na base: "5080" e adesiva no recipiente "5080".</t>
  </si>
  <si>
    <t>08/mai/97: recipiente: friso da parte superior descolado (placa recolhida); perdas na douração do metal; corrosão e oxidação no metal; perdas na pedraria; fita em tecido deteriorada com partes faltantes; revestimento interno comprometido; resíduo de adesivo na lateral; manchas escuras sobre o jade; tampa e base em bom estado.</t>
  </si>
  <si>
    <t>mai/2000 - Readesão de fragmento. Júlio Moraes (ver relatório)</t>
  </si>
  <si>
    <t>Datação ID 91: séc. XVIII</t>
  </si>
  <si>
    <t>M-0088</t>
  </si>
  <si>
    <t>USD 10.000,00</t>
  </si>
  <si>
    <t>Incense holder. Carved jade and gilded metal.</t>
  </si>
  <si>
    <t>Vaso com flores</t>
  </si>
  <si>
    <t>Porcelana policromada; jade; ágata; opalina; madeira; fios de seda; miçangas; metal</t>
  </si>
  <si>
    <t>52 x 27,5 x 27 ap.</t>
  </si>
  <si>
    <t>a: prato/suporte: 4,5 x 21,6 x 18 ,9</t>
  </si>
  <si>
    <t>No fundo externo do prato: ideogramas. Ver trancrição ficha manuscrita M-0099</t>
  </si>
  <si>
    <t>Galeria. Sobre o console, à direita da porta do Salão.</t>
  </si>
  <si>
    <t>The Good Friend Co., Jade &amp; Jewellery, Hong Kong</t>
  </si>
  <si>
    <t>A-0382.0</t>
  </si>
  <si>
    <t>Par (M-0099).</t>
  </si>
  <si>
    <t>08/mai/97: aramagem de sustenção das flores deteriorada; vários ramos quebrados (fragmentos recolhidos); fios de seda deteriorados; flores com núcleos faltantes; manchas de adesivo na porcelana; perdas na policromia dos pés do vaso; manchas escuras na porcelana; miçangas despegadas.</t>
  </si>
  <si>
    <t>M-0089</t>
  </si>
  <si>
    <t>Valor restauro: R$2.185,40. Nov/99.</t>
  </si>
  <si>
    <t>Cena de crianças dançando (relevo)</t>
  </si>
  <si>
    <t>Marfim esculpido em alto-relevo.</t>
  </si>
  <si>
    <t>8,7 x 11,2 x 1,9 cm ap.</t>
  </si>
  <si>
    <t>Moldura em madeira dourada, com fundo forrado em tecido de veludo cor ocre: 19,9 x 21,9 x 2,0 ap.</t>
  </si>
  <si>
    <t>382 g</t>
  </si>
  <si>
    <t>Biblioteca. Sobre estante da direita, à entrada.</t>
  </si>
  <si>
    <t>Formato oval.</t>
  </si>
  <si>
    <t>08/mai/97: pequenas lascas nas bordas do relevo. Moldura avariada.
 Nov/97: re- emoldurada.
 14/04/2021 - obra higienizada 
 14/set/21: Obra higienizada por Fabiana Ferreira com água mineral, detergente neutro. Moldura higienizada com solução de álcool com melaleuca</t>
  </si>
  <si>
    <t>1997 - Substituição de moldura, mantendo as características originais encontradas. Intervenção realizada pelo atelier Época. Ver relatório.</t>
  </si>
  <si>
    <t>Nome ID 91: medalhão oval
 Obra digitalizada em 21/04/2021 - edital Matchfunding BNDES+ 2020</t>
  </si>
  <si>
    <t>M-0090</t>
  </si>
  <si>
    <t>Relief - HIgh-relief carved ivory.</t>
  </si>
  <si>
    <t>Cena de crianças brincando com cão (relevo)</t>
  </si>
  <si>
    <t>8,9 x 11,0 x 2,1 cm ap.</t>
  </si>
  <si>
    <t>Moldura em madeira dourada, com fundo forrado em tecido de veludo cor ocre: 19,3 x 22,0 x 2,2 ap.</t>
  </si>
  <si>
    <t>402 g</t>
  </si>
  <si>
    <t>Biblioteca. Sobre estante da esquerda, à entrada.</t>
  </si>
  <si>
    <t>08/mai/97: pequenas lascas nas bordas do relevo. Moldura avariada.
 Nov/1997: re-emoldurada.
 14/04/2021 - obra higienizada
 14/set/21: Obra higienizada por Fabiana Ferreira com água mineral, detergente neutro. Moldura higienizada com solução de álcool com melaleuca</t>
  </si>
  <si>
    <t>1997 - realizada pelo Ateliê época. Remontagem da moldura, mantendo as características originais encontradas e limpeza mecânica. Ver orçamento.</t>
  </si>
  <si>
    <t>Nome ID 91: medalhão oval
 Obra digitalizada em 21/04/2021 - edital Matchfunding BNDES+ 2020</t>
  </si>
  <si>
    <t>M-0091</t>
  </si>
  <si>
    <t>Imagem de Buda da felicidade com atendente</t>
  </si>
  <si>
    <t>Porcelana celadon pintada a frio.</t>
  </si>
  <si>
    <t>19,0 x 11,9 x 8,6 cm</t>
  </si>
  <si>
    <t>08/mai/97: pequena mancha escura na parte anterior inferior.
 28/set/21: higienizado por Ivonete Pina com água mineral e detergente neutro</t>
  </si>
  <si>
    <t>Nome ID 91: Figura masculina com menino
 Datação ID 91: séc. XVIII</t>
  </si>
  <si>
    <t>M-0092</t>
  </si>
  <si>
    <t>Orifício no fundo externo da peça.</t>
  </si>
  <si>
    <t>laughinf Buddha with servant. Painted celadon porcelain.</t>
  </si>
  <si>
    <t>Recipiente ritual em forma de Feng-huang</t>
  </si>
  <si>
    <t>Bronze e cloisonné, com incrustrações em ouro e prata.</t>
  </si>
  <si>
    <t>24,5 x 17,1 x 8,9 cm</t>
  </si>
  <si>
    <t>2,6 Kg</t>
  </si>
  <si>
    <t>Galeria. Sobre console à direita da porta da Sala de Jantar.</t>
  </si>
  <si>
    <t>1954, Magazin Iran, Beirute</t>
  </si>
  <si>
    <t>A-0401</t>
  </si>
  <si>
    <t>08/mai/97: perdas generalizadas no esmalte; perdas na douração; pontos de corrosão na base dos pés da figura e na base do recipiente. 
 23/out/09: frangmento encontrado dentro do recipiente foi guardado na Reserva Técnica com o número de identificação.</t>
  </si>
  <si>
    <t>Higienização realizada em 30/11/2020</t>
  </si>
  <si>
    <t>Origem anterior: Pérsia; Datação anterior: séc. XVIII; Materia/técnica anterior: bronze e esmalte.
 Participou da exposição ReviraVolta - 24/09 a 16/12/2022</t>
  </si>
  <si>
    <t>M-0093</t>
  </si>
  <si>
    <t>USD 30.000,00 (Internet, Christie's, 2002)</t>
  </si>
  <si>
    <t>Mythological bird. Enamelled bronze.</t>
  </si>
  <si>
    <t>Figura de músico</t>
  </si>
  <si>
    <t>26,1 x 14,7 x 12,0 cm</t>
  </si>
  <si>
    <t>Na parte posterior, pintada e vidrada. Ver trancrição na ficha manuscrita.</t>
  </si>
  <si>
    <t>08/mai/97: avariada: parte da guitarra faltante; mão esquerda quebrada (fragmento recolhido); mão direita da figura com dedo incompleto; lascada na lateral esquerda inferior; lascada no arremate da lateral esquerda superior (cabelo) e arremate da cabeça; lascada na base lateral esquerda; fenda vertical no vidrado da parte central anterior.
 29/03/2021 - higienização com água mineral e detergente neutro.
 28/set/21: higienizada por Sophia Donadelli com água mineral, detergente neutro e borracha elétrica</t>
  </si>
  <si>
    <t>mai/2000 - Readesão de fragmento. ( Júlio Moraes - ver relatório)</t>
  </si>
  <si>
    <t>Nome ID 91: tocadora de instrumento de corda.
 Datação ID 91: séc. XVIII
 Obra digitalizada em 21/04/2021 - edital Matchfunding BNDES+ 2020</t>
  </si>
  <si>
    <t>M-0094</t>
  </si>
  <si>
    <t>Cerâmica pintada em azul e branco.</t>
  </si>
  <si>
    <t>8,8 x 12,9 x 10,0 cm</t>
  </si>
  <si>
    <t>Galeria. Sobre console à direita da porta da sala de Jantar.</t>
  </si>
  <si>
    <t>Par (M-0096). Decorado com motivos geométricos.</t>
  </si>
  <si>
    <t>08/mai/97: incompleto: arremate do bico com dosador faltante; manchas escuras na pintura; tampa escurecida, com perdas pequenas nas bordas; duas perdas no bico; várias perdas no recipiente; fenda horizontal próxima ao bico; encontrado algodão em mecha e um pequeno parafuso dentro da peça.</t>
  </si>
  <si>
    <t>M-0095</t>
  </si>
  <si>
    <t>Cerâmica pintada em azul e branco; metal.</t>
  </si>
  <si>
    <t>9,8 x 12,5 x 10,4 cm</t>
  </si>
  <si>
    <t>a: tampa. b: biqueira em metal.</t>
  </si>
  <si>
    <t>Galeria. Sobre o console, à direita da porta da Sala de Jantar.</t>
  </si>
  <si>
    <t>Par (M-0095).</t>
  </si>
  <si>
    <t>08/mai/97: restauração na tampa: resíduo de adesivo; pequenas perdas nas bordas da tampa; perdas no bico; lascada na base e na borda do recipiente; corrosão na biqueira (b). Encontrado algodão em mecha dentro do recipiente.</t>
  </si>
  <si>
    <t>M-0096</t>
  </si>
  <si>
    <t>Figura de ancião
 com criança</t>
  </si>
  <si>
    <t>22,8 x 16,5 x 12,1 cm</t>
  </si>
  <si>
    <t>Galeria. Sobre console da direita, à entrada da sala de jantar.</t>
  </si>
  <si>
    <t>09/mai/97: lascada na mão direita da criança e no rosto da figura masculina; craquelê sob o vidrado do manto da figura; lascada na parte central esquerda posterior; pequenas fendas na cabeça da criança.</t>
  </si>
  <si>
    <t>Datação ID 91: séc. XVIII
 Obra digitalizada em 21/04/2021 - edital Matchfunding BNDES+ 2020</t>
  </si>
  <si>
    <t>M-0097</t>
  </si>
  <si>
    <t>Orificio no fundo externo da base.</t>
  </si>
  <si>
    <t>Incensário em forma de galo</t>
  </si>
  <si>
    <t>Bronze e cloisonné</t>
  </si>
  <si>
    <t>17,0 x 26,3 x 11,8 cm</t>
  </si>
  <si>
    <t>09/mai/97: perdas no esmalte; vários pontos de corrosão com perda; corrosão na borda do recipiente e nas bordas da tampa; depressão na lateral inferior, próxima à cabeça da figura.</t>
  </si>
  <si>
    <t>Nome ID 91: vaso
 Datação ID 91: séc 
 Participou da exposição ReviraVolta - 24/09 a 16/12/2022XVIII</t>
  </si>
  <si>
    <t>M-0098</t>
  </si>
  <si>
    <t>USD 4.500,00 (Intenet - Sotheby's 2002)</t>
  </si>
  <si>
    <t>Duck, Incense holder. Painted metal.</t>
  </si>
  <si>
    <t>Porcelana policromada; jade; ágata; opalina; madeira; miçangas; fios de seda; metal.</t>
  </si>
  <si>
    <t>53,5 x 26,5 x 24,0</t>
  </si>
  <si>
    <t>a: prato/suporte: 4,5 x 21,8 x 19,4</t>
  </si>
  <si>
    <t>No pé e no fundo externo do prato: ideogramas. Ver transcrição na ficha manuscrita.</t>
  </si>
  <si>
    <t>Galeria. Sobre console, à direita da porta da Sala de Jantar.</t>
  </si>
  <si>
    <t>Par (M-0089).</t>
  </si>
  <si>
    <t>09/mai/97: aramagem de sustentação deteriorada; fios de seda deteriorados; núcleos das flores faltantes; ramos quebrados (fragmentos recolhidos); manchas na porcelana; miçangas despegadas.</t>
  </si>
  <si>
    <t>Datação ID 91 séc. XVIII</t>
  </si>
  <si>
    <t>M-0099</t>
  </si>
  <si>
    <t>Protetores de impacto em papel fixados na parte interna do prato.</t>
  </si>
  <si>
    <t>Console</t>
  </si>
  <si>
    <t>Madeira entalhada, pintada e dourada.</t>
  </si>
  <si>
    <t>164,0 x 66,0 x 94,7 cm ap.</t>
  </si>
  <si>
    <t>Galeria. À direita da porta do Salão.</t>
  </si>
  <si>
    <t>Cesare Lampronti, Roma</t>
  </si>
  <si>
    <t>A-0439</t>
  </si>
  <si>
    <t>Par (M-0101). Com quatro pés.</t>
  </si>
  <si>
    <t>09/mai/97: perdas graves generalizadas, antigas e recentes, na douração; perda grave no centro do tampo pintado; várias fendas verticais e horizontais; fenda e arremate solto na lateral esquerda; parte superior do pé anterior faltante; parte da estrutura interna rachada; fenda horizontal no arremate anterior central; craquelê no tampo; marcas de térmitas antigas; parte posterior não averiguada; madeira ressecada.
 jan/99: observações anteriores agravadas.</t>
  </si>
  <si>
    <t>2002 - Restaurado inteiramente, com consolidação da estrutura, fixação da douração e camada pictórica, limpeza química da douração, limpeza da camada pictórica da superfície do tampo, imunização preventiva contra ataques de insetos (xilófagos), obturação de lacunas, aplicação de base de preparação para douração, reintegração da douração, aplicação de laca nas áres de aplicação de ouro, reintegração da douração antiga à nova, aplicação de verniz de retoque no tampo, reintegração cromática do tampo, aplicação de camada final de proteção, e colocação de tampo de vidro para proteção. Júlio Moraes (ver relatório).</t>
  </si>
  <si>
    <t>M-0100</t>
  </si>
  <si>
    <t>Console - Painted and gilded carved wood.</t>
  </si>
  <si>
    <t>Valor restauro: R$4,807,88. nov/99.</t>
  </si>
  <si>
    <t>153,0 x 66,6 x 94,7 cm ap.</t>
  </si>
  <si>
    <t>Galeria. À direita da porta da Sala de Jantar.</t>
  </si>
  <si>
    <t>Par (M-0100). Com quatro pés.</t>
  </si>
  <si>
    <t>09/mai/97: perdas generalizadas, antigas e recentes, na douração; perda grave na pintura do centro do tampo; fendas graves na lateral direita; perda nos cantos posteriores dos tampos; craquelê na douração e na pintura do tampo; fenda com perda na madeira da lateral anterior do tampo; madeira ressecada; parte posterior não averiguada.
 jan/99: observações anteriores agravadas.</t>
  </si>
  <si>
    <t>2002 - Restaurado inteiramente, com consolidação da estrutura, fixação da douração e camada pictórica, limpeza química da douração, limpeza da camada pictórica da superfície do tampo, imunização preventiva contra ataques de insetos (xilófagos), obturação de lacunas, aplicação de base de preparação para douração, aplicação de laca nas áreas de aplicação de ouro, reintegração da douração antiga à nova, aplicação de verniz de retoque no tampo, reintegração cromática do tampo, colocação de tampo de vidro para proteção, aplicação de camada final de proteção. Júlio Moraes (ver relatório).
 jan-fev/2000 - Colagem de fragmento. Júlio Moraes (ver relatório)</t>
  </si>
  <si>
    <t>M-0101</t>
  </si>
  <si>
    <t>Console - Gilded and painted carved wood.</t>
  </si>
  <si>
    <t>Valor restauro: R$4.807,88. Nov/99.</t>
  </si>
  <si>
    <t>Mocho</t>
  </si>
  <si>
    <t>Liège, França</t>
  </si>
  <si>
    <t>Madeira entalhada e encerada, tecido bordado com fios de seda.</t>
  </si>
  <si>
    <t>50,5 x 52,5 x 45,5 cm ap</t>
  </si>
  <si>
    <t>Galeria. À esquerda do banco de coro (M-0658)</t>
  </si>
  <si>
    <t>1969 (?), Connaisseur Antiguidades, São Paulo.</t>
  </si>
  <si>
    <t>1969 (?)</t>
  </si>
  <si>
    <t>A-0585.4 (ficha antiquário)</t>
  </si>
  <si>
    <t>Estilo Luis XV. Par (M-0103).</t>
  </si>
  <si>
    <t>09/mai/97: tecido muito ressecado, em deterioraçao; forro rasgado, com enchimento deteriorado; fios de seda em detrioraçao; fenda (restauro?) na estrutura de um dos pés; motivos bordados com pouca visibilidade, em deterioração.
 18/out/21: Peça Higienizada por Fabiana Ferreira com álcool com melaleuca e encerada com cera microcristalina escura</t>
  </si>
  <si>
    <t>Nome anterior: mocho</t>
  </si>
  <si>
    <t>M-0102</t>
  </si>
  <si>
    <t>Assento estofado em tecido.</t>
  </si>
  <si>
    <t>Stool - Carved and waxed wood ; Silk.</t>
  </si>
  <si>
    <t>Madeira entalhada e encerada; tecido bordado com fios de seda.</t>
  </si>
  <si>
    <t>50,5 x 52,5 x 45,5 cm ap.</t>
  </si>
  <si>
    <t>Galeria. À direita do banco de coro (M-0658)</t>
  </si>
  <si>
    <t>Estilo Luis XV. Par (M-0102).</t>
  </si>
  <si>
    <t>09/mai/97: avariado: estrutura do assento e pés deteriorada nos encaixes e quebrada; madeira comprometida; tecido ressecado, em deterioração; forro em deterioração.
 17/nov/21: Peça Higienizada por Fabiana Ferreira com álcool com melaleuca e encerada com cera microcristalina escura</t>
  </si>
  <si>
    <t>set/97: realizada pelo ateliê Época. Aplicação de cupinicida, com observação de trinta dias; Substituiçào de partes danificadas por cupins e reconstruídas com enxerto de madeira; recolagem das partes.Ver orçamento.</t>
  </si>
  <si>
    <t>M-0103</t>
  </si>
  <si>
    <t>Jarra</t>
  </si>
  <si>
    <t>ASF (iniciais)</t>
  </si>
  <si>
    <t>Raeren ou Siegburg, Alemanha</t>
  </si>
  <si>
    <t>Século XVII - 1629</t>
  </si>
  <si>
    <t>Terracota impermeabilizada com sal (saltglaze)</t>
  </si>
  <si>
    <t>33,3 x 14,5 x 12,5 cm</t>
  </si>
  <si>
    <t>Em alto-relevo: "1629 / ASF". Ver ficha manuscrita.</t>
  </si>
  <si>
    <t>Galeria. Sobre o banco de coro (M-0658)</t>
  </si>
  <si>
    <t>Relevo em terracota com cena da descida do Espírito Santo aos Apóstolos e Maria no Pentecostes. Parte interna com vitrificação em saltglaze.</t>
  </si>
  <si>
    <t>09/mai/97: arremate da base lascado em várias partes; pequenas lascas generalizadas no alto-relevo; abrasão na borda; lascado na borda.</t>
  </si>
  <si>
    <t>2003 - Limpeza completa. (Júlio Moraes)</t>
  </si>
  <si>
    <t>M-0104</t>
  </si>
  <si>
    <t>Interior do recipiente impermeável.</t>
  </si>
  <si>
    <t>Flagon - High-relief terracotta.</t>
  </si>
  <si>
    <t>Caixa</t>
  </si>
  <si>
    <t>Espanha</t>
  </si>
  <si>
    <t>Madeira revestida com placas de marfim esculpido; ferragens.</t>
  </si>
  <si>
    <t>28,7 x 36,7 x 23,2cm. ap.</t>
  </si>
  <si>
    <t>5,8 Kg</t>
  </si>
  <si>
    <t>Dentro da caixa, incompreensível.</t>
  </si>
  <si>
    <t>Galeria. Sobre Banco de coro (M-0658)</t>
  </si>
  <si>
    <t>2004, Pinacoteca do Estado, São Paulo, "Universos Sensíveis" .</t>
  </si>
  <si>
    <t>Com brasões de Valencia e Barcelona.</t>
  </si>
  <si>
    <t>09/mai/97: tampa (a) solta, dobradiças faltantes; três pedaços dos arremates em madeira faltantes (os menores); três despegados (recolhidos); placa da aba lateral direita posterior despegada (recolhida); três placas de arremate em marfim soltas (recolhidas); desgaste no marfim dos cantos. Caixa: três placas em marfim soltas (recolhidas); uma placa parcialmente solta; perdas nas placas da lateral direita e posterior.</t>
  </si>
  <si>
    <t>Março/2004- Limpeza superficial com trincha. Limpeza com tensoativo neutro. Remoção das placasmal aderidas. Refixação das placas em desprendimento. (Júlio Moraes).
 jan-fev/2000 - Retirada de placas soltas. Limpeza e fixação das placas. (Júlio Moraes/Ver relatório)
 Higienização realizada em 07/12/2020.</t>
  </si>
  <si>
    <t>Dentro da caixa foram encontradas e recolhidas três placas avulsas em marfim. Duas destas não conferem em tamanho com as utilizadas no revestimento externo da peça.
 Identificação dos brazões: Vicente Ripollés Lengour, 1998.</t>
  </si>
  <si>
    <t>M-0105</t>
  </si>
  <si>
    <t>US$15.000,00 (Internet - Sotheby's 2002)</t>
  </si>
  <si>
    <t>Box - Wood and carved ivory.</t>
  </si>
  <si>
    <t>Madeira entalhada, pintada e dourada</t>
  </si>
  <si>
    <t>102,0 x 21,1 x 18,7 cm ap.</t>
  </si>
  <si>
    <t>a: suporte para vela</t>
  </si>
  <si>
    <t>Galeria. Sobre banco de coro (M-0658)</t>
  </si>
  <si>
    <t>Par (M-0107).</t>
  </si>
  <si>
    <t>Jan/2008:A peça apresenta pontos de desprendimento da policromia. (Júlio Moraes)
 09/mai/97: perdas generalizadas na douração; perdas generalizadas na pintura, mais gravemente na base e nos pés.</t>
  </si>
  <si>
    <t>M-0106</t>
  </si>
  <si>
    <t>Orifício no fundo da base. Suporte móvel para vela.</t>
  </si>
  <si>
    <t>Candlestick. Painted carved wood.</t>
  </si>
  <si>
    <t>Valor restauro: R$1.311,24. Nov/99</t>
  </si>
  <si>
    <t>101,3 x 21,2 x 19,0 cm ap.</t>
  </si>
  <si>
    <t>a: suporte para vela.</t>
  </si>
  <si>
    <t>Par (M-0106).</t>
  </si>
  <si>
    <t>Jan/2008:A peça aprsenta pontos de desprendimento da policromia. (Júlio Moraes)
 09/mai/97: dois dos três pés com perdas na madeira; lascado no arremate da voluta da base; perdas generalizadas na douração e pintura; perdas na madeira das bordas da parte superior da peça; craquelê, com descamação da pintura. Exemplar mais deteriorado que seu par.</t>
  </si>
  <si>
    <t>jan-fev/2000 - Colagem de fragmento. Júlio Moraes (ver relatório)</t>
  </si>
  <si>
    <t>M-0107</t>
  </si>
  <si>
    <t>Imagem de São Miguel Arcanjo</t>
  </si>
  <si>
    <t>Autoria desconhecido</t>
  </si>
  <si>
    <t>57,8 x 24,0 x 14,2 cm</t>
  </si>
  <si>
    <t>3,5 Kg</t>
  </si>
  <si>
    <t>Galeria. Sobre o Banco de Coro (M-0658)</t>
  </si>
  <si>
    <t>1965 Galeria Debret, Rio de Janeiro</t>
  </si>
  <si>
    <t>A-0007.1</t>
  </si>
  <si>
    <t>Muito Frágil.</t>
  </si>
  <si>
    <t>Jan/2008:A peça apresenta processo generalizado de desprendimento da policromia e presença de ataque de insetos xilófagos, extinto, tornando o suporte aerado com partes em desprendimento na base. (Júlio Moraes)
 12/mai/97: perda integral da policromia e douração; madeira deteriorada na base, com marcas antigas de térmitas, fendas e perdas; resíduo de tela, de douração e fragmentos de policromia; braço direito da figura faltante; figura de animal incompleta; parte posterior do manto incompleta e deteriorada nas pontas; fenda vertical (de cima a baixo) na parte posterior e na parte anterior do escudo.</t>
  </si>
  <si>
    <t>Nome ID 91: Anjo
 Datação A-0007.1: século XVI</t>
  </si>
  <si>
    <t>M-0108</t>
  </si>
  <si>
    <t>Orifício no fundo externo da base. Tela usada para fixação aparente nas laterais anteriores.</t>
  </si>
  <si>
    <t>St. Michael Archangel - Gilded and polychromed carved wood.</t>
  </si>
  <si>
    <t>Cálice</t>
  </si>
  <si>
    <t>Pedra jaspe sanguínea, pedras semipreciosas e prata.</t>
  </si>
  <si>
    <t>9x8,2 cm</t>
  </si>
  <si>
    <t>490 g</t>
  </si>
  <si>
    <t>Adesiva, no fundo externo da base: "Collection - S. Bulgari / Rome/ NKKPNN /2 GR. 410/ 380.000"
 nov/2017: Etiqueta desprendeu da peça. Está guardada na pasta da obra.</t>
  </si>
  <si>
    <t>Galeria. Sobre o Console (M-0110) à direita do banco de coro (M-0658).</t>
  </si>
  <si>
    <t>1980, Connaisseur Antiguidades, SP; ?, Dr. Nelson Moura Brasil, SP; ?, S. Bulgari, Roma.</t>
  </si>
  <si>
    <t>A-0478</t>
  </si>
  <si>
    <t>ReviraVolta - 24/09 a 16/12/2022
 2004, Pinacoteca do Estado, São Paulo, "Universos Sensíveis".</t>
  </si>
  <si>
    <t>12/mai/97: oxidação superficial, uma pedra faltante na borda; uma pedra e suporte de metal faltantes no primeiro anel da haste (cima p/ baixo); cinco das oito pedras vermelhas da base com movimento; perda no fundo externo do recipiente; cinco das pedras rosa lascadas.</t>
  </si>
  <si>
    <t>Março/2004 - Limpeza superficial das partes das partes. (Júlio Moraes)</t>
  </si>
  <si>
    <t>M-0109</t>
  </si>
  <si>
    <t>USD 20.000,00</t>
  </si>
  <si>
    <t>Pedra rosa: 13 na borda, 10 no segundo anel da haste e 09 na base da borda. Pedra verde: 07 no primeiro anel da haste, 10 no segundo anel da haste, 08 na base da borda. Pedras brancas: 08 no primeiro anel da haste, 08 na base. Pedras vermelhas em forma de gota : 08 na base.</t>
  </si>
  <si>
    <t>Goblet. Carved stone, metal.</t>
  </si>
  <si>
    <t>Peanha</t>
  </si>
  <si>
    <t>Madeira entalhada e dourada.</t>
  </si>
  <si>
    <t>62,0 x 27,4 x 42,1 cm ap.</t>
  </si>
  <si>
    <t>Galeria. Parede da direita, à direita do banco de coro (M-0658)</t>
  </si>
  <si>
    <t>antes 1960</t>
  </si>
  <si>
    <t>16/mai/2018: Peça avariada decorrente de uma queda. Perda de dois pedaços das pontas dos adornos (lado direito e lado esquerdo). Fragmentos identificados e recolhidos à reserva. 
 12/mai/97: arremate da folhagem na lateral direita e parte central faltantes; craquelê na douração; muitas perdas recentes na douração; duas fendas horizontais e uma vertical na lateral esquerda; várias fendas nos adornos entalhados; encaixe entre o tampo e o corpo do console inteiramente craquelado, com perdas; marcas antigas de térmitas.</t>
  </si>
  <si>
    <t>1960 - restaurado por Stanislaw Herstal, SP (A-0392.4)1960
 mai/2000 - Limpeza superficial, consolidação da camada pictórica. Júlio Moraes (ver relatório)
 julho/2003 - Fixação da douração e da camada pictórica; limpeza química da douração e da camada pictórica; imunização preventiva contra ataques de insetos (xilófagos); obturação da lacunas; aplicação de base para douração; reintegração da douração; aplicação de goma laca. Júlio Moraes (ver relatório)</t>
  </si>
  <si>
    <t>O doc. A-0392.4 refere-se à peça como "peanha gigante italiana".</t>
  </si>
  <si>
    <t>M-0110</t>
  </si>
  <si>
    <t>Peça fixada na parede.</t>
  </si>
  <si>
    <t>Console - Gilded carved wood.</t>
  </si>
  <si>
    <t>Oratório-relicário</t>
  </si>
  <si>
    <t>Limoges (?), França</t>
  </si>
  <si>
    <t>Metal; esmalte; pedraria</t>
  </si>
  <si>
    <t>Aberto: 29,4 x 21,5 x 8,5 cm ap. 
 Fechado: 29,4 16,1 x 07 cm ap.</t>
  </si>
  <si>
    <t>1,8 Kg</t>
  </si>
  <si>
    <t>Na parte anterior externa dois brazões em vermelho e azul. Ver ficha manuscrita.</t>
  </si>
  <si>
    <t>Galeria. Parede da esquerda, sobre o gaveteiro (M-0158)</t>
  </si>
  <si>
    <t>Interior representando história de Santa Eulália de Barcelona.</t>
  </si>
  <si>
    <t>12/mai/97: oxidação com corrosão em alguns pontos; manchas escuras nas pinturas em esmalte; quatro das seis pedras faltantes; porta direita com arremate em metal solto e dobradiça emperrada; perdas no esmalte em vários pontos. É provável que a parte interna da peça contivesse originalmente algum tipo de acessório. Confirmar.</t>
  </si>
  <si>
    <t>Nome ID/91: Retábulo
 Participou da exposição ReviraVolta - 24/09 a 16/12/2022</t>
  </si>
  <si>
    <t>M-0111</t>
  </si>
  <si>
    <t>USD 5.000,00 (Internet, Sotheby's, 2002)</t>
  </si>
  <si>
    <t>Com duas pequenas portas na parte anterior de onde se vê dois suportes internos.</t>
  </si>
  <si>
    <t>Oratory. Enameled metal.</t>
  </si>
  <si>
    <t>50,0 x 33,5 x 77,2 cm ap.</t>
  </si>
  <si>
    <t>Galeria. À direita da porta da biblioteca.</t>
  </si>
  <si>
    <t>Par (M-0113).</t>
  </si>
  <si>
    <t>12/mai/97: craquelê generalizado na pintura; perdas na pintura do tampo; restauração na lateral esquerda central do corpo; perda recente na lateral direita central do corpo; resíduo de douração; fenda horizontal no tampo.</t>
  </si>
  <si>
    <t>2002 - Restaurado inteiramente, com fixação da douração e camada pictórica; colagem de partes soltas; limpeza química da douração e da camada pictórica; fixação da policromia do tampo; limpeza química da superfície pictórica do tampo; imunização preventiva contra ataque de insetos (xilófagos); obturação de lacunas; aplicação de base de preparação para douração; reintegração da douração; aplicação de goma laca; aplicação de verniz de retoque no tampo; reintegração cromática do tampo; aplicação de camada final de proteção. Júlio Moraes (ver relatório).</t>
  </si>
  <si>
    <t>M-0112</t>
  </si>
  <si>
    <t>Fixado à parede com ferragens adaptadas.</t>
  </si>
  <si>
    <t>Console - Polychromed carved wood.</t>
  </si>
  <si>
    <t>50,0 x 33,5 x 77,9 cm</t>
  </si>
  <si>
    <t>Galeria. À esquerda da porta da biblioteca.</t>
  </si>
  <si>
    <t>Par (M-0112).</t>
  </si>
  <si>
    <t>12 /mai/97: craquelê generalizado na pintura; perdas graves na pintura do tampo; restauração na lateral direita central, com parte parcialmente solta; restauração (?) no arremate inferior da peça (ponta da voluta); resíduos de douração; perdas recentes na parte central do corpo.</t>
  </si>
  <si>
    <t>mai/2000 - Limpeza superficial, consolidação da camada pictórica. Júlio Moraes (ver relatório)
 2002 - Restaurado inteiramente, com fixação da douração e camada pictórica; colagem de partes soltas; limpeza química da douração e da camada pictórica; fixação da policromia do tampo; limpeza química da superfície pictórica do tampo; imunização preventiva contra ataque de insetos (xilófagos); obturação de lacunas; aplicação de base de preparação para douração; reintegração da douração; aplicação de goma laca; aplicação de verniz de retoque no tampo; reintegração cromática do tampo; aplicação de camada final de proteção. Júlio Moraes (ver relatório).</t>
  </si>
  <si>
    <t>M-0113</t>
  </si>
  <si>
    <t>Fixado na parede com ferragens adaptadas.</t>
  </si>
  <si>
    <t>Canapé</t>
  </si>
  <si>
    <t>Madeira jacarandá, entalhada e envernizada (?); tecido bordado em fios de seda</t>
  </si>
  <si>
    <t>171,5 x 56,5 x 101,5 cm ap.</t>
  </si>
  <si>
    <t>a: assento estofado removível.</t>
  </si>
  <si>
    <t>Galeria. Encostado na parede da esquerda, em frente à porta da sala de jantar.</t>
  </si>
  <si>
    <t>Para quatro lugares, com espaldar.</t>
  </si>
  <si>
    <t>12/mai/97: lascado na estrutura do assento na parte anterior direita; restauração no pé anterior (quarto pé da esq. p/ direita); tecido do assento com desgaste nas laterais. Verificação da parte posterior não realizada.
 18/out/21: Peça Higienizada por Ivonete Pina com álcool com melaleuca e encerada com cera microcristalina incolor</t>
  </si>
  <si>
    <t>Nome ID/91: Sofá de quatro lugares</t>
  </si>
  <si>
    <t>M-0114</t>
  </si>
  <si>
    <t>Estrutura do assento em madeira maciça. Com quatro pingentes em fios de seda adornando as laterais.</t>
  </si>
  <si>
    <t>Bench - Carved wood (Jacaranda) ; Varnish ; Silk .</t>
  </si>
  <si>
    <t>Relicário de parede</t>
  </si>
  <si>
    <t>Metal; tecido; fios de ouro (?); papel, fragmentos de ossos humanos?; vidro</t>
  </si>
  <si>
    <t>29,3 x 23,3 x 4,3 ap.</t>
  </si>
  <si>
    <t>Nos fragmentos de papel, pouco legível, provavelmente com os nomes dos santos homenageados.</t>
  </si>
  <si>
    <t>Galeria. Parede da esquerda, próximo à porta da biblioteca, à esquerda da papeleira (M-0158)</t>
  </si>
  <si>
    <t>Par (M-0116). Contém pequenos pedaços de papel com inscrições.</t>
  </si>
  <si>
    <t>12/mai/97: folha da lateral direita superior com parte faltante; folha da lateral direita inferior com metade faltante; medalhão deteriorado; tecido manchado, presença de fungos; papel em deterioração; um dos sete fragmentos de osso faltante; arremate das folhagens na parte inferior quebrado, fragmento recolhido.</t>
  </si>
  <si>
    <t>M-0115</t>
  </si>
  <si>
    <t>Metal; tecido; fios de ouro (?); papel; fragmentos de ossos (?)</t>
  </si>
  <si>
    <t>7x21,2 cm</t>
  </si>
  <si>
    <t>Ver ficha manuscrita.</t>
  </si>
  <si>
    <t>Pouco legíveis, manuscritas, provavelmente indicando os nomes dos santos homenageados.</t>
  </si>
  <si>
    <t>Galeria. Parede direita, sobre a papeleira (M-0158) à direita.</t>
  </si>
  <si>
    <t>Par (M-0115).</t>
  </si>
  <si>
    <t>12/mai/97: fragmentos de ossos em deterioração e um deles faltante; tecido do fundo manchado, em deterioração; pedaços de papel com leitura comprometida, deteriorados, um dos sete faltante; folha em metal da lateral superior direta com ponta faltante.</t>
  </si>
  <si>
    <t>M-0116</t>
  </si>
  <si>
    <t>Caixa decorativa</t>
  </si>
  <si>
    <t>Áustria (?)</t>
  </si>
  <si>
    <t>Metal dourado; esmalte; pedraria; cristal de rocha gravado.</t>
  </si>
  <si>
    <t>35,0 x 45,0 x 18,9 cm</t>
  </si>
  <si>
    <t>Galeria. Parede da esquerda, sobre a balaustrada (M-0127).</t>
  </si>
  <si>
    <t>1976, Luciano Tadini, São Paulo</t>
  </si>
  <si>
    <t>A-0470 (recibo de venda)</t>
  </si>
  <si>
    <t>2000, Prof. Dr. Rainer Kahsnitz, Museu Nacional da Bavária, Munique.</t>
  </si>
  <si>
    <t>Obra histórica do Séc. XIX, inspirada em cofres-relicários de Limoges dos Séc. XIII.</t>
  </si>
  <si>
    <t>12-15/mai/97: oxidação superficial na filigrana; tampa (a): oxidação e muitas perdas na policromia em esmalte dos frisos; uma pedra em formato circular faltante na lateral; encaixe de pedraria com arremate solto na lateral anterior inferior; muitos arremates amassados; três das hastes dos arremates soltas; encaixe da tampa ao corpo da caixa desalinhado; corpo da caixa com uma ametista lascada na lateral inferior; duas colunas de cristal soltas do encaixe e uma destas lascada na borda; uma pedra faltante no fundo externo; uma pedra e caixilho faltante no fundo externo; uma esfera de esmalte lascado no fundo externo; perdas na policromia das esferas e dos frisos; oxidação superficial.</t>
  </si>
  <si>
    <t>Janeiro/2010 - Após inflitração (21/01/10) somete a cúpula de acrílico molhou. Esta foi seca com flanela e limpa com álcool. (Daniela Almeida)
 Março/2004- Lipeza dos metais. Limpesa das pedras. (Júlio Moraes)</t>
  </si>
  <si>
    <t>Nome anterior ID/91: cofre relicário; Datação ID 91: séc. XIII. Ver documentação de compra da peça.
 Adquirido como : "coffret em prata vermeille, com pedras preciosas e medalhões de cristal, de origem austro-húngara, do final do século XVII" (A-0470)
 - O Prof. Dr. Rainer Kahsnitz afirma: "...pelo seu conjunto de formato e esmalte azul, similar aos cofres relicários de Limoges do Séc. XIII e XIV. (...) Cofres deste tipo da Idade Média normalmente não apresentam pequenas colunas ou placas de cristal. O excesso híbrido das formas de ornamento indica que se trata de obra histórica do Século XIX." (PFC, 2001).
 Participou da exposição ReviraVolta - 24/09 a 16/12/2022</t>
  </si>
  <si>
    <t>M-0117</t>
  </si>
  <si>
    <t>US$ 160.000,00 (Internet - Sotheby's 2002)</t>
  </si>
  <si>
    <t>Reliquary chest - Gilt metal, enamel, semi-precious stones, lapidated rock crystal.</t>
  </si>
  <si>
    <t>Terracota policromada e dourada; cristal espelhado.</t>
  </si>
  <si>
    <t>60,1 x 37,0 x 28,0 cm</t>
  </si>
  <si>
    <t>17 Kg</t>
  </si>
  <si>
    <t>Na parte posterior: "112544 / 12252"</t>
  </si>
  <si>
    <t>Sala de Jantar. À esquerda, próxima ao armário embutido da esquerda. Sobre mesa miniatura (M-0055)</t>
  </si>
  <si>
    <t>Frágil. Pesada</t>
  </si>
  <si>
    <t>21/mar/2014: Orifício na cabeça, possivelmente para receberatributo; perda de suporte (mão direita de Sant'Ana e mão esquerda e dedos da mão direita de Maria); trincas na base; craquelê na carnação; intervenções anteriores e reitegração pictórica. Sujidade (Parecer de Cristina Lara Corrêa - Rede de Museus de Arte Sacra - Sisem SP)
 15/mai/97: Fenda na lateral inferior direita; perdas na policromia da lateral central direita (manto da menina e da santa); lascada no manto da perna esquerda da santa; várias perdas recentes nas bordas da base; fragmento aderido (colado) à borda da base; braço direito da santa faltante; perda na parte interna central do manto; cristal espelhado deteriorado; resíduo de etiqueta adesiva na parte posterior; perdas generalizadas na policromia e na douração; craquelê na douração; mão direita da menina incompleta.</t>
  </si>
  <si>
    <t>Janeiro/2010 - Após infiltração (21/01/10) secou em temperatura ambiente sem mais intervenções. Sobre o tampo foi aplicada duas vezes, uma solução de Lisoforme diluída em água. (Daniela Almeida)
 jan-fev/2000 - Limpeza das áreas de contato, ligeira umidificação e colagem de fragmento. Júlio Moraes (ver relatório)
 Março/04 - Limpeza química geral, obturação da base, reintegração cromática, aplicação de camada de proteção, aplicação de feltro na base da peça. (Júlio Moraes)</t>
  </si>
  <si>
    <t>Peça Inventariada para o projeto "Rede de Museus de Arte Sacra de São Paulo", Organizado pelo Sisem em 2014, do qual a coleção de arte sacra da Fundação fez parte.A pasta com todas as fichas sobre as obras que foram para este inventário está guardada na primeira gaveta do arquivo referente ao museológico.
 Abaixo descrição da peça feita por Cristina Lara Corrêa:
 Sant'Ana Mestra em terracota policromada e dourada, sentada em trono de espaldar alto, tendo ao centro cristal espelhado e pés em cabeça de leão, apresenta a cabeça em diagonal inferior à direita, tendida à Virgem, carnação clara e rosto marcado com olhos claros, nariz fino e boca ligeiramente avermelhada. Veste, manto e véu drapeado em tons de verde e dourado com toques de vermelho e parte interna vermelha, de mangas longas com ornamentos vegetais e volutas dourados com frisos das bordas lisas, igualmente, dourados; com braços fletidos, o direito apoiado no braço do trono (ausência da mão) e o esquerdo abraçado À Virgem Maria, a perna esquerda cruzada sobre a direita deixa aparente o calçado do pé esquerdo sobre a almofada amarelo dourado. A Virgem Maria apresenta-se de pé, com rosto arredondado e carnação clara, olhos e nariz pequenos e bochecha saliente, cabelos castanhos longos e semi presos com faixa dourada, com os braços fletidos na altura dos ombros (ausência do antebraço direito), trajando vestimenta semelhante À Sant'Ana com mangas longas vermelhas, sobre base marmorizada em tons ocre e verde. Peça oca.</t>
  </si>
  <si>
    <t>M-0118</t>
  </si>
  <si>
    <t>US$ 15.000,00 (Sílvia Souza Aranha - 2003)</t>
  </si>
  <si>
    <t>Saint Anne - Gilded and polychromed terracotta, glazed crystal.</t>
  </si>
  <si>
    <t>Coroação da Virgem (relevo)</t>
  </si>
  <si>
    <t>Alabastro esculpido com vestígios de policromia e douração.</t>
  </si>
  <si>
    <t>40,0 x 28,2 x 5,5 cm</t>
  </si>
  <si>
    <t>a-Suporte em madeira revestido em tecido de veludo de cor vermelha, com haste na parte posterior: 50,0 x 32,4 x 25,3.</t>
  </si>
  <si>
    <t>9,8 Kg</t>
  </si>
  <si>
    <t>Adesiva, na parte posterior do suporte: "Connaisseur Antiguidades Ltda / Al. Ministro Rocha Azevedo, 401 / tel: 282 1599 - São Paulo". Etiqueta informa o fornecedor do suporte (Fabelina/97).</t>
  </si>
  <si>
    <t>Galeria. Parede da direita. Sobre Banco de Coro (M-0658)</t>
  </si>
  <si>
    <t>(?)</t>
  </si>
  <si>
    <t>A-0305.1/A-0305.2/A-0305.3</t>
  </si>
  <si>
    <t>15/mai/97: policromia e douração residual; fenda com abertura (buraco) na lateral superior direita e ao centro, junto à figura da virgem; as duas mãos da virgem com dedos faltantes e a da esquerda da figura lascada na lateral; mão direita da figura central (santo) lascada; lascada no canto superior direito; lascada nas bordas; pequenas lascas generalizadas; lascada no nariz da figura central (santo).</t>
  </si>
  <si>
    <t>Março/2004- Fixação do papel de revestimento da base. Consolidação em pequenas áreas da policromia. Limpeza geral.(Júlio Moraes)</t>
  </si>
  <si>
    <t>M-0119</t>
  </si>
  <si>
    <t>US$ 30.000,00 
 (Internet - Sotheby's 2002)</t>
  </si>
  <si>
    <t>Peça fixada ao suporte através de um arame que atravessa uma abertura na cabeça da figura de Santo ao centro.</t>
  </si>
  <si>
    <t>Coronation of the virgin - Gilded and polychromed alabaster.</t>
  </si>
  <si>
    <t>Século XIII</t>
  </si>
  <si>
    <t>38,4 x 14,8 x 16,2 cm</t>
  </si>
  <si>
    <t>Galeria. Parede da esquerda, em frente à escada, sobre pé de cama utilizado como console (M-0134).</t>
  </si>
  <si>
    <t>Jan/2008:A peça aprsenta poontos de desprendimento da policromia. (Júlio Moraes)
 15/mai/97: craquelê generalizado; perdas graves com descamação das camadas pictóricas; braço esquerdo do Menino faltante; madeira aparente ressecada, com rachaduras generalizadas na lateral direita; partes faltantes nos dedos do pé direito do Menino e na mão direita da Virgem; mão esquerda da virgem rachada no punho, com movimento; perda, com depressão, na madeira aparente da parte posterior; lascada na lateral direita do véu da Virgem; globo na mão direita da virgem com movimento.</t>
  </si>
  <si>
    <t>jun/2000 - Limpeza superficial, consolidação da camada pictórica. Júlio Moraes. (Ver relatório).</t>
  </si>
  <si>
    <t>M-0120</t>
  </si>
  <si>
    <t>Virgin with the child - polychromed carved wood</t>
  </si>
  <si>
    <t>Objetos Domésticos - Preparo de Alimentos</t>
  </si>
  <si>
    <t>Almofariz com triturador</t>
  </si>
  <si>
    <t>Século XVII</t>
  </si>
  <si>
    <t>Bronze</t>
  </si>
  <si>
    <t>9,8 h x Ø14,5 cm</t>
  </si>
  <si>
    <t>a: triturador em bronze: 13,2 h x 2,6h</t>
  </si>
  <si>
    <t>2,3 Kg</t>
  </si>
  <si>
    <t>Galeria. Parede da esquerda, sobre o pé de cama utilizado como console (M-0134).</t>
  </si>
  <si>
    <t>(?) Connaisseur Antiguidades, SP</t>
  </si>
  <si>
    <t>A-0479</t>
  </si>
  <si>
    <t>15/mai/97: oxidação superficial; pequenos pontos de corrosão na borda superior; fenda irregular na parte externa do recipiente.</t>
  </si>
  <si>
    <t>M-0121</t>
  </si>
  <si>
    <t>Mortar with crusher - Bronze.</t>
  </si>
  <si>
    <t>15,0 x Ø15,4 cm</t>
  </si>
  <si>
    <t>a: triturador em bronze: 20,7 x 3,0</t>
  </si>
  <si>
    <t>7,4 Kg</t>
  </si>
  <si>
    <t>(?), Connaisseur Antiguidades, SP</t>
  </si>
  <si>
    <t>15/mai/97: corrosão no fundo externo do recipiente e nas bordas superiores internas e externas.</t>
  </si>
  <si>
    <t>M-0122</t>
  </si>
  <si>
    <t>Almofariz</t>
  </si>
  <si>
    <t>8,1 x 12,6 cm d.</t>
  </si>
  <si>
    <t>1,4 Kg</t>
  </si>
  <si>
    <t>Galeria. Sobre pé de cama adaptado como console M-0134.</t>
  </si>
  <si>
    <t>15/mai/97: oxidação, manchas brancas na parte externa do recipiente (fungo).</t>
  </si>
  <si>
    <t>M-0123</t>
  </si>
  <si>
    <t>Sem triturador.</t>
  </si>
  <si>
    <t>Mortar - Bronze.</t>
  </si>
  <si>
    <t>Terracota; papier maché; madeira; policromados e dourados</t>
  </si>
  <si>
    <t>34,3 x 17,5 x 15,2 cm</t>
  </si>
  <si>
    <t>No livro aberto de Sant'Ana, em latim: "Ecce (...)</t>
  </si>
  <si>
    <t>Galeria. Parede da esquerda, sobre pé de cama utilizado como console (M-0134).</t>
  </si>
  <si>
    <t>15/mai/97: levemente inclinada à esquerda; ponta do pé posterior esquerdo do trono faltante; ponteiras do trono com movimento; craquelê generalizado na policromia e douração; perdas na policromia das vestes; base da peça com várias lascas e perdas na policromia; fenda vertical na lateral inferior direita; fendas na lateral esquerda; perdas na madeira do trono, pé anterior esquerdo lascado; restauração no pescoço da menina e na lateral esquerda posterior do manto da Sant'Ana.</t>
  </si>
  <si>
    <t>Março/04 - Consolidação da policromia, limpeza química da carnação, limpeza das vestes, obturação, reintegração cromática, aplicação de camada de proteção e nivelamento na peça. (Júlio Moraes)</t>
  </si>
  <si>
    <t>M-0124</t>
  </si>
  <si>
    <t>US$ 8.000,00 (Sílvia Souza Aranha - 2003)</t>
  </si>
  <si>
    <t>Saint Anne - Polychromed wood.</t>
  </si>
  <si>
    <t>Valor restauro: R$1.803,20. Nov/99.</t>
  </si>
  <si>
    <t>Madeira policromada e dourada.</t>
  </si>
  <si>
    <t>38,9 x 20,5 x 16,7cm.</t>
  </si>
  <si>
    <t>Galeria. Parede da esquerda, sobre o pé de cama utilizado como console (M-0125)</t>
  </si>
  <si>
    <t>15/mai/97: parcialmente avariada: braço esquerdo da menina e Sant'Ana quebrado no punho, com movimento; dedo da mão esquerda da Sant'Ana faltante; lascada na bordas do pedestal; fenda vertical (de cima a baixo) na lateral esquerda; perdas generalizadas na policromia e douração; craquelê generalizado na policromia e douração.</t>
  </si>
  <si>
    <t>Março/04 - Consolidação da policromia, limpeza química da carnação, limpeza das vestes, obturação, reintegração cromática, aplicação de camada de proteção, aplicação de feltro na base da peça. (Júlio Moraes)</t>
  </si>
  <si>
    <t>M-0125</t>
  </si>
  <si>
    <t>Base em forma de pedestal com formato irregular</t>
  </si>
  <si>
    <t>Saint Anne ; Gilded carved wood.</t>
  </si>
  <si>
    <t>Equipamentos de Atividades Produtivas</t>
  </si>
  <si>
    <t>Conjunto de pesos</t>
  </si>
  <si>
    <t>22,5 x 19,5 x 16,3 cm (estojo)</t>
  </si>
  <si>
    <t>a: 12,8 d x 8,5h / b: 8,5 d x 5,0h / c: 6,5 d x 4,0 h / d: 5,5 d x 2,9h / e; 4,3 d x 2,2h / f: 3,7 d x 1,9 h / 
 g: 3,0 d x 1,2 h / h: 2,5 d x 1,0 h.</t>
  </si>
  <si>
    <t>5,4 Kg</t>
  </si>
  <si>
    <t>No fundo interno do estojo: "752 767". Na tampa dois brazões pouco legíveis. Na borda dos medidores a e c: "B"</t>
  </si>
  <si>
    <t>Galeria. Parede da esquerda sobre o pé de cama utilizado como console (M-0050)</t>
  </si>
  <si>
    <t>Com nove peças (a-h) embutidas. Tampa fixada ao estojo, com alça e fecho.</t>
  </si>
  <si>
    <t>15/mai/97: oxidação profunda em todos os recipientes, com manchas esverdeadas; medidor (a) com quatro pontos de depressão(?) circular no fundo externo.
 set/2015: as partes internas estão recolhidas na Reserva 1.</t>
  </si>
  <si>
    <t>M-0126</t>
  </si>
  <si>
    <t>a-h</t>
  </si>
  <si>
    <t>Set of balance weights for gold - Bronze.</t>
  </si>
  <si>
    <t>Balaustrada</t>
  </si>
  <si>
    <t>Madeira entalhada, em estado natural; tecido</t>
  </si>
  <si>
    <t>301,4 x 69,0 x 97,6 cm ap.</t>
  </si>
  <si>
    <t>Tampo encaixado: 276,2 x 40,9 x 8,5 ap.</t>
  </si>
  <si>
    <t>Galeria. Parede da esquerda. Em frente ao Banco de coro M-0658.</t>
  </si>
  <si>
    <t>1961, Terri della Stufa; 1961, Silverio Ceglia, Rio de Janeiro; ?, Igreja de São Pedro dos Clérigos, Rio de Janeiro, RJ, demolida em 1944.</t>
  </si>
  <si>
    <t>A-0394.0</t>
  </si>
  <si>
    <t>Catálogo Leilão "Coleção Silverio Ceglia", Ernani Leiloeiro (A-1059), lote 916, s/ foto.</t>
  </si>
  <si>
    <t>Adaptada para console. Com treze colunas em duas partes unidas ao centro.</t>
  </si>
  <si>
    <t>17/mai/97: madeira muito ressecada; no arremate superior da balaustrada: marca de restauração e orifício com fendas na lateral esquerda; manchas de coloração azul na parte central; pequenas fendas generalizadas; perdas e fendas na junção central; rachadura com fendas e perdas no encaixe de coluna da lateral direita; perdas, fendas e restauro na lateral extrema direita; base lascada na lateral direita; colunas com fendas e partes faltantes nos arremates das volutas; tampo em bom estado. 
 Verificar se o tampo é móvel.</t>
  </si>
  <si>
    <t>Fevereiro/2019: A peça sofreu dois episódios e inflitração no decorrer do mês. Foi colocada sob ventilação forçada e foi aplicada Lysoform em spray. O Canto inferior esquerdo da peça foi o mais afetado. 
 23/set/2014: A peça sofreu um leve infiltração na parte inferior em decorrência da poça de água que se formou após a lavagem das portas da galeria. A peça foi retirada do lugar para secar sobre panos e papeis toalha. No dia seguinte, após secar, a peça foi colocada em seu lugar e foi aplicado o Lysoform em spray (jato seco). Durante a movimentação com a peça uma lasca se soltou dela.
 Janeiro/2010 - Após infiltração (21/01/10) secou em temperatura ambiente sem mais intervenções. Sobre o tampo foi aplicada duas vezes, uma solução de Lysoform diluída em água. (Daniela Almeida)
 Março/2004 - Desmontagem das duas partes, com remoção do tampo revestido em tecido; fixação das partes com movimento; limpeza geral para remoção de sujidades e materiais aderidos; confecção de próteses; folheação do suporte para o tampo; aplicação de camada final de proteção em cera. (Júlio Moraes)</t>
  </si>
  <si>
    <t>Nome ID/91: console. balaustrada de altar com treze colunas.</t>
  </si>
  <si>
    <t>M-0127</t>
  </si>
  <si>
    <t>US$ 15.000,00
  (2002)</t>
  </si>
  <si>
    <t>Tampo adaptado revestido em tecido.</t>
  </si>
  <si>
    <t>Ballustrade - Carved wood.</t>
  </si>
  <si>
    <t>Relógio de mesa</t>
  </si>
  <si>
    <t>Bronze dourado.</t>
  </si>
  <si>
    <t>36,7 x 27,8 x 13,5</t>
  </si>
  <si>
    <t>Galeria. Parede da esquerda, à esquerda da porta do Quarto Azul, sobre console M-0131</t>
  </si>
  <si>
    <t>1959, Casa Hanau, SP</t>
  </si>
  <si>
    <t>A-0539</t>
  </si>
  <si>
    <t>Mostrador com algarismos romanos. Decorado com frutas e folhas de videira.</t>
  </si>
  <si>
    <t>17/mai/97: mecanismo de funcionamento do relógio sem atividade; mostrador de horas incompleto; tampa faltante; arremate da decoração superior central com movimento; oxidação superficial.</t>
  </si>
  <si>
    <t>Recolhido à reserva após o acidente com a pintura M-0774. Ver registros fotográficos.</t>
  </si>
  <si>
    <t>08/abr/2016: a possível chave de corda antiga está aparentemente espanada (foi encontrada durante o processo de adaptação da casa, dentro de um "gabinete" no Quarto Principal); a chave de corda nova funciona perfeitamente. Ambas recolhidas à Reserva Técnica 01.</t>
  </si>
  <si>
    <t>M-0128</t>
  </si>
  <si>
    <t>Acesso ao mecanismo do relógio através de tampa circular na parte posterior. a: chave de corda antiga (?). b: chave de corda nova (?).</t>
  </si>
  <si>
    <t>Table clock - Bronze</t>
  </si>
  <si>
    <t>Figura de camponesa</t>
  </si>
  <si>
    <t>Guerin</t>
  </si>
  <si>
    <t>Paris, França</t>
  </si>
  <si>
    <t>Quarto Rosa</t>
  </si>
  <si>
    <t>Marfim esculpido; esmalte; pedraria; metal.</t>
  </si>
  <si>
    <t>23,2 x 7,5 x 11,5 cm ap.</t>
  </si>
  <si>
    <t>Galeria. Parede da esquerda, sobre console M-0131, à esquerda da porta de entrada do Quarto Azul.</t>
  </si>
  <si>
    <t>1952, Ars Domi - Objets D'Art, Zurique</t>
  </si>
  <si>
    <t>A-0356</t>
  </si>
  <si>
    <t>Par (M-0130).</t>
  </si>
  <si>
    <t>17/mai/99: pedra em forma de fruta solta da cesta e recolhida; quatro hastes com partes faltantes; uma pedra faltante no sapato direito da figura; três pedras faltantes no sapato esquerdo da figura; figura feminina com movimento no pedestal; oxidação superficial; nove pedras faltantes no vestido da figura; alça da esquerda rompida, com parte faltante; esmalte danificado no cesto da parte posterior da figura; perda na policromia em esmalte do canto inferior posterior direito do pedestal; pequenas perdas no esmalte dos cantos laterais e anteriores do pedestal; perdas e manchas no esmalte do chapéu; várias perdas e lascas nas vestes da figura.
 23/fev/99: acidente com a pintura M-0774. Ver relatório e registro fotográfico. Com perdas no esmalte da parte externa e interna da cesta ocasionados com a queda.</t>
  </si>
  <si>
    <t>jun/2000 - Readesão de fragmento. Júlio Moraes (ver relatório).</t>
  </si>
  <si>
    <t>A-0356: "paio de miniature. Segnate Guerin, Parigi. Gentildonna e Gentiluomo. Montatura dell'epoca, oro e tartaruga". Preço: 800 FF (1952).
 Participou da exposição ReviraVolta - 24/09 a 16/12/2022</t>
  </si>
  <si>
    <t>M-0129</t>
  </si>
  <si>
    <t>Recipiente com tampa fixa. Peça fixada ao pedestal através de dois parafusos internos.</t>
  </si>
  <si>
    <t>Figura de camponês</t>
  </si>
  <si>
    <t>Marfim esculpido; pedraria; metal; policromia em esmalte.</t>
  </si>
  <si>
    <t>23,3 x 9,0 x 9,0 cm ap.</t>
  </si>
  <si>
    <t>Galeria. Parede da esquerda, sobre console M-0131, à esquerda da porta de entrada do quarto azul.</t>
  </si>
  <si>
    <t>Par (M-0129).</t>
  </si>
  <si>
    <t>17/mai/97: uma pérola do bastão da mão direita da figura faltante; várias pedras das vestes da figura lascadas e três faltantes; perdas no esmalte do pedestal, no bastão, no chapéu e cesto; oxidação superficial. 
 23/fev/99: acidente com a pintura M-0774. Ver relatório e registro fotográfico. Perdas no esmalte interno da cesta da parte posterior, na tampa e na parte interna.</t>
  </si>
  <si>
    <t>M-0130</t>
  </si>
  <si>
    <t>Recipiente em forma de cesto com tampa fixa na parte posterior. Na mão da figura, pequena cesta móvel. Peça fixada ao pedestal através de dois parafusos.</t>
  </si>
  <si>
    <t>Madeira entalhada e dourada; tampo em mármore cinza</t>
  </si>
  <si>
    <t>73,0 x 38,0 x 79,1 ap.</t>
  </si>
  <si>
    <t>a: tampo em mármore cinza?: 80,5 x 41,5 x 3,1</t>
  </si>
  <si>
    <t>Galeria. Parede da esquerda, à esquerda da porta de entrada do Quarto azul.</t>
  </si>
  <si>
    <t>19/mai/97: lateral esquerda superior anterior com fenda grave vertical e horizontal; idem na lateral direita superior anterior; arremate da decoração central da base com movimento, despegada; lateral superior direita com fendas no decorado; fendas nos dois pés, junto ao decorado central; perdas na douração em vários pontos; arremate faltante na lateral superior esquerda.
 07/dez/98: arremate da parte central inferior fixado com placa de metal solta.
 23/fev/99: acidente. Várias perdas e desnivelamento na lateral direita provocados pela queda da pintura M-0774. O tampo em mármore foi removido e recolhido. Ver relatório.</t>
  </si>
  <si>
    <t>jan-fev/2000 - desmontagem de partes mal coladas, limpeza de resíduos e colagem de fragmentos. Júlio Moraes (ver relatório)</t>
  </si>
  <si>
    <t>M-0131</t>
  </si>
  <si>
    <t>Imagem de Buda (cabeça)</t>
  </si>
  <si>
    <t>Camboja</t>
  </si>
  <si>
    <t>Granito Khmer esculpido.</t>
  </si>
  <si>
    <t>28 x 18,1 x 15,7 cm ap.</t>
  </si>
  <si>
    <t>a: base em madeira pintada em cor preta: 100,0 x 22,0 x 22,0</t>
  </si>
  <si>
    <t>9,9 Kg</t>
  </si>
  <si>
    <t>Galeria. À direita da porta do Quarto Principal.</t>
  </si>
  <si>
    <t>1954, Marguerite Gobard Antiquités Chinoises, Paris</t>
  </si>
  <si>
    <t>A-0312</t>
  </si>
  <si>
    <t>19/mai/97: peça solta no pedestal; um círculo de feltro reduz o atrito de contato; granito em decomposição nas bordas; lascada na base da peça; base de apoio lascada no canto inferior esquerdo.</t>
  </si>
  <si>
    <t>Datação anterior: Séc. XII-XIII. Provavelmente a peça é parte de escultura completa.
 Adquirido como cabeça de Rei Khmer (A-0312): "esta escultura é originária do norte do Camboja e tem clara influência Tailandesa. Esta peça vem diretamente da Coleção "Bing"</t>
  </si>
  <si>
    <t>M-0132</t>
  </si>
  <si>
    <t>Orifício no fundo externo.</t>
  </si>
  <si>
    <t>Head of Buddha - Sculpted khmer granite.</t>
  </si>
  <si>
    <t>Faldistório</t>
  </si>
  <si>
    <t>Madeira entalhada e dourada; tecido bordado</t>
  </si>
  <si>
    <t>67 x 91,5 x 64,5</t>
  </si>
  <si>
    <t>a: almofada estofada em tecido: 59,0 x 47,0.</t>
  </si>
  <si>
    <t>Galeria. Em frente aos degraus da escada, sob cavalete com a pintura M-0765</t>
  </si>
  <si>
    <t>regular</t>
  </si>
  <si>
    <t>retoque na douração; trocar o estofo da almofada, hidratar o tecido do revestimento.</t>
  </si>
  <si>
    <t>Assento sem espaldar, com os pés em forma de tesoura que utilizam os bispos ao lado do altar-mor. Também tem uso civil como assento de dignidade (rei ou de figura nobre). Com pés em formas de garras.</t>
  </si>
  <si>
    <t>19/mai/97: perda total da douração nos quatro pés; craquelê generalizado na douração; marcas antigas de térmitas; perdas recentes na douração; marcas de restauração nos pés e na estrutura do assento; perdas várias na madeira dos pés; fenda na estrutura; tecido ressecado; estrutura interna do assento com perdas várias, almofada com estofo em deterioração.</t>
  </si>
  <si>
    <t>julho/2003 - remoção das partes em tecido; fixação da douração; limpeza química da douração; imunização preventiva contra ataques de insetos (xilófagos); colocação de pino removível nas duas junções; obturação de lacunas; aplicação de base de preparação para douração; reintegração da douração; aplicação de laca; aplicação de camada fina de proteção. Júlio Moraes (ver relatório)</t>
  </si>
  <si>
    <t>Nome ID/91: banco; nome anterior: banqueta</t>
  </si>
  <si>
    <t>M-0133</t>
  </si>
  <si>
    <t>Folding bench. Gilded carved wood.</t>
  </si>
  <si>
    <t>Fragmento de boiserie</t>
  </si>
  <si>
    <t>Madeira entalhada, recortada, pintada e dourada; tecido de veludo.</t>
  </si>
  <si>
    <t>215,1 x 19,4 x 82,1 cm</t>
  </si>
  <si>
    <t>Galeria. Parede da esquerda, em frente aos degraus.</t>
  </si>
  <si>
    <t>Utilizado como console.</t>
  </si>
  <si>
    <t>Jul/2016: Fragmento que soltou da base foi guardado na reserva. 
 19 /mai/97: tecido de veludo em deterioração; várias perdas recentes na douração; craquelê na douração e na pintura; lascado no adorno anterior inferior esquerdo; perdas na douração do recorte central; fendas nas talhas; fendas verticais nas laterais do recorte; fenda horizontal na lateral direita do recorte; lascado na lateral posterior esquerda.</t>
  </si>
  <si>
    <t>julho/2003 - Fixação da camada pictórica e da douração; revisão e consolidação da estrutura; limpeza química da superfície pictórica e da douração; remoção da douração nova nos trechos problemáticos; imunização preventiva contra ataques de insetos (xilófagos); refazimento da base de preparação para douração; obturação de lacunas; reintegração da douração; aplicação de verniz de retoque. Júlio Moraes (ver relatório)</t>
  </si>
  <si>
    <t>Nome ID/91: Console . Pé de cama em madeira...
 Esta peça, segundo a Fabelina Martins, faz conjunto com a cabeceira de cama em madeira entalhada, fixada no alto da porta da entrada da biblioteca.</t>
  </si>
  <si>
    <t>M-0134</t>
  </si>
  <si>
    <t>Recorte central revestido com tecido de veludo. Parte posterior revestida com tecido de veludo.</t>
  </si>
  <si>
    <t>Fragment used as a console - Carved wood ; Velvet.</t>
  </si>
  <si>
    <t>Valor restauro: R$3.278,10. Nov/99.</t>
  </si>
  <si>
    <t>Século XIV - Dinastia Yuan (1271-1368)</t>
  </si>
  <si>
    <t>Reserva Técnica 3</t>
  </si>
  <si>
    <t>Cerâmica Grés do tipo Junyao</t>
  </si>
  <si>
    <t>17,6 d. x 3,7 cm</t>
  </si>
  <si>
    <t>Galeria. À direita da porta de entrada do Quarto principal, sob o Buda.</t>
  </si>
  <si>
    <t>Estilo Song.</t>
  </si>
  <si>
    <t>19/mai/97: resíduo de etiqueta adesiva no fundo externo; falhas; manchas escuras nas bordas.</t>
  </si>
  <si>
    <t>Datação ID 91: séc. XIX
 Técnica anterior: porcelana celadon</t>
  </si>
  <si>
    <t>M-0135</t>
  </si>
  <si>
    <t>Dish. Song style. Ceramic.</t>
  </si>
  <si>
    <t>Candelabro</t>
  </si>
  <si>
    <t>Metal dourado, cristal lapidado, vidro jateado</t>
  </si>
  <si>
    <t>92,2 x 36,5 x 20,5 cm</t>
  </si>
  <si>
    <t>Galeria. Parede da esquerda, sobre o pé de cama M-0134, lateral direita.</t>
  </si>
  <si>
    <t>Par (M-0137). Para quatro velas. Adaptado para luz elétrica.</t>
  </si>
  <si>
    <t>19/mai/97: douração comprometida em detrioração; oxidação generalizada, mais grave na parte posterior; tampa em vidro jateado com parte central quebrada; voluta central direita torta; cinco dos pingentes de cristal faltantes; aramagem de sustentação dos cristais deteriorada; cristal do arremate superior lascado na base, com parte faltante; fiação elétrica interrompida; três velas quebradas unidas por fita adesiva; fragmentos e pingentes soltos recolhidos; adorno central que sustenta as velas inclinado para trás.</t>
  </si>
  <si>
    <t>M-0136</t>
  </si>
  <si>
    <t>Adaptação elétrica na parte interna da base, para duas lâmpadas.
 Cristais: 13 pingentes em forma de gota pendurados e um recolhido; 08 pingentes em forma de esfera (pequenos e médios) pendurados; 14 pingentes em forma de pera pendurados; arremate superior com quatro cristais em forma variadas.</t>
  </si>
  <si>
    <t>Table candelabrum - Gilt metal crystal, glass.</t>
  </si>
  <si>
    <t>Metal dourado; cristal lapidado; vidro jateado</t>
  </si>
  <si>
    <t>93,3 x 36,1 x 16,0 cm ap. irregular</t>
  </si>
  <si>
    <t>Galeria. Parede da esquerda, sobre o pé de cama M-0134, lateral esquerda.</t>
  </si>
  <si>
    <t>Par (M-0136). Para quatro velas. Adaptado para luz elétrica.</t>
  </si>
  <si>
    <t>19/mai/97: oxidação generalizada com perdas na douração; corrosão na parte posterior; três das quatro velas quebradas e unidas por fita adesiva; quatro pingentes de cristal faltantes e um recolhido; aramagem de sustentação dos cristais deteriorada; ponta da voluta lateral inferior esquerda faltante; placa de vidro jateada lascada; Arremate superior com um cristal faltante. Exemplar em melhor estado que seu par M-0136.</t>
  </si>
  <si>
    <t>M-0137</t>
  </si>
  <si>
    <t>Adaptação elétrica na parte interna da base para duas lâmpadas.
 Cristais: 14 pingentes em forma de gota pendurados e 01 recolhido; 04 pingentes em forma de esfera pendurados; 15 pingentes em forma variada (bola e pera) pendurados; três cristais no adorno central superior (arremate).</t>
  </si>
  <si>
    <t>Vaso</t>
  </si>
  <si>
    <t>60,1 h x 22,0 d ap.</t>
  </si>
  <si>
    <t>Não encontrada</t>
  </si>
  <si>
    <t>6.9 Kg</t>
  </si>
  <si>
    <t>Galeria. Lateral direita do Biombo, à direita da porta do Quarto Principal.</t>
  </si>
  <si>
    <t>Porcelana chinesa de exportação.</t>
  </si>
  <si>
    <t>19/mai/ 97: manchas pequenas e escuras no vidrado do recipiente; abrasão nas bordas.</t>
  </si>
  <si>
    <t>Datação ID 91: séc. XIX
 O ID/91 registra a existência de uma base em madeira entalhada.
 Há um vaso parecido no Met Museum catalogado como do período da Disnatia Qing. (Impressão da página do museu com a imagem do vaso está guardada na pasta da obra).
 Participou da exposição ReviraVolta - 24/09 a 16/12/2022</t>
  </si>
  <si>
    <t>M-0138</t>
  </si>
  <si>
    <t>US$ 20.000,00</t>
  </si>
  <si>
    <t>Relógio de parede</t>
  </si>
  <si>
    <t>Jacob Boucheret (ativo entre 1680-1722), maquinário;
 André-Charles Boulle (1642-1732), caixa.</t>
  </si>
  <si>
    <t>Século XVIII - c. 1710-1720.</t>
  </si>
  <si>
    <t>Madeira; lâminas de tartaruga; bronze dourado; vidro; porcelana, pigmento azul; metal.</t>
  </si>
  <si>
    <t>99,5 x 48,5 x 23,7 cm ap.</t>
  </si>
  <si>
    <t>a: chave (para dar corda)</t>
  </si>
  <si>
    <t>Biblioteca. Sobre a lareira ao centro.</t>
  </si>
  <si>
    <t>A-0481</t>
  </si>
  <si>
    <t>Estilo Régence. Com figuras representando as Moiras, Atalanta e Atena.</t>
  </si>
  <si>
    <t>set/2005: restaurado por Julio Moraes. A restauração compreendeu a fixação das partes soltas e higienização geral. Só não contemplou o mecanismo.
 20/mai/97: Sem funcionamento. Figura feminina da lateral direita com movimento; restauração no arremate em metal da lateral direita anterior superior; três dos quatro pés com encaixe avariado e perdas na madeira comprometendo o nivelamento; várias perdas nas placas de madeira que revestem a peça; peças dos algarismos romanos com perdas e movimento; adornos em metal na lateral anterior direita e esquerda faltantes; acabamento em metal do adorno central superior deslocado; perdas no revestimento em madeira e apliques de metal; uma das peças (algarismo romano) do mostrador trincado no centro; tampa do mostrador com dobradiça frouxa.</t>
  </si>
  <si>
    <t>set/2005: Julio Moraes</t>
  </si>
  <si>
    <t>Aquirido por Cr$ 100.000,00 (s/d)</t>
  </si>
  <si>
    <t>M-0139</t>
  </si>
  <si>
    <t>US$ 3.000,00 (Internet-Christie's 2002)</t>
  </si>
  <si>
    <t>Algarismos romanos pintados sobre peças em porcelana com fundo branco. Fechadura com chave. Chave na lateral direita.</t>
  </si>
  <si>
    <t>Table clock - Wood; turtle blades; gilt bronze; glass; porcelain; blue pigment; metal.</t>
  </si>
  <si>
    <t>Imagem de Buda
 de tríade Amida</t>
  </si>
  <si>
    <t>Japão</t>
  </si>
  <si>
    <t>Século XII - Período Kamakura (1185-1333)</t>
  </si>
  <si>
    <t>74,0 x 28,0 x 26,0 cm ap.</t>
  </si>
  <si>
    <t>a: mão direita / b: objeto da mão esquerda.</t>
  </si>
  <si>
    <t>8,7 Kg</t>
  </si>
  <si>
    <t>Galeria. Em frente ao biombo, ao centro, à entrada do Quarto Principal.</t>
  </si>
  <si>
    <t>1975, Paulo Eduardo Klabin, marchand, RJ, ?, Robert e Naná Winans, RJ</t>
  </si>
  <si>
    <t>A-0047</t>
  </si>
  <si>
    <t>ReviraVolta - 24/09 a 16/12/2022
 2004, Pinacoteca do Estado, São Paulo, "UNIVERSOS SENSÍVEIS" .</t>
  </si>
  <si>
    <t>Frágil. Evitar manuseio.</t>
  </si>
  <si>
    <t>Conjunto (M-0141 e M-0142).</t>
  </si>
  <si>
    <t>20/mai/97: mão direita da figura solta; objeto da mão esquerda solto; craquelê na policromia; perdas generalizadas, antigas e recentes, na policromia; fendas horizontais e verticais no peito da figura; dedo do pé esquerdo faltante; lateral direita inferior do manto lascada; (duas lascas); trincada no fundo externo da base; lascada na parte central anterior do manto; fungos (?-manchas brancas); madeira ressecada.</t>
  </si>
  <si>
    <t>Março/2004 - Limpeza geral da superfície. Fixação da primatura e policromia. Reintegração cromática. Fixação das mãos(temporária,para uso durante a exposição) com cera. (Júlio Moraes)</t>
  </si>
  <si>
    <t>Adquiridas como sendo do séc. XVI, por Cr$ 400.000,00
 Participou da exposição ReviraVolta - 24/09 a 16/12/2022</t>
  </si>
  <si>
    <t>M-0140</t>
  </si>
  <si>
    <t>US$ 200.000,00 (a tríade)</t>
  </si>
  <si>
    <t>Buddha - Carved and polychromed wood.</t>
  </si>
  <si>
    <t>Figura de atendente
 de tríade Amida</t>
  </si>
  <si>
    <t>73,0 x 26,1 x 26,0 cm</t>
  </si>
  <si>
    <t>a: coroa</t>
  </si>
  <si>
    <t>Galeria. Em frente ao biombo, lateral esquerda, à entrada do Quarto Principal.</t>
  </si>
  <si>
    <t>ReviraVolta - 24/09 a 16/12/2022
 2004, Pinacoteca do Estado, São Paulo, "UNIVERSOS SENSÍVEIS".</t>
  </si>
  <si>
    <t>Frágil. Evitar manuseio</t>
  </si>
  <si>
    <t>Conjunto (M-0140 e M-0142).</t>
  </si>
  <si>
    <t>22 mai/97: Craquelê generalizado na policromia com perdas em toda a peça; pé esquerdo da figura quebrado ao meio e com movimento; restauração em um dos dedos da mão direita da figura; as duas mãos com movimento; fenda grave, vertical e horizontal, na parte frontal superior esquerda e na direita; lascada na lateral inferior direita com perda na madeira; riscada na policromia da parte posterior inferior; coroa com restauração e partida na elíptica; madeira ressecada.</t>
  </si>
  <si>
    <t>Março/2004 - Limpeza geral da superfície. Fixação da imprimatura e policromia.Fixação das mãos(temporária) com cera. Reintegração cromática parcial. (Júlio Moraes)</t>
  </si>
  <si>
    <t>Nome ID 91: Sacerdote
 Segundo a Fabelina, as esculturas chegaram à casa com algumas partes soltas para serem remontadas aqui.
 Participou da exposição ReviraVolta - 24/09 a 16/12/2022</t>
  </si>
  <si>
    <t>M-0141</t>
  </si>
  <si>
    <t>Attendant of the Amida triad - Polychromed carved wood.</t>
  </si>
  <si>
    <t>Valor restauro: 4.807,88. Nov/99.</t>
  </si>
  <si>
    <t>73,0 x 26,0 x 26,0 cm ap.</t>
  </si>
  <si>
    <t>a: mão esquerda da figura</t>
  </si>
  <si>
    <t>Galeria. Em frente ao biombo, lateral direita, à entrada do Quarto Principal.</t>
  </si>
  <si>
    <t>Conjunto (M-0140 e M-0141).</t>
  </si>
  <si>
    <t>22/mai/97: Craquelê generalizado na policromia, com muitas perdas; mão esquerda da figura solta e com restauração em um dos dedos; marcas antigas de térmitas; perda com depressão no toucado; fenda horizontal pronunciada e fendas verticais laterais na parte superior frontal; fenda na lateral esquerda anterior do manto, na parte posterior do pescoço e na lateral esquerda; fendas com perdas em várias partes; riscada na lateral direita; lasca na lateral esquerda da coroa (despegado na medição da peça, fragmento não encontrado); lascada na lateral inferior esquerda do manto; madeira ressecada.</t>
  </si>
  <si>
    <t>Março/2004 -Limpeza geral da superfície. Fixação da imprimatura e policromia. Fixação das mãos(temporária) com cera. Reintegração cromática parcial. (Júlio Moraes)</t>
  </si>
  <si>
    <t>Nome ID 91: Sacerdote
 Provavelmente neste exemplar a coroa da figura também fosse móvel; não há encaixe nas peças que formam as mãos.
 Participou da exposição ReviraVolta - 24/09 a 16/12/2022</t>
  </si>
  <si>
    <t>M-0142</t>
  </si>
  <si>
    <t>Madeira recortada e lacada, com policromia e douração.</t>
  </si>
  <si>
    <t>36,0 x 35,6 x 24,1</t>
  </si>
  <si>
    <t>Galeria. Lateral direita da porta de entrada do Quarto Principal. Em frente ao biombo M-0149 na lateral esquerda.</t>
  </si>
  <si>
    <t>1968, Olga Erlanger's Past and Present, NY</t>
  </si>
  <si>
    <t>A-0074, A-0232</t>
  </si>
  <si>
    <t>Conjunto (M-0144, 0145 e 0146). Usada como pedestal para escultura religiosa M-0141</t>
  </si>
  <si>
    <t>20/mai/97: fendas na laca do tampo e em um dos cantos superiores; perdas na laca das bordas, pés e parte interna do tampo.</t>
  </si>
  <si>
    <t>M-0143</t>
  </si>
  <si>
    <t>Madeira recortada e lacada, com policromia e douração</t>
  </si>
  <si>
    <t>44,0 x 43,5 x 24, 2</t>
  </si>
  <si>
    <t>Galeria. Lateral direita daporta de entrada do Quarto Principal. Em frente ao biombo M-0149. Posicionada no centro.</t>
  </si>
  <si>
    <t>Conjunto (M-0143, 0145 e 0146). Usada como pedestal para escultura religiosa M-0140</t>
  </si>
  <si>
    <t>22/mai/97: Craquelê em vários pontos na laca; pequenas lascas nos quatro pés; perdas na laca das bordas do tampo; fenda vertical com craquelê e perdas em uma das laterais da saia do tampo; duas das laterais de encaixe dos pés com fendas e craquelê; perdas pequenas na douração e policromia; tampo cedendo nas laterais.</t>
  </si>
  <si>
    <t>M-0144</t>
  </si>
  <si>
    <t>madeira recortada e lacada, com policromia e douração</t>
  </si>
  <si>
    <t>33,5 x 33,1 x 24,2</t>
  </si>
  <si>
    <t>Galeria. Lateral direita da porta de entrada do Quarto Principal, em frente ao biombo M-0149. encaixada na mesa M-0144</t>
  </si>
  <si>
    <t>Conjunto (M-0143, 0144 e 0146)</t>
  </si>
  <si>
    <t>22/mai/97: pequenas lascas nos quatro pés; fendas verticais e horizontais em três dos quatro encaixes dos pés ao tampo; perdas na laca das bordas do tampo; tampo inclinado em uma das laterais; tampo com abrasão superficial; estrutura do tampo aberta no encaixe de um dos cantos; pequenas fendas; perdas na policromia e douração.</t>
  </si>
  <si>
    <t>M-0145</t>
  </si>
  <si>
    <t>39,0 x 38,5 x 24,2</t>
  </si>
  <si>
    <t>Galeria. Lateral direita da porta de entrada do Quarto Principal. Em frente ao biombo M-0149. Posicionada à direita.</t>
  </si>
  <si>
    <t>Conjunto (M-0143, 0144 e 0145). Usada como pedestal da escultura religiosa M-0142.</t>
  </si>
  <si>
    <t>22/mai/97: parcialmente avariada. Tampo cedeu, ao peso da escultura, em uma das laterais; fenda vertical em um dos encaixes laterais provocada pelo deslocamento do tampo, com perda na policromia; várias depressões na madeira do fundo externo do tampo; craquelê na laca; fendas verticais na lateral dos pés junto ao encaixe.</t>
  </si>
  <si>
    <t>M-0146</t>
  </si>
  <si>
    <t>Jarrão</t>
  </si>
  <si>
    <t>Século XIX / XX</t>
  </si>
  <si>
    <t>Porcelana branca</t>
  </si>
  <si>
    <t>77,5h x 30 cm. d. ap.</t>
  </si>
  <si>
    <t>a: suporte em madeira entalhada, formato circular irregular, com cinco pés: 6,7h x 20,0 d.</t>
  </si>
  <si>
    <t>10,4 Kg</t>
  </si>
  <si>
    <t>No fundo externo. Ver ficha manuscrita.</t>
  </si>
  <si>
    <t>Duas. Adesiva no fundo externo da peça: "Charles / Restaurador de Quadros e Objetos de Arte / Tel.: 370359". Adesiva no fundo externo da peça: "Charles Lauterbach / Rua Ministro Viveiros de Castro n. 100 - ap.8 - Rio de Janeiro". Adesiva no fundo do suporte: "506"</t>
  </si>
  <si>
    <t>Galeria. Nicho da esquerda.</t>
  </si>
  <si>
    <t>1955, Egon Carlim (? grafia), RJ</t>
  </si>
  <si>
    <t>Par (M-0148).</t>
  </si>
  <si>
    <t>22/mai/97: mancha escura irregular da borda até a alça, na parte interna e externa; fenda horizontal no gargalo; pequenas manchas no vidrado; fenda horizontal da base. Suporte (a): fenda de borda a borda; marcas de restauro no decorado lateral.</t>
  </si>
  <si>
    <t>Nome ID 91: Vaso
 Datação ID 91: séc. XVIII</t>
  </si>
  <si>
    <t>M-0147</t>
  </si>
  <si>
    <t>US$ 2.500,00 (Internet - Sotheby's 2002)</t>
  </si>
  <si>
    <t>Vase - White porcelain.</t>
  </si>
  <si>
    <t>77,0 h x 29,2 cm d.</t>
  </si>
  <si>
    <t>a: base em madeira entalhada, formato circular irregular, com cinco pés: 6,3 h x 24 d.</t>
  </si>
  <si>
    <t>No fundo externo. Ver ficha manuscrita</t>
  </si>
  <si>
    <t>Galeria. Nicho da direita.</t>
  </si>
  <si>
    <t>Par (M-0147)</t>
  </si>
  <si>
    <t>22/mai/97: lascado na borda, com perda; pequenas manchas escuras; lascado com perdas na base; pequena fenda em uma das alças; fenda horizontal circular na parte superior (pescoço); suporte (a) em bom estado; peça levemente inclinada na borda.</t>
  </si>
  <si>
    <t>Nome ID 91: Vaso
 Datação ID 91 séc. XVIII</t>
  </si>
  <si>
    <t>M-0148</t>
  </si>
  <si>
    <t>USD 2.500,00 (Internet - Sotheby's 2002)</t>
  </si>
  <si>
    <t>Biombo</t>
  </si>
  <si>
    <t>Madeira entalhada em baixo-relevo, lacada e policromada; metal.</t>
  </si>
  <si>
    <t>aberto: 197,7 x 246,6 x 2,0 cm esp. ap.</t>
  </si>
  <si>
    <t>a: 197,7 x 40,3 x 1,5 ap./ b: 198,1 x 40,6 x 1,2 ap./ c: 197,6 x 40,2 x 1,5 ap. / d: 197,6 x 40,3 x 1,7 ap.</t>
  </si>
  <si>
    <t>Galeria. Lateral direita da porta de entrada do Quarto Principal.</t>
  </si>
  <si>
    <t>2014/2015:Guignard e o Oriente, entre Rio a Minas. Museu de Arte do Rio (MAR), 2014.
 2010: Guignard e o Oriente. China Japão e Minas. Instituto Tomie Ohtake / Casa Fiat de Cultura / MARGS, 2010</t>
  </si>
  <si>
    <t>Herkenhoff, Paulo. Gugnard e o Oriente. Catálogo. São Paulo, Instituto Tomie Ohtake, 2010.</t>
  </si>
  <si>
    <t>Com quatro abas. Decorado em ambos os lados com motivos florais e cenas de batalha.</t>
  </si>
  <si>
    <t>22/mai/97: perdas generalizadas na policromia; lascas nas bordas; craquelê generalizado; pés com perdas; restauração/consolidação junto às ferragens. Folha a: Fenda vertical na parte superior central e na parte inferior central do lado da cena de batalha em ambos os lados; Folha b: fenda vertical na parte superior central e na parte inferior central do lado da cena de batalha (os motivos se repetem); perda grave na lateral superior direita junto às ferragens e na lateral direita da cena de batalha; Folha c: fenda vertical ampla na parte superior; perdas nos cantos superiores; Folha d: perdas no revestimento do pé direito</t>
  </si>
  <si>
    <t>M-0149</t>
  </si>
  <si>
    <t>a-d</t>
  </si>
  <si>
    <t>US$ 40.000,00
 (Internet Sotheby's 2014)</t>
  </si>
  <si>
    <t>Folding screen. Low-relief carved wood and polychromed; metal.</t>
  </si>
  <si>
    <t>Figura de guardião (Lokapala)</t>
  </si>
  <si>
    <t>Século VIII - Dinastia Tang (618-906)</t>
  </si>
  <si>
    <t>Hall</t>
  </si>
  <si>
    <t>40,2 x 17,6 x 11,3cm</t>
  </si>
  <si>
    <t>a: suporte em madeira entalhada, formato irregular, com quatro pés: 4,4 x 15,2 x 14</t>
  </si>
  <si>
    <t>1,7 Kg</t>
  </si>
  <si>
    <t>Hall. À esquerda, sobre a arca (lado esquerdo)</t>
  </si>
  <si>
    <t>1978, Paraty Decorações, Móveis e Antiguidades, SP</t>
  </si>
  <si>
    <t>A-0386</t>
  </si>
  <si>
    <t>26/mai/97: lascado no pé direito da figura; lascado no manto junto ao pé esquerdo da figura; várias perdas nas bordas da base; perdas na policromia da mão direita da figura; lascado na lateral esquerda central da parte anterior (duas perdas no manto); pequenas fendas no vidrado.</t>
  </si>
  <si>
    <t>Março/2004-Limpeza geral da superfície.(Júlio Moraes)</t>
  </si>
  <si>
    <t>Nome ID 91: Guardião
 Participou da exposição ReviraVolta - 24/09 a 16/12/2022</t>
  </si>
  <si>
    <t>M-0150</t>
  </si>
  <si>
    <t>US$ 30.000,00 
 (PFC, 2002)</t>
  </si>
  <si>
    <t>Figure of a guardian / Lokapala - three color ceramic.</t>
  </si>
  <si>
    <t>40,4 x 16,8 x 11,1 cm</t>
  </si>
  <si>
    <t>a: madeira entalhada, formato irregular com quatro pés: 4,6 x 15,0 x 14,1</t>
  </si>
  <si>
    <t>Hall. Sobre a arca da esquerda, à direita.</t>
  </si>
  <si>
    <t>26/mai/97: fenda vertical pronunciada na base; pequenas lascas e perdas na policromia das bordas da base; perda na cerâmica do braço direito da figura; duas lascas no braço esquerdo da figura; perda na policromia da lateral central direita; fenda no vidrado (duas); perda na policromia da parte posterior; manchas escuras com perdas antigas na policromia; suporte (a) com abrasão e depressão na madeira da parte interna.</t>
  </si>
  <si>
    <t>Março/2004- Limpeza geral da superfície. (Júlio Moraes)</t>
  </si>
  <si>
    <t>M-0151</t>
  </si>
  <si>
    <t>Figure of guardian / Lokapala - Three colors ceramic.</t>
  </si>
  <si>
    <t>Porcelana emaltada ("sang de boeuf" ou "rouge de fer").</t>
  </si>
  <si>
    <t>58,4 x 24cm d.</t>
  </si>
  <si>
    <t>a: suporte em madeira entalhada, formato circular, com quatro pés: 23,2 d. x 6,0</t>
  </si>
  <si>
    <t>8 Kg</t>
  </si>
  <si>
    <t>Hall. Parede da esquerda sobre a arca M-0194</t>
  </si>
  <si>
    <t>1965 - Galeria Debret, Rio de Janeiro</t>
  </si>
  <si>
    <t>A-0008</t>
  </si>
  <si>
    <t>Porcelana sangue-de-boi</t>
  </si>
  <si>
    <t>26 mai/97: trincas no vidrado em forma de estrela no fundo externo; fenda vertical partindo base; duas depressões na porcelana do corpo; manchas escuras e abrasão no vidrado junto à base; duas pequenas manchas escuras com depressão no corpo da peça; uma mancha escura de pigmento escorrido, na parte interna da boca do vaso. Suporte (a): um dos pés com desgaste na base; restauração nas junções dos entalhes.</t>
  </si>
  <si>
    <t>A-0008: época TAO KUANG
 Participou da exposição ReviraVolta - 24/09 a 16/12/2022</t>
  </si>
  <si>
    <t>M-0152</t>
  </si>
  <si>
    <t>Vase - Sang-de-boeuf porcelain.</t>
  </si>
  <si>
    <t>Figura de personagem estrangeiro</t>
  </si>
  <si>
    <t>60,3 x 22,3 x 13,8 cm</t>
  </si>
  <si>
    <t>a: base em madeira entalhada encaixada na peça.</t>
  </si>
  <si>
    <t>Adesiva na parte posterior, parcialmente deteriorada. Ver conteúdo na ficha manuscrita.</t>
  </si>
  <si>
    <t>Hall. Sobre a arca da esquerda.</t>
  </si>
  <si>
    <t>1971, Galeria Debret, RJ, Mr. Hugh Moss, Londres</t>
  </si>
  <si>
    <t>1970/73</t>
  </si>
  <si>
    <t>A-0054</t>
  </si>
  <si>
    <t>2004, Pinacoteca do Estado, São Paulo, "UNIVERSOS SENSÍVEIS".</t>
  </si>
  <si>
    <t>26/mai/97: perdas na policromia dos dois pés, pernas e bainha do manto; perdas generalizadas na policromia; lascado na lateral anterior direita da base, com perdas; perdas na cerâmica da barba, na lateral esquerda; lascas pequenas no nariz; perdas pequenas pela cabeça; trincas no vidrado; resíduos de terra; lascada na parte posterior da base; fundo externo da base da peça frágil; suporte (a): lascas pequenas em um dos pés; pétala de flor da decoração lascada, perda no verniz da parte interna.</t>
  </si>
  <si>
    <t>Março/2004 - Limpeza geral da superfície. Consolidação de escama de policromia e suporte, na base em área danificada (no transporte para a Pinacoteca do Estado) e reintegração cromática. (Júlio Moraes)</t>
  </si>
  <si>
    <t>Nome ID 91: Guardião
 Peça sob influência estética da Ásia Central. Joppert/99</t>
  </si>
  <si>
    <t>M-0153</t>
  </si>
  <si>
    <t>US$ 60.000,00
  (PFC, 2002)</t>
  </si>
  <si>
    <t>Figure of a foreigner - Three color ceramic.</t>
  </si>
  <si>
    <t>Madeira entalhada; tecido bordado com fios de seda.</t>
  </si>
  <si>
    <t>45,5 x 39,5 x 48 cm ap.</t>
  </si>
  <si>
    <t>Em metal gravado, fixada no interior da estrutura do assento: "The Clyde Fitch/Collection"</t>
  </si>
  <si>
    <t>Hall. Parede da direita, sob o anjo M-0654.</t>
  </si>
  <si>
    <t>26/mai/97: lascada em muitas partes; adornos da estrutura do assento; os quatro arremates faltantes (das folhas); restauração na parte superior de duas das quatro pernas; lascada com perdas em uma das laterais das bordas do assento; lascas recentes nas pernas; tecido manchado, com sujidade.
 05/11/21: Higienizado e encerado por Ivonete Pina com álcool com melaleuca e cera micro cristalina escura;</t>
  </si>
  <si>
    <t>Nome ID/91: banqueta.</t>
  </si>
  <si>
    <t>M-0154</t>
  </si>
  <si>
    <t>Stool - Carved wood; silk.</t>
  </si>
  <si>
    <t>Imagem da Virgem com Menino</t>
  </si>
  <si>
    <t>66 x 32,7 x 18,8 cm</t>
  </si>
  <si>
    <t>Hall. Parede da direita, sobre a arca M-0157.</t>
  </si>
  <si>
    <t>Jan/2008: A peça apresenta pontos de desprendimento da policromia (Júlio Moraes)
 27/mai/97: perdas graves na policromia na parte anterior central do manto, na perna esquerda do Menino, nas mãos da Virgem, na lateral direita anterior central do manto; craquelê em várias partes; restauração nos dedos da mão esquerda da virgem; perdas e craquelê na base da peça; fenda horizontal na lateral esquerda da base; fragmento de policromia do manto solto e recolhido; marcas antigas de térmitas; fenda vertical de 19 cm ap. na parte posterior; fenda e perdas na madeira da parte posterior.</t>
  </si>
  <si>
    <t>Jan/Fev-00 - Colagem de fragmento e consolidação da camada pictórica. Júlio Moraes (ver relatório)</t>
  </si>
  <si>
    <t>Provavelmente esta escultura era originalmente de parede.</t>
  </si>
  <si>
    <t>M-0155</t>
  </si>
  <si>
    <t>Peça entalhada apenas na parte anterior. Uma barra de ferro atravessa a parte posterior. Orifício na cabeça da Virgem e na do Menino.</t>
  </si>
  <si>
    <t>Virgin with the child - Polychromed carved wood.</t>
  </si>
  <si>
    <t>Bandeja</t>
  </si>
  <si>
    <t>Madeira entalhada em alto-relevo e lacada</t>
  </si>
  <si>
    <t>5,0 x 33,2 x 33,2 x 47,8 cm</t>
  </si>
  <si>
    <t>Hall. Parede da direita, sobre a arca M-0157</t>
  </si>
  <si>
    <t>29/mai/97: arremates de dois dos cantos faltantes.</t>
  </si>
  <si>
    <t>Nesta peça foram encontrados correspondência, cartões postais, etc., e recolhidos.</t>
  </si>
  <si>
    <t>M-0156</t>
  </si>
  <si>
    <t>Formato irregular nas bordas. Tecido utilizado como suporte do relevo nos cantos da bandeja</t>
  </si>
  <si>
    <t>Arca (cassone)</t>
  </si>
  <si>
    <t>Madeira entalhada; ferragens</t>
  </si>
  <si>
    <t>64,0 x 155,0 cm</t>
  </si>
  <si>
    <t>Brasão na parte central anterior .</t>
  </si>
  <si>
    <t>Hall. Parede da direita.</t>
  </si>
  <si>
    <t>?</t>
  </si>
  <si>
    <t>A-1043.0</t>
  </si>
  <si>
    <t>ReviraVolta - 24/09 a 16/12/2022.</t>
  </si>
  <si>
    <t>Com quatro pés esculpidos em forma de pata de leão.</t>
  </si>
  <si>
    <t>29/mai/97: tampa solta das ferragens na lateral esquerda; perdas e lascas no adorno da lateral esquerda anterior; decoração lateral esquerda com movimento aberta e muitas perdas; várias perdas nos entalhes da parte anterior; lascada na lateral direita central; perda na lateral esquerda da tampa; não averiguada no interior da peça.</t>
  </si>
  <si>
    <t>julho/2003 - Remoção dos componentes, próteses e remendos soltos ou muito comprometidos, confecção de próteses e preenchimentos para os trechos destruídos por insetos, limpeza mecanico-química da superfície, aplicação de próteses ou complementos do entalhe, imunização preventiva contra ataques de insetos (xilófagos), obturação de lacunas e reconstituição de elementos volumétricos destruídos ou prejudicados, harmonização de tonalidades, aplicação de cera final de acabamento e proteção. Júlio Moraes (ver relatório)</t>
  </si>
  <si>
    <t>Peça possivelmente procedente de Viena. Ver carimbo fotografia A-1043.
 Participou da exposição ReviraVolta - 24/09 a 16/12/2022.</t>
  </si>
  <si>
    <t>M-0157</t>
  </si>
  <si>
    <t>US$ 10.000,00 (Internet - Sotheby's 2002)</t>
  </si>
  <si>
    <t>A tampa parece ter sido feita com madeira diferente da arca</t>
  </si>
  <si>
    <t>Cassone - Carved wood.</t>
  </si>
  <si>
    <t>Contador</t>
  </si>
  <si>
    <t>Holanda. Antuérpia.</t>
  </si>
  <si>
    <t>Madeira policromada; metal; marfim.</t>
  </si>
  <si>
    <t>94,5 x 32,2 x 105,6 cm ap.</t>
  </si>
  <si>
    <t>a-m: treze gavetas. n: chave. Quatro gavetas na lateral esquerda; quatro gavetas na lateral direita; três gavetas internas; uma gaveta na parte superior e outra na parte inferior da porta.</t>
  </si>
  <si>
    <t>Galeria. Parede da esquerda, à esquerda da porta de entrada da biblioteca</t>
  </si>
  <si>
    <t>"Cabinet Anversois". Decorado com cenas pintadas à óleo na parte anterior.</t>
  </si>
  <si>
    <t>12/abr/2016: chave da porta central recolhida à Reserva Técnica 01.
 03/jun/97: tampo com perdas no revestimento e fenda na parte posterior central; um puxador de marfim faltante e outro solto e recolhido; arremate da gaveta lateral com parte faltante e perda com depressão na parte central da pintura; craquelê grave em toda a lateral direita do móvel.</t>
  </si>
  <si>
    <t>jan-fev/2000 - Fixação de fragmento. Júlio Moraes (ver relatório)
 julho/2003 - Remoção da pintura preta do móvel, pequenos reparos nas gavetas, caixa e mesa, aplicação de nova pintura à laca, limpeza e reintegração da pintura preta das gavetas, imunização preventiva contra ataques de insetos (xilófagos), confecção de réplicas dos puxadores, aplicação dos puxadores refeitos, remoção do verniz oxidado das pinturas, obturação de lacunas, reintegração cromática e aplicação de camada de proteção. Júlio Moraes (ver relatório)</t>
  </si>
  <si>
    <t>Nome ID/91: Cômoda-escrivaninha. Nome atual: material de pesquisa levantado pela antiquária Maria das Graças Santana Bueno para a peça M-0425.</t>
  </si>
  <si>
    <t>M-0158</t>
  </si>
  <si>
    <t>a-n</t>
  </si>
  <si>
    <t>US$ 20.000,00 (PFC, 2002)</t>
  </si>
  <si>
    <t>Com suporte na base provavelmente adaptado posteriormente. Com uma porta na parte central. Fechadura com chave.</t>
  </si>
  <si>
    <t>Cabinet - Polychromed wood; metal; ivory.</t>
  </si>
  <si>
    <t>Madeira entalhada policromada; tecido bordado.</t>
  </si>
  <si>
    <t>65,0 x 64,4 x 117,0 cm ap.</t>
  </si>
  <si>
    <t>Hall. Parede da direita. À direita da tapeçaria M-0159.</t>
  </si>
  <si>
    <t>1956, Jeane Friedlander, Nova York</t>
  </si>
  <si>
    <t>A-0293</t>
  </si>
  <si>
    <t>Jan/2008: A peça apresenta-se instável com material têxtil muito frágil e em processo de esgarçamento e desgaste (Júlio Moraes).
 09/jun/97: Tecido bordado, deteriorado nas bordas; franjas com perdas nos fios de seda; forro ressecado, arremate em tecido deteriorado, despregado e com perdas na parte posterior; craquelê e várias perdas na policromia da madeira; marcas antigas de térmitas na estrutura da peça; arremates da parte anterior da estrutura do assento com duas partes faltantes e duas fendas horizontais; três arremates na lateral direita faltantes; três arremates na lateral esquerda faltantes; perdas e lascas na madeira em várias partes; consolidação posterior na estrutura da parte interna do assento.</t>
  </si>
  <si>
    <t>mar/2000 - Consolidação e readesão de fragmento. Júlio Moraes (ver relatório)</t>
  </si>
  <si>
    <t>M-0159</t>
  </si>
  <si>
    <t>Espaldar e assento estofados em tecido</t>
  </si>
  <si>
    <t>Armchair - Polychromed carved wood; embroidered fabric.</t>
  </si>
  <si>
    <t>Coluna</t>
  </si>
  <si>
    <t>Minas Gerais, Brasil</t>
  </si>
  <si>
    <t>Entrada principal</t>
  </si>
  <si>
    <t>Madeira entalhada policromada e dourada.</t>
  </si>
  <si>
    <t>116,0 x 23,0 cm d. irregular</t>
  </si>
  <si>
    <t>Vestíbulo. Parede da direita, na divisa com Hall.</t>
  </si>
  <si>
    <t>1981, Connaisseur Antiguidades, SP-Igreja de Santa Bárbara, MG.</t>
  </si>
  <si>
    <t>Procedência (MG) e século confirmados por Emanoel Araujo, 1998.</t>
  </si>
  <si>
    <t>2004, Pinacateca do Estado, São Paulo, "Universos Sensíveis".
 2000, Entre Céu e Terra - O Brasil Barroco. De 02/nov/99 a 18/out.2000. Museu do Petit Palais, Paris.
 1998, Universo Mágico do Barroco Brasileiro. De 30/mar/98 a 18/out/98. Galeria de Arte do SESI- FIESP, São Paulo.
 2022, Reviravolta</t>
  </si>
  <si>
    <t>Universo Mágico do Barroco Brasileiro. Catálogo.</t>
  </si>
  <si>
    <t>Par (M-0161). Decorada com folhas e frutos de videira e pássaros.</t>
  </si>
  <si>
    <t>09/jun/97: parte superior com arremate incompleto e várias partes faltantes nas volutas; três perdas recentes na douração; perdas na policromia (consolidadas com verniz ?); várias perdas recentes na douração, sendo algumas pequenas no corpo da coluna e outras maiores junto à base; lascada, com perda, na base circular; fenda vertical de aprox. 11 cm; duas fendas verticais na base; parte da base com parte faltante em forma de cunha; lascas e perdas na douração da base; abrasão na parte anterior central esquerda; levemente inclinada para trás; depressão na parte interna da base; a peça parece ter recebido proteção de verniz .
 Ver laudo técnico realizado para a exposição Galeria do SESI.</t>
  </si>
  <si>
    <t>Setembro/1999: higienização profunda e aplicação de verniz. Equipe Julio Moraes.</t>
  </si>
  <si>
    <t>Exposição Entre Céu e Terra- O Brasil Barroco. Paris, 1999/2000:
 08/out/99: embalagem.11/out.: retirada da caixa para embarque. Equipe Expomus.</t>
  </si>
  <si>
    <t>Saiu da entrada principal, agora se localiza no salão- Exposição Reviravolta 2022.</t>
  </si>
  <si>
    <t>M-0160</t>
  </si>
  <si>
    <t>US$ 25.000.00. 1998.</t>
  </si>
  <si>
    <t>Column - Gilded and polychromed carved wood.</t>
  </si>
  <si>
    <t>Madeira entalhada policromada e dourada</t>
  </si>
  <si>
    <t>115,5 x 23,0 cm d irregular</t>
  </si>
  <si>
    <t>Vestíbulo. Parede da esquerda, na divisa com o Hall.</t>
  </si>
  <si>
    <t>Procedência (MG) e datação confirmada por Emanoel Araujo,1998.</t>
  </si>
  <si>
    <t>2004, Pinacoteca do Estado, São Paulo, "Universos Sensíveis".
 Universo Mágico do Barroco Brasileiro. De 30/mar/98 a 18/out/98. Galeria do SESI/FIESP,São Paulo.
 Entre Céu e Terra- O Brasil Barroco. 02 /nov/99 a 06 fev/2000. Museu do Petit Palais, Paris.
 2022- Reviravolta. De 22/set até 16/dez.</t>
  </si>
  <si>
    <t>Ver catálogo da exposição Universo Mágico do Barroco Brasileiro</t>
  </si>
  <si>
    <t>Par (M-0160). Decorada com folhas e frutos de videira e pássaros.</t>
  </si>
  <si>
    <t>09/jun/97: parte superior: partes faltantes com perda recente na parte interna, com parte do núcleo quebrada e fragmento recolhido; grande fenda vertical com 30 cm ap. e com perda; lascada com perda grave na base inferior circular; duas pequenas fendas na base; fenda vertical da base ao centro com 54 cm de extensão; várias perdas pequenas e craquelê na douração; cravo de metal aparente no fundo interno da base; a peça parece ter recebido proteção em verniz. 
 Ver laudo técnico realizado pela Expomus para expo Galeria do SESI.</t>
  </si>
  <si>
    <t>abr/2000 - Limpeza de resíduo de adesivo. Júlio Moraes (ver relatório) 
 Setembro/1999: higienização profunda e aplicação de verniz. Equipe Julio Moraes.</t>
  </si>
  <si>
    <t>Exposição Entre Céu e Terra- O Brasil Barroco, Paris,1999/2000:
 08/out/99: embalagem. 11/out: retirada da caixa para embarque. Equipe Expomus.</t>
  </si>
  <si>
    <t>M-0161</t>
  </si>
  <si>
    <t>US$ 25.000,00. 1998.</t>
  </si>
  <si>
    <t>Cadeira infantil</t>
  </si>
  <si>
    <t>76 x 57 x 32 aprox.</t>
  </si>
  <si>
    <t>Vestíbulo. Parede da direita. À esquerda da porta sanfonada.</t>
  </si>
  <si>
    <t>Iris Barrel</t>
  </si>
  <si>
    <t>A-1924.1</t>
  </si>
  <si>
    <t>2022- Reviravolta. De 22/set até 16/dez.</t>
  </si>
  <si>
    <t>Com quatro cabeças de dragões entalhadas no espaldar de três faces.</t>
  </si>
  <si>
    <t>09 jun/97: perdas na pintura do assento; perdas na parte inferior do espaldar; perdas no pé anterior esquerdo e pequenas perdas nos arremates da estrutura e pés; perdas na douração dos arremates dos quatro pés; lascada com perdas nos quatro dragões; perdas nas flores e recortes do espaldar; perdas na policromia dos dragões; restauração na parte anterior central do assento e no encaixe do pé posterior esquerdo; craquelê na douração; craquelê generalizado; dragão da lateral esquerda superior com arremate inferior incompleto, faltante; aroma de incenso, impregnado; douração nas partes inferiores dos dragões parece ser posterior.
 Higinenizado em 15/02/2022 - Cera microcristalina poir Fabi</t>
  </si>
  <si>
    <t>1998, Descupinização realizada pela Prev-Insect.</t>
  </si>
  <si>
    <t>Nome ID 91: Trono Infantil
 Saiu da entrada principal, agora se localiza na sala de jantar- Exposição Reviravolta 2022.</t>
  </si>
  <si>
    <t>M-0162</t>
  </si>
  <si>
    <t>Children's chair. Painted and gilded wood.</t>
  </si>
  <si>
    <t>Floreira de parede</t>
  </si>
  <si>
    <t>Madeira entalhada e dourada com policromia; metal</t>
  </si>
  <si>
    <t>66,0 x 36,8 x 19,5 cm</t>
  </si>
  <si>
    <t>a: peça em metal encaixada na parte interna : 12,5 x 31,2 x 15,2</t>
  </si>
  <si>
    <t>Vestíbulo. Parede da direita, acima da cadeira infantil M-0162.</t>
  </si>
  <si>
    <t>A-0535</t>
  </si>
  <si>
    <t>isolar a peça interna de metal</t>
  </si>
  <si>
    <t>09/jun/97: perdas recentes na douração das bordas do recipiente; fenda horizontal de lado a lado na parte inferior anterior do recipiente; fenda vertical na parte posterior direita, com 18,5 cm de extensão; fenda vertical na parte central esquerda da lira; perda na policromia do anjo; lascada na base posterior; restauração na parte posterior do anjo com mancha de adesivo (?) e resíduos de papel adesivo na parte posterior da peça; perda na douração do fundo externo; peça em metal (a): oxidação generalizada com corrosão e perda na base posterior.</t>
  </si>
  <si>
    <t>Se mantém da entrada principal agora com flores. Exposição Reviravolta 2022.</t>
  </si>
  <si>
    <t>M-0163</t>
  </si>
  <si>
    <t>Apenas um detalhe com policromia. Peça fixada à parede através de ferragem na parte posterior.</t>
  </si>
  <si>
    <t>Wall flower holder. Gilded wood.</t>
  </si>
  <si>
    <t>Suporte de vaso</t>
  </si>
  <si>
    <t>Madeira entalhada, pintada e marchetaria.</t>
  </si>
  <si>
    <t>69,0 x 45,3 x 40,8 cm</t>
  </si>
  <si>
    <t>Vestíbulo. Parede da esquerda. Canto direito da cômoda M-0237.</t>
  </si>
  <si>
    <t>Formato circular. Pedestal em forma retangular com quatro pés.</t>
  </si>
  <si>
    <t>Jan/2008: A peça está em processo de desprendimento de seu material de acabamento (folha de madeira). (Júlio Moraes)
 09/jun/97: Recipiente com rachaduras, lâminas de madeira abertas, várias perdas na marchetaria; bordas empenadas; levemente inclinada à esquerda; fenda horizontal; perda grave na lateral esquerda do pedestal; fendas na lateral direita e perdas na parte anterior do pedestal; abrasão no verniz ? dos pés; seis fendas verticais na haste em forma de lira; craquelê e perdas no verniz da base superior do pedestal.</t>
  </si>
  <si>
    <t>mar/2000 - Readesão de fragmento. Júlio Moraes (ver relatório)</t>
  </si>
  <si>
    <t>M-0164</t>
  </si>
  <si>
    <t>Vase holder. Painted wood, marchetry.</t>
  </si>
  <si>
    <t>Caixa de joias</t>
  </si>
  <si>
    <t>Madeira entalhada e dourada; placas de cristal espelhado</t>
  </si>
  <si>
    <t>28,2 x 47 x 28,5 cm</t>
  </si>
  <si>
    <t>Vestíbulo. Parede da esquerda, sobre cômoda M-0237</t>
  </si>
  <si>
    <t>Jan/2008:A peça apresenta desprendimento da douração interna e externa e espelhos soltos do suporte. (Júlio Moraes)
 10/jun/97: sete espelhos faltantes; oito espelhos trincados; cinco parcialmente quebrados e com movimento; todos os espelhos oxidados; craquelê com perdas na douração; arremates das duas laterais anteriores com perdas na douração e madeira; arremate da lateral direita posterior com movimento; fendas verticais e horiuzontais na parte posterior da caixa; três espelhos trincados e um faltante na parte interna da caixa; craquelê e perdas na douração da parte interna; cravos aparentes no interior da caixa; dobradiças em modelos diferentes; madeira do fundo externo em deterioração com manchas brancas.
 03/11/2021 - higienização com água mineral e etergente, ácool com melaleuca e borracha elétrica. (Sophia, Net e Maria)</t>
  </si>
  <si>
    <t>Nome ID/91: cofre
 Se mantém da entrada principal. Exposição Reviravolta 2022.</t>
  </si>
  <si>
    <t>M-0165</t>
  </si>
  <si>
    <t>Box -Gilded carved wood; mirrored crystal plaques.</t>
  </si>
  <si>
    <t>Valor restauro: R$1.529,78. Nov/99.</t>
  </si>
  <si>
    <t>Sacra de parede</t>
  </si>
  <si>
    <t>Madeira entalhada e dourada; pergaminho com policromia; vidro transparente.</t>
  </si>
  <si>
    <t>54,0 x 33,0 x 9,4 cm</t>
  </si>
  <si>
    <t>Em latim, na parte central: "Democritus / Negat Sine Furore / Quemquam Poetam / Magnum Esse Posse. (Demócrito nega que tenha havido qualquer grande poeta isento de loucura)" Trecho de Da Adivinhação de Cícero.</t>
  </si>
  <si>
    <t>Vestíbulo. Parede da esquerda, à esquerda da pintura M-0763</t>
  </si>
  <si>
    <t>Par (M-0167). "Demócrito nega que tenha havido qualquer grande poeta isento de loucura; (o mesmo afirma Platão)" Trecho de Da Adivinhação de Cícero.</t>
  </si>
  <si>
    <t>Ago/2022 - Peça restaurada por Ivo Salomão.
 28/nov/2016: Peça avariada em acidente durante a instalação das novas câmeras de segurança. Atingida pela escada, sofreu uma queda partindo-se em 17 fragmentos. Recolhida à Reserva Técnica 01.
 12/jun/97: Craquelê generalizado na douração; perda da douração no arremate da voluta esquerda inferior; abrasão na parte central anterior ; restauração na folhagem esquerda do texto e na parte superior central; fenda na parte superior central ; fenda na parte superior central com perdas na douração e duas fendas verticais na coroa; vidro com movimentos; manchas escuras nas bordas do pergaminho; fendas nas duas volutas da parte posterior inferior; fenda e perdas na lateral esquerda da parte posterior, muitas marcas de abrasão.</t>
  </si>
  <si>
    <t>Sobre a inscrição:
 MARCI TVLLI CICERONIS - Marco Túlio Cícero - De Divinatione / Da Adivinhação
 Trecho original:
 Negat enim sine furore Democritus quemquam poetam magnum esse posse, (quod idem dicit Plato.)
 Tradução:
 Demócrito nega que tivesse havido qualquer grande poeta isento de loucura; (o mesmo afirma Platão).
 Que a genialidade e a loucura possuem um lado pelo qual se encontram, e até se confundem, já foi observado com freqüência, e mesmo o entusiasmo artístico já foi denominado uma espécie de loucura: amabilis insania lhe chamou Horácio (Odisséia). Platão o exprimiu, no mito da caverna abordado mais acima (De Republica, 7), dizendo: Aqueles que, no exterior da caverna, enxergaram a verdadeira luz do sol e os objetos verdadeiramente existentes (as idéias), não conseguem mais enxergar na caverna, pois seus olhos se desacostumaram da escuridão, não conseguem mais reconhecer bem as silhuetas, e por seus enganos são motivos de zombaria por parte dos outros, que nunca se afastaram desta caverna e destas silhuetas. Também no Fedro ele afirma que sem uma certa loucura não existiria nenhum legítimo poeta, que qualquer um que conhece as idéias eternas nas coisas transitórias apareceria como louco. Também Cícero declara: Negat enim, sine furore, Democritus, quemquam poëtam magnum esse posse; quod idem dicit Plato (De Divinatione, 1, 37).( Demócrito nega que tivesse havido qualquer grande poeta isento de loucura; o mesmo afirma Platão) E finalmente diz Alexander Pope: Great wits to madness sure are near allied,And thin partitions do their bounds divide.( O grande espírito à loucura por certo é bem aliado, e estreitas divisões mantêm suas áreas em separado)
 Autor: Arthur Schopenhauer Tradução: Wolfgang Leo Maar, agosto 2001. (PFC 2007)</t>
  </si>
  <si>
    <t>M-0166</t>
  </si>
  <si>
    <t>madeira entalhada e dourada; pergaminho com policromia; vidro transparente.</t>
  </si>
  <si>
    <t>55,5 x 34,5 x 9,4 cm ap.</t>
  </si>
  <si>
    <t>Na parte anterior central em latim: "Iniurias / Legatum/ Interfactum"</t>
  </si>
  <si>
    <t>Vestíbulo. Parede da esquerda, à direita da pintura M-0763</t>
  </si>
  <si>
    <t>Par (M-0166). A morte é o legado da injúria.</t>
  </si>
  <si>
    <t>28/nov/2016: Recolhida à Reserva Técnica 01, por motivo estético uma vez que a peça par foi avariada e recolhida.
 12/jun/97: craquelê e abrasão em toda a douração; restauração com perdas na douração do decorado da parte anetrior inferior central; fenda vertical na haste; perdas na madeira da folhagem da lateral direita; fenda horizontal no arremate esquerdo da caixa do texto; vidro com movimento; manchas escuras no pergaminho; restauração nas volutas da parte anterior superior central; perda na madeira da folhagem da lateral esquerda posterior resíduo de resina e adesivo na parte posterior; restauraçào no arremate inferior direito com perdas.</t>
  </si>
  <si>
    <t>Participou da exposição ReviraVolta - 24/09 a 16/12/2022.</t>
  </si>
  <si>
    <t>M-0167</t>
  </si>
  <si>
    <t>conjunto de duas peças</t>
  </si>
  <si>
    <t>Madeira entalhada pintada e dourada; metal recortado.</t>
  </si>
  <si>
    <t>55,5 x 32,5 x 11,5 ap.</t>
  </si>
  <si>
    <t>Vestíbulo. À direita da entrada, sobre console M-0171.</t>
  </si>
  <si>
    <t>1969, Noemi Berlinck, SP</t>
  </si>
  <si>
    <t>A-0082</t>
  </si>
  <si>
    <t>Par (M-0169). Para cinco velas.</t>
  </si>
  <si>
    <t>12/jun/97: um dos suportes para vela solto e recolhido; duas flores soltas e recolhidas; duas folhas soltas e recolhidas; oxidação superficial; haste com a junção das ramagens com sinais de consolidação; perdas na douração do pedestal; sujidade; núcleo de três das flores, parcialmente avariado; muitas partes faltantes na folhagem de metal.
 05/ago/02: perda de folha da folhagem de metal</t>
  </si>
  <si>
    <t>M-0168</t>
  </si>
  <si>
    <t>O ramo principal está fixado na parte inferior por um arame.</t>
  </si>
  <si>
    <t>Madeira entalhada , pintada e dourada; metal recortado</t>
  </si>
  <si>
    <t>56,5 x 40,5 x 11,5 ap.</t>
  </si>
  <si>
    <t>Vestíbulo. À esquerda da entrda sobre console M-0170a</t>
  </si>
  <si>
    <t>Par (M-0168). Para cinco velas.</t>
  </si>
  <si>
    <t>12/jun/97: um dos ramos com duas folhas e uma flor soltos e recolhidos; uma flor solta e recolhida; duas folhas soltas e recolhidas; um dos suportes para vela parcialmente avariado; junções dos ramos com consolidação; uma das folhas unida à haste por arame; oxidação superficial; algumas pétalas amassadas; perdas na douração; sujidade no pedestal; fenda na parte posterior externa; fenda na parte interna do pedestal. Parte superior da peça (em metal) com movimento.</t>
  </si>
  <si>
    <t>M-0169</t>
  </si>
  <si>
    <t>Madeira entalhada e dourada; mármore em cor preta.</t>
  </si>
  <si>
    <t>86,5 x 37,2 x 36,4 cm ap.</t>
  </si>
  <si>
    <t>a: tampo em mármore: 36 x 34,5 x 3,0 esp.</t>
  </si>
  <si>
    <t>Vestíbulo. Canto esquerdo da entrada principal.</t>
  </si>
  <si>
    <t>Conjunto com espelho de canto M-0173.</t>
  </si>
  <si>
    <t>13/jun/97: sustentação na parede comprometida pelo peso do tampo e ligeiramente inclinado para trás; marcas antigas de térmitas; fenda vertical na parte anterior da saia; fenda vertical (menor) na parte esquerda da saia; perdas várias na douração; craquelê generalizado; fundo do tampo em deterioração; tampo com canto anterior direito lascado; não revisado na parte posterior.
 11/nov/97: consolidado. Ver relatório.</t>
  </si>
  <si>
    <t>Realizadas pelo Ateliê Época em</t>
  </si>
  <si>
    <t>M-0170</t>
  </si>
  <si>
    <t>Console table - Gilded carved wood; black marble.</t>
  </si>
  <si>
    <t>madeira entalhada e dourada; mármore em cor preta</t>
  </si>
  <si>
    <t>87,4 x 37,5 x 37 cm</t>
  </si>
  <si>
    <t>a: tampo em mármore: 36 x 34,7 x 3,0</t>
  </si>
  <si>
    <t>Vestíbulo. Canto direito da entrada principal</t>
  </si>
  <si>
    <t>Conjunto com espelho de canto M-0172.</t>
  </si>
  <si>
    <t>13/jun/97: Tampo cedeu ao peso do mármore inclinando a peça para trás: duas fendas verticais na saia; duas fendas horizontais no encaixe do tampo; lateral direita com arremate faltante; lateral esquerda com arremate consolidado(?); marcas antigas de térmitas; perdas na douração.
 14/nov/97: consolidado. Ver relatório.</t>
  </si>
  <si>
    <t>M-0171</t>
  </si>
  <si>
    <t>Espelho de parede</t>
  </si>
  <si>
    <t>226,6 x 46,7x 7,0 cm</t>
  </si>
  <si>
    <t>Nas laterais da parte superior anterior à lapis: "8/ 9 /00"(?)</t>
  </si>
  <si>
    <t>Vestíbulo. No canto direito da entrada principal sobre o console M-0171</t>
  </si>
  <si>
    <t>Conjunto com console (M-0171); par (M-0170, M-0173).</t>
  </si>
  <si>
    <t>jun/97: perdas na douração; oxidação dos cristais espelhados; fundo em madeira com lascas nas bordas. Não averiguado na parte posterior.
 14/Nov/97: consolidado. Sem observações</t>
  </si>
  <si>
    <t>Março/2004 - Limpeza com sabão resina; reversão de algumas reintegrações menos adequadas; abertura e preenchimento das galerias; obturação; reintegração da douração. (Júlio Moraes) 
 1997: realizada pelo ateliê Época: consolidação da parte posterior da base; substituição de uma das placas de vidro, avariadas durante a intervenção; retoques na cor de ouro e enceramento; descupinização. Fixação com arame inoxidável. Ver relatório.</t>
  </si>
  <si>
    <t>Retirado para consolidação em setembro/97. Recolocado em novembro/97</t>
  </si>
  <si>
    <t>M-0172</t>
  </si>
  <si>
    <t>Espelho em três placas.</t>
  </si>
  <si>
    <t>Wall-mirror - Gilded carved wood; crystal plaques.</t>
  </si>
  <si>
    <t>Madeira entalhada e dourada; cristais espelhados.</t>
  </si>
  <si>
    <t>222,2 x 46,1 x 7,5 cm</t>
  </si>
  <si>
    <t>Nas laterais anteriores, superiores à lápis: "12 / 19"(invertido)</t>
  </si>
  <si>
    <t>Vestíbulo. No canto esquerdo da entrada principal, sobre console M-0170a</t>
  </si>
  <si>
    <t>Conjunto com console (M-0170); par (M-0171, M-0172).</t>
  </si>
  <si>
    <t>nov/97: consolidado. Sem observações.
 jun/97: oxidação nos cristais; arremate inferior da moldura do espelho incompleto na lateral esquerda; perda pequena no decorado da parte superior; perdas na douração; abrasão na douração.</t>
  </si>
  <si>
    <t>1997: Consolidação; descupinização. Realizadas pelo ateliê Época. Ver relatório.</t>
  </si>
  <si>
    <t>Recolocado em novembro/97.
 Retirado em setembro/97 para consolidação.</t>
  </si>
  <si>
    <t>M-0173</t>
  </si>
  <si>
    <t>Contador portátil</t>
  </si>
  <si>
    <t>Madeira; marfim e lâminas de casco de tartaruga</t>
  </si>
  <si>
    <t>44,2 x 29,8 x 28,9 cm</t>
  </si>
  <si>
    <t>a: gaveta superior. B: gaveta lateral esquerda. C: gaveta lateral direita. D: gaveta inferior</t>
  </si>
  <si>
    <t>Quarto Principal - Ante-Sala. Estante da esquerda, segunda prateleira cima p/ baixo.</t>
  </si>
  <si>
    <t>Com quatro gavetas.</t>
  </si>
  <si>
    <t>jul/2014: Durante a higienização foi encontrado um "pó" parecido com o de ataque de cupins . Porém foi analizado pela prev-insect e se trata de pó que a peça está soltando em razão dos ataques anteriores. 
 05/03/2013: Realizado um tratamento de combate a cupins de madeira seca pela empresa prev-insect.
 18/ago/97: presença de broca ativa. Madeira muito deteriorada; fundo externo com várias fendas horizontais em decomposição; gavetas com perdas nas bordas; marcas antigas de térmitas; resíduo de papel adesivo na parte anterior superior; placas de marfim dos quatro cantos anteriores lascadas e escurecidas; placa central superior lascada com consolidação; placa da esquerda última gaveta da esquerda lascada; lâmina de madeira faltante (na figura de criança). Perdas, lascas e fendas generalizadas; dois puxadores substituídos por um em madeira e outro em formato diferente dos demais; arremate inferior central em tartaruga anexado posteriormente.</t>
  </si>
  <si>
    <t>outubro de 1997: higienização realizada pelo ateliê Época. Ver relatório</t>
  </si>
  <si>
    <t>Nome ID/91: escrivaninha portátil</t>
  </si>
  <si>
    <t>M-0174</t>
  </si>
  <si>
    <t>USD 8.000,00</t>
  </si>
  <si>
    <t>Quatro pés anexados posteriormente. Quatro orifícios na parte inferior dos apoios originais.</t>
  </si>
  <si>
    <t>Bargueño - Portable desk</t>
  </si>
  <si>
    <t>Valor restauro: R$3.278,10.Nov/99.</t>
  </si>
  <si>
    <t>Lambri</t>
  </si>
  <si>
    <t>Império Ottomano (Damasco, Síria ?)</t>
  </si>
  <si>
    <t>madeira com relevos em "pastiglio", douração à folha sobre base de "bolo armênio" e pintura à óleo</t>
  </si>
  <si>
    <t>238,5 x 57,7 x 4,0</t>
  </si>
  <si>
    <t>Vestíbulo. À direita da entrada principal. Peça da esquerda.</t>
  </si>
  <si>
    <t>1951, Deveche Decorateur et Meublier, Paris</t>
  </si>
  <si>
    <t>A-0393</t>
  </si>
  <si>
    <t>Conjunto de 6 (M-0175, M-0176, M-0855 a M-0860, M-0941 a M-0944). Decorado com motivos geométricos e florais. Adaptado como porta sanfonada.</t>
  </si>
  <si>
    <t>13/jun/97: craquelê generalizado nos relevos: quatro perdas graves na lateral inferior direita; várias perdas na parte inferior central; várias perdas na lateral esquerda inferior; duas perdas na lateral esquerda superior; manchas escuras na douração; fenda perpendicular no canto superior direito, com perdas; muitas perdas antigas no relevo do decorado central. 
 abr/99: craquelê agravado com novas perdas. Vistoria realizada por Julio Moraes.</t>
  </si>
  <si>
    <t>1999: Consolidação com adesivo neutro de pequenas partes do revestimento já com despegamento em curso. (Julio Moraes)
 1960: restaurado e adaptado por Stanislaw Herstal, SP (A-0392.4)</t>
  </si>
  <si>
    <t>Ver orçamento para restauração das peças apresentado por Julio Moraes, 13/abr/99.
 Participou da exposição ReviraVolta - 24/09 a 16/12/2022</t>
  </si>
  <si>
    <t>M-0175</t>
  </si>
  <si>
    <t>US$ 15.000,00</t>
  </si>
  <si>
    <t>Composta de duas ou mais pranchas lado a lado (Julio Moraes, mar/99).</t>
  </si>
  <si>
    <t>Wood panel -Wood with "pastiglio" relief; gilding and painting.</t>
  </si>
  <si>
    <t>valor restauro: R$ 3.004,92. Nov/99.</t>
  </si>
  <si>
    <t>240 x 57,7 x 4,0 ap.</t>
  </si>
  <si>
    <t>Vestíbulo. À direita da entrada Principal. Placa da direita.</t>
  </si>
  <si>
    <t>Conjunto de 12 (M-0175, M-0176, M-0855 a M-0860, M-0941 a M-0944). Decorado com motivos geométricos e florais. Adaptado como porta sanfonada.</t>
  </si>
  <si>
    <t>13/jun/97: craquelê generalizado nos relevos; exemplar escurecido (verniz manchado?); duas perdas no relevo da decoração central do canto inferior direito; duas perdas na lateral direita; duas perdas no canto superior esquerdo; craquelê e várias perdas na emenda da decoração central; três perdas na lateral direita; perdas graves na parte inferior; duas perdas na lateral esquerda. Exemplar mais escurecido que seu par.
 mar/99: craquelê agravado. Vistoria realizada por Julio Moraes.</t>
  </si>
  <si>
    <t>M-0176</t>
  </si>
  <si>
    <t>Valor restauro: R$3.004,92. Nov/99</t>
  </si>
  <si>
    <t>Potiche</t>
  </si>
  <si>
    <t>Iznik, Turquia</t>
  </si>
  <si>
    <t>Cerâmica vítrea policromada</t>
  </si>
  <si>
    <t>70,5 x 35,6 cm d. (no corpo)</t>
  </si>
  <si>
    <t>a: tampa. Com pegador em forma de fera.</t>
  </si>
  <si>
    <t>No fundo externo, manuscrito:"H(...) / 802/4 FRANCE". Ver ficha manuscrita.</t>
  </si>
  <si>
    <t>Hall. Parede da direita, à esquerda da arca M-0157.</t>
  </si>
  <si>
    <t>Par (M-0178). Porcelana Iznik, decorado com motivos florais.</t>
  </si>
  <si>
    <t>13/jun/97: pequenas manchas escuras no vidrado; perdas generalizadas, pequenas, na policromia.</t>
  </si>
  <si>
    <t>M-0177</t>
  </si>
  <si>
    <t>US$ 12.000,00 
 (PFC/2004)</t>
  </si>
  <si>
    <t>Potiche (vase with cover). Iznik porcelain.</t>
  </si>
  <si>
    <t>71 x 35,4 cm d. (no corpo)</t>
  </si>
  <si>
    <t>a: tampa com pegador em forma de fera.</t>
  </si>
  <si>
    <t>No fundo exetrno, manuscrito:"H(...) / 804./4 FRANCE". Ver ficha manuscrita.</t>
  </si>
  <si>
    <t>Hall. Parede da direita, à direita da arca M-0157</t>
  </si>
  <si>
    <t>Par (M-0177). Porcelana Iznik, decorado com motivos florais.</t>
  </si>
  <si>
    <t>13/jun/97: lascado na base circular; pequenas perdas generalizadas (falhas) na policromia; manchas amareladas no vidrado; abrasão na borda; falha no vidrado na borda; lascado com abrasão na borda da tampa(a); falhas no vidrado da tampa(a).</t>
  </si>
  <si>
    <t>Ver exemplar semelhante M-0177.</t>
  </si>
  <si>
    <t>M-0178</t>
  </si>
  <si>
    <t>USD 12.000,00</t>
  </si>
  <si>
    <t>Pote</t>
  </si>
  <si>
    <t>Porcelana pintada em azul cobalto.</t>
  </si>
  <si>
    <t>20,8 x 17,1 d.</t>
  </si>
  <si>
    <t>No interior da tampa, manuscrito e borrado: "L.8" . Ver ficha manuscrita</t>
  </si>
  <si>
    <t>Quarto Azul. Sobre meia-cômoda, à entrada do banheiro.</t>
  </si>
  <si>
    <t>Decorado com flores de ameixeira sobre o gelo fendido. Utilizado para presentear gengibre no ano novo.</t>
  </si>
  <si>
    <t>14/12: Higienizado por Sophia Donadelli com água mineral, detergente neutro e álcool com melaleuca
 13/jun/97: pequenas falhas no vidrado; tampa (a) lascada na borda, com pequenas falhas no vidrado;</t>
  </si>
  <si>
    <t>Datação ID 91: séc. XIX
 Pote usado para presentear gengibre na época do Ano Novo, de que são símbolos as flores de amexeira. Joppert/99
 Pote proveniente da residência da Rua São Vicente de Paula. Ver foto F-0012</t>
  </si>
  <si>
    <t>M-0179</t>
  </si>
  <si>
    <t>USD 1.500,00 (Internet Christie's-2002)</t>
  </si>
  <si>
    <t>Vase and Cover. Blue and White porcelain.</t>
  </si>
  <si>
    <t>14,4 d x 3,4 cm h</t>
  </si>
  <si>
    <t>a: suporte em madeira entalhada escura: 18,9 x 12 x 8,5 ap.</t>
  </si>
  <si>
    <t>2 ideogramas no fundo externo: data?</t>
  </si>
  <si>
    <t>No anverso da peça, ideograma repetido quatro vezes: Tesouro. Ver ficha manuscrita</t>
  </si>
  <si>
    <t>Quarto Azul. Sobre meia-cômoda da direita.</t>
  </si>
  <si>
    <t>Decorado com figura de dragão.</t>
  </si>
  <si>
    <t>13/jun/97: restaurado; resíduo de adesivo, lascado nas bordas; pedaço da borda faltante; trincado; suporte com movimento.</t>
  </si>
  <si>
    <t>Tradução do ideograma, Joppert/99</t>
  </si>
  <si>
    <t>M-0180</t>
  </si>
  <si>
    <t>Small dish. Blue and white porcelain.</t>
  </si>
  <si>
    <t>Castiçal</t>
  </si>
  <si>
    <t>5,2 x 9,7 x 9,2 cm</t>
  </si>
  <si>
    <t>Quarto Azul. À direita sobre meia-cômoda M-0184.</t>
  </si>
  <si>
    <t>Joppert. Visita de jan/99.</t>
  </si>
  <si>
    <t>13/jun/97: resíduo de papel adesivo no fundo externo; pequenas falhas no vidrado.</t>
  </si>
  <si>
    <t>M-0181</t>
  </si>
  <si>
    <t>Candlestick. Blue and white porcelain.</t>
  </si>
  <si>
    <t>Saleiro</t>
  </si>
  <si>
    <t>3,5 x 10,4 x 8,5 cm</t>
  </si>
  <si>
    <t>1950, Galeria Debret, RJ</t>
  </si>
  <si>
    <t>A-0313</t>
  </si>
  <si>
    <t>Tipo Macau.</t>
  </si>
  <si>
    <t>13/jun/97: pequenas manchas escuras no vidrado.</t>
  </si>
  <si>
    <t>Gênero identificado por Joppert/99.</t>
  </si>
  <si>
    <t>M-0182</t>
  </si>
  <si>
    <t>Salt cellar. Blue and white porcelain.</t>
  </si>
  <si>
    <t>Quarto Azul</t>
  </si>
  <si>
    <t>59,4 x 28 x 27,1</t>
  </si>
  <si>
    <t>Em forma de calabaça.</t>
  </si>
  <si>
    <t>13/jun/97: manchas amarelas no vidrado; falha horizontal no vidrado de uma das laterais superiores e na lateral da base da peça; perdas no vidrado de uma das laterais do corpo da peça.</t>
  </si>
  <si>
    <t>A parte superior, arredondada, representa o céu. A parte inferior, quadrada, representa a Terra. Joppert/99.</t>
  </si>
  <si>
    <t>M-0183</t>
  </si>
  <si>
    <t>Meia-cômoda</t>
  </si>
  <si>
    <t>Portugal / Brasil</t>
  </si>
  <si>
    <t>Madeira jacarandá entalhada, com marchetaria; marfim; bronze dourado.</t>
  </si>
  <si>
    <t>84x98x52 cm / Gavetas menores 37,5 x13,5x46 cm / Gaveta grande 15x 83,7x 49cm</t>
  </si>
  <si>
    <t>a-b-c: gavetas</t>
  </si>
  <si>
    <t>De papel adesivo, dentro da segunda gaveta: "78"</t>
  </si>
  <si>
    <t>Quarto Azul. Parede da direita.</t>
  </si>
  <si>
    <t>?, Octales Marcondes Ferreira, São Paulo.</t>
  </si>
  <si>
    <t>CANTI, Tilde. O Móvel no Brasil. Lisboa, Fundação ricardo Espírito Santo, 1999. P.207, n. 149, reprod. pb.</t>
  </si>
  <si>
    <t>Estilo Rococó, provavelmente português, com acentuada influência francesa. Com duas gavetas e um gavetão.</t>
  </si>
  <si>
    <t>13/jun/97: lateral direita com duas fendas horizontais; parte do arremate da lateral direita solto e recolhido; fenda horizontal na lateral esquerda da parte anterior da terceira gaveta; fenda horizontal no arremate anterior inferior central; duas fendas na lateral esquerda; lâmina do tampo faltante; restauração nos dois cantos direitos da segunda gaveta; fechadura da terceira gaveta emperrada; fenda e consolidação próxima ao canto inferior da segunda gaveta; abrasão nos metais. Peça não averiguada na parte posterior.</t>
  </si>
  <si>
    <t>13/nov/2017: chaves das gavetas supeiores recolhidas à Reserva 01.
 Jan/Fev.00 - Colagem de fragmento. Júlio Moraes (ver relatório)</t>
  </si>
  <si>
    <t>Nome ID/91: cômoda com duas gavetas. Identificação atual: João Garcez, conselheiro da Fundação Crespi-Prado, 1997.
 Sobre a peça: "Meia-Cômoda. Jacarandá e bronze dourado. Segunda metade do século XVIII. Caixa bem abaulada nos dois sentidos com duas gavetas e um gavetão; puxadores fixos assimétricos e rendilhados em bronze dourado e apliques nos cantos da caixa e sobre os pés, no mesmo metal. Decorada com entalhes assimétricos. Pernas pouco curvas formando joelheiras no abaulado da caixa. Pés de volutas enroladas. Móvel provavelmente português de acentuada influência francesa. Ex-coleção Octales Marcondes Ferreira. São Paulo. (CANTI, Tilde. O Móvel no Brasil. Lisboa, Fundação ricardo Espírito Santo, 1999. P.207, n. 149, reprod. pb.)
 Participou da exposição ReviraVolta - 24/09 a 16/12/2022.</t>
  </si>
  <si>
    <t>M-0184</t>
  </si>
  <si>
    <t>US$ 200.000,00 (leilão, 2004)</t>
  </si>
  <si>
    <t>Puxadores e frisos em bronze. Tampo com friso em marfim e marchetaria.</t>
  </si>
  <si>
    <t>Commode. Jacarandá wood and gilted bronze.</t>
  </si>
  <si>
    <t>Madeira jacarandá entalhada.</t>
  </si>
  <si>
    <t>53,5 x 53,1 x 46,3 cm (quadrado irregular)</t>
  </si>
  <si>
    <t>Quarto Azul. Lateral da direita da cabeceira da cama M-0196.</t>
  </si>
  <si>
    <t>Usada como mesa de cabeceira.</t>
  </si>
  <si>
    <t>13/jun/97: tampo com arremate de encaixe da estrutura faltante; folga de 0,3 cm entre as pranchas do tampo; um dos pés lascado; fendas pronunciadas nos encaixes internos dos pés, com marcas de consolidação anterior; marcas de uso no tampo; pequenas fendas na saia da peça.
 19/11/21: Peça higienizada por Fabiana Ferreira com álcool com melaleuca e encerada com cera micro cristalina escura;</t>
  </si>
  <si>
    <t>M-0185</t>
  </si>
  <si>
    <t>Stool. Jacarandá wood.</t>
  </si>
  <si>
    <t>Descanso de garrafa</t>
  </si>
  <si>
    <t>Prata fundida e cinzelada.</t>
  </si>
  <si>
    <t>3,0 x 16,8</t>
  </si>
  <si>
    <t>Duas marcas no fundo externo.</t>
  </si>
  <si>
    <t>Brazão na lateral do fundo interno.</t>
  </si>
  <si>
    <t>Cofre</t>
  </si>
  <si>
    <t>Jean Parmentier, Joaillier, Paris</t>
  </si>
  <si>
    <t>A-0242</t>
  </si>
  <si>
    <t>s/n</t>
  </si>
  <si>
    <t>Par (M-0187)</t>
  </si>
  <si>
    <t>17/12/21: Peça sem oxidação aparente. Embalada por Ivonete Pina e Sophia Donadelli
 29/01/2002: manchas de oxidação.</t>
  </si>
  <si>
    <t>Paulo de Freitas Costa</t>
  </si>
  <si>
    <t>M-0186</t>
  </si>
  <si>
    <t>Par (M-0186).</t>
  </si>
  <si>
    <t>M-0187</t>
  </si>
  <si>
    <t>Conjunto de mesas</t>
  </si>
  <si>
    <t>Chapelaria</t>
  </si>
  <si>
    <t>Madeira pintada</t>
  </si>
  <si>
    <t>a: 45 x 50 x 40 (mesa maior)</t>
  </si>
  <si>
    <t>22/11/21: Peça higienizada com álcool e malaleuca</t>
  </si>
  <si>
    <t>M-0188</t>
  </si>
  <si>
    <t>Madeira entalhada policromada e dourada; metal dourado; metal prateado; tecido em seda; vidro transparente.</t>
  </si>
  <si>
    <t>58,2 x 38 x 25,5 cm</t>
  </si>
  <si>
    <t>No mostrador de horas: "CAMBRIDGE CHIMES. CHIME ON EIGHT BELLS. / SOF/ CHIME SILENT"</t>
  </si>
  <si>
    <t>Quarto Azul. Sobre mesa M-0190, à esquerda da cabeceira da cama M-0196</t>
  </si>
  <si>
    <t>?, Giorgio Borelli, arquiteto</t>
  </si>
  <si>
    <t>A-0444</t>
  </si>
  <si>
    <t>Joppert, visita de janeiro/99</t>
  </si>
  <si>
    <t>Com alça. Números arábicos e romanos.</t>
  </si>
  <si>
    <t>13/jun/97: Abrasão na douração dos arremates da caixa; tecidos ressecados; tecido do canto superior esquerdo anterior deteriorado; fendas verticais e horizontais nas duas laterais superiores do tampo da caixa; fendas horizontais na porta do marcador; oxidação superficial nos metais; fendas nos dois cantos superiores da parte interna da madeira do mostrador; lascada com perdas na lateral esquerda da caixa; perdas na pintura da porta do mecanismo (uma no centro superior e outra junto à ferragem; fendas horizontais na porta do mecanismo; arremate do decorado da lateral direita incompleto, com partes lascadas e perdas; manchas escuras na pintura. Chave da porta do marcador de horas não encontrada.</t>
  </si>
  <si>
    <t>10/abr/2018: Restauração do maquinário, limpeza das partes de metal (exceto da caixa) e regulagem do horário realizado pela galeria do relógio antigo. Objeto colocado em exposição em óbom funcionamento. 
 26/fev/2018: relógio enviado para restauração do maquinário na Galeria do Relógio Antigo. Peço retirada montada - Caixa e maquinário em bom estado de conservação.</t>
  </si>
  <si>
    <t>08/abr/2016: A provável chave de corda é mais recente do que o relógio, possivelmente foi feita por extravio da original. Foi encontrada em uma das gavetas da cômoda M-0197; recolhida à Reserva Técnica 01.</t>
  </si>
  <si>
    <t>M-0189</t>
  </si>
  <si>
    <t>Com duas portas. Chave de dar corda do relógio dentro da peça na parte posterior. Placa em metal no fundo externo da caixa. a: chave. b: chave de corda (?)</t>
  </si>
  <si>
    <t>Bracket clock. Painted wood, bronze.</t>
  </si>
  <si>
    <t>Mesa de encostar</t>
  </si>
  <si>
    <t>Quarto Rosa - Vestíbulo</t>
  </si>
  <si>
    <t>Madeira entalhada; metal.</t>
  </si>
  <si>
    <t>95,2 x 50,4 x 76,4 cm</t>
  </si>
  <si>
    <t>a-b: gavetas</t>
  </si>
  <si>
    <t>Quarto Azul. À esquerda da cabeceira da cama M-0196.</t>
  </si>
  <si>
    <t>1961, Silverio Ceglia, Rio de Janeiro</t>
  </si>
  <si>
    <t>A-0400</t>
  </si>
  <si>
    <t>Catálogo Leilão "Coleção Silverio Ceglia", Ernani Leiloeiro (A-1059). Lote não identificado.</t>
  </si>
  <si>
    <t>Com duas gavetas.</t>
  </si>
  <si>
    <t>13-16/jun/97: tampo lascado na parte posterior da borda, com depressão no canto anterior direito; várias marcas de uso, com pequenas perdas na madeira; fenda vertical no pé posterior direito; marcas de uso com pequenas perdas na madeira; fenda vertical no pé posterior direito; marcas de abrasão no pé anterior esquerdo.
 17/nov/21: Peça Higienizada por Fabiana Ferreira e Ivonete Pina com álcool com melaleuca e encerada com cera microcristalina escura</t>
  </si>
  <si>
    <t>Nome ID/91: mesa console</t>
  </si>
  <si>
    <t>M-0190</t>
  </si>
  <si>
    <t>Puxadores em metal.</t>
  </si>
  <si>
    <t>Madeira entalhada; tecido</t>
  </si>
  <si>
    <t>59,4 x 51,0 x 105,4 cm</t>
  </si>
  <si>
    <t>Quarto Azul. Em frente à janela.</t>
  </si>
  <si>
    <t>1960, Stanislaw Herstal, SP</t>
  </si>
  <si>
    <t>A-0547</t>
  </si>
  <si>
    <t>Par (M-0192). Estilo D. José I.</t>
  </si>
  <si>
    <t>14/jun/97: duas fendas verticais na decoração central do espaldar; fenda (rachadura) na lateral direita inferior do espaldar (próximo ao assento), duas perdas antigas no decorado central do assento: pé anterior direito com duas lascas e com marcas prováveis de restauração; fendas na lateral direita da estrutura do assento; tecido em bom estado, com marcas de uso.
 19/11/21: Peça higienizada por Fabiana Ferreira com álcool com melaleuca e encerada com cera micro cristalina escura;</t>
  </si>
  <si>
    <t>O estilo D. José I data da segunda metade do século XVIII, e é uma fusão de influências de elementos ingleses (Chippendale) e, sobretudo, de elementos do estilo Luis XV ou rococó.</t>
  </si>
  <si>
    <t>M-0191</t>
  </si>
  <si>
    <t>US$ 10.000,00 (leilão, 2004)</t>
  </si>
  <si>
    <t>Chair. Wood and silk.</t>
  </si>
  <si>
    <t>58,5 x 51,4 x 107,5 cm</t>
  </si>
  <si>
    <t>Quarto Azul. Em frente à janela, à direita.</t>
  </si>
  <si>
    <t>Par (M-0191). Estilo D. José I.</t>
  </si>
  <si>
    <t>14/jun/97: duas fendas verticais na parte inferior do decorado central; duas fendas horizontais na parte superior do espaldar; pé direito com fendas e restauração? na base; fenda vertical em toda parte interna do pé esquerdo; fendas no encaixe do assento e na lateral esquerda; marcas de uso (abrasão, etc.); tecido desbotado pela ação da luz.
 04/11/21: Higienização por Fabiana Ferreira com álcool com melaleuca e aplicação de cera microcristalina escura</t>
  </si>
  <si>
    <t>O estilo D. José I é uma fusão de influências de elementos ingleses (Chippendale) e, sobretudo, de elementos do estilo Luis XV ou Rococó.</t>
  </si>
  <si>
    <t>M-0192</t>
  </si>
  <si>
    <t>Moldura</t>
  </si>
  <si>
    <t>Placa de cristal espelhado; madeira entalhada e dourada.</t>
  </si>
  <si>
    <t>62,5 x 60,2 x 11,6 cm; espelho: 17,4 x 22,8 cm</t>
  </si>
  <si>
    <t>Na parte posterior, marcada com tinta branca: "122". Marcada na parte posterior com sinais incompreensíveis, em cor preta.</t>
  </si>
  <si>
    <t>Quarto Azul. Parede da esquerda, à direita da porta do banheiro.</t>
  </si>
  <si>
    <t>Egon Carlim, RJ</t>
  </si>
  <si>
    <t>A-0288</t>
  </si>
  <si>
    <t>Com espelho adaptado. Estilo maneirista italiano.</t>
  </si>
  <si>
    <t>14/jun/97: moldura: madeira ressecada; craquelê generalizado na douração; fenda grave na lateral direita central; restauração na asa de anjo do canto inferior direito; abrasão; marcas de brocas e lasca na mão direita do anjo da lateral direita central; restauração na asa do anjo da parte central inferior; asa do anjo do canto superior à esquerda faltante; várias marcas de abrasão e algumas perdas na douração; fendas nos quatro cantos do espelho. Pontos de oxidação no espelho; perdas na madeira; fenda na lateral esquerda central; resíduo de papel adesivo na parte posterior do espelho; douração oxidada, apresentando duas tonalidades diferentes.Moldura danificada durante a mediçào, na parte superior, fragmento recolhido.</t>
  </si>
  <si>
    <t>Jan/Fev-00 - Colagem de fragmento. Júlio Moraes (ver relatório)</t>
  </si>
  <si>
    <t>Nome anterior 1998: Espelho emoldurado.
 moldura : Moldura estilo Maneirista Italiana Auricular, característica do séc. XVII, com figuras de "putti", decorada com pequenas guirlandas e folhagem em forma de arabescos.
 Participou da exposição ReviraVolta - 24/09 a 16/12/2022</t>
  </si>
  <si>
    <t>M-0193</t>
  </si>
  <si>
    <t>Picture-frame, adapted for a mirror. Mannerist style. Gilted Wood.</t>
  </si>
  <si>
    <t>Arca</t>
  </si>
  <si>
    <t>Madeira entalhada e dourada; metal</t>
  </si>
  <si>
    <t>155,2 x 45,6 x 44,6 cm</t>
  </si>
  <si>
    <t>Dois brasões idênticos na parte anterior. Ver ficha manuscrita.</t>
  </si>
  <si>
    <t>Hall. Parede da esquerda.</t>
  </si>
  <si>
    <t>Jan/2008:A peça apresenta presença de microorganismos. (Júlio Moraes)
 14/jun/97: tampa com várias perdas e depresão na madeira; abrasão no arremate da base; canto anterior direito da base, lascado com fenda; canto inferior esquerdo da base com perda antiga; fenda horizontal na decoração da parte anterior, extrema esquerda e extrema direita; várias fendas verticais nos decorados centrais; craquelê na douração; fendas verticais; arremates dourados da base com fendas nas junções, uma delas empenada; interior da arca com perdas antigas.</t>
  </si>
  <si>
    <t>Dentro da arca foram encontrados revistas, livros, etc.</t>
  </si>
  <si>
    <t>M-0194</t>
  </si>
  <si>
    <t>Ferragens em metal</t>
  </si>
  <si>
    <t>Chest - Gilded and carved wood; metal.</t>
  </si>
  <si>
    <t>Figura funcionário real</t>
  </si>
  <si>
    <t>103,6 x 24,1 x 20,3 cm ap.</t>
  </si>
  <si>
    <t>a: suporte em madeira escura: 24,6 x 21,7 x 2,2 h</t>
  </si>
  <si>
    <t>13,9 Kg</t>
  </si>
  <si>
    <t>1970/73, Connaisseur Antiguidades, SP</t>
  </si>
  <si>
    <t>A-0588.9</t>
  </si>
  <si>
    <t>2004, Pinacoteca do Estado, São Paulo, "UNIVERSOS SENSÍVEIS".
 ReviraVolta - 24/09 a 16/12/2022.</t>
  </si>
  <si>
    <t>Representação da figura de "funcionário" Real.</t>
  </si>
  <si>
    <t>14/mai/97: perdas generalizadas na policromia; fendas horizontal e vertical na lateral esquerda da base; fenda na lateral esquerda da peça; marca de consolidação no pescoço; perdas recentes na policromia da face; adorno do tocado, em forma de esfera, faltante na lateral esquerda; peça embutida no suporte; suporte em bom estado.</t>
  </si>
  <si>
    <t>M-0195</t>
  </si>
  <si>
    <t>US$ 40.000,00
  (PFC, 2002)</t>
  </si>
  <si>
    <t>Figure of a civil servant. Three color ceramic.</t>
  </si>
  <si>
    <t>Cama</t>
  </si>
  <si>
    <t>Madeira jacarandá entalhada; tecido; metal</t>
  </si>
  <si>
    <t>152,7 x 212,0 x 222,0 cm ap. Cabeceira: 139,5 x 128,5 x 19,0 cm prof. ap.</t>
  </si>
  <si>
    <t>a: baldaquim: 176,5 h</t>
  </si>
  <si>
    <t>Quarto Azul. Cabeceira encostada na parede da direita, perpendicular à janela.</t>
  </si>
  <si>
    <t>1966, Sra. Marco Antonio Vieira de Carvalho (intermediária-Noemi Berlinck), SP</t>
  </si>
  <si>
    <t>A-0235; A-0624</t>
  </si>
  <si>
    <t>Estilo D. José. Com baldaquim. Tecido aplicado na cabeceira idêntico ao da colcha (M-1620).</t>
  </si>
  <si>
    <t>14-16/jun/97: cabeceira: voluta da lateral inferior direita do medalhão faltante; marcas de restauração no adorno central; arremate da voluta esquerda central faltante; lasca pequena na parte esquerda junto ao medalhão; resíduo de adesivo na lateral direita da estrutura da cama; fendas horizontais e verticais generalizadas.Pezeira: abrasão na parte externa; fendas nas duas volutas dos cantos. Baldaquim: arremate anterior esquerdo lascado, com marcas de restauração no anel superior; haste esquerda da cabeceira com anel com movimento; oxidação nos anéis. Estrutura da cama com movimento. Colcha com perda no canto anterior esquerdo. Estrado da cama é posterior.
 14/12/21: Peça higienizada e encerada por Fabiana Ferreira, Ivonete Pina e Sophia Donadelli com álcool com melaleuca e cera microcristalina escura</t>
  </si>
  <si>
    <t>M-0196</t>
  </si>
  <si>
    <t>Cabeceira estofada em tecido de cetim (?), idêntico ao da colcha (M-1620). Ferragens em metal.</t>
  </si>
  <si>
    <t>Four-posted bed. Jacarandá wood.</t>
  </si>
  <si>
    <t>Madeira jacarandá entalhada; metal</t>
  </si>
  <si>
    <t>110 x 57,5 x 77,5 cm</t>
  </si>
  <si>
    <t>a-b-c: gavetas. d: chave.</t>
  </si>
  <si>
    <t>Quarto Azul. À direita da porta do banheiro.</t>
  </si>
  <si>
    <t>1968, Peter Sachs, galeria debret (?), RJ</t>
  </si>
  <si>
    <t>A-0575, A-0523, A-0055</t>
  </si>
  <si>
    <t>Com três gavetas. Estilo D. João V.</t>
  </si>
  <si>
    <t>16/jun/97: craquelê no verniz na lateral esquerda e na lateral direita da terceira gaveta; fenda e marca de consolidação? junto ao puxador da primeira gaveta; fenda horizontal na lateral esquerda da segunda gaveta; pé anterior esquerdo com parte da base faltante; pé posterior direito lascado na base; pequenas fendas horizontais e verticais na saia (parte central anterior); craquelê, abrasão e fendas horizontais no tampo; restauração na voluta da lateral esquerda; cravo aparente no tampo; pé posterior esquerdo com parte faltante.</t>
  </si>
  <si>
    <t>Nome ID/91: Cômoda com três gavetas. Identificação feita por sr. João Garcez, conselheiro da Fundação Crespi-Prado, 1997.
 07/abr/2016: identificada a chave das duas gavetas superiores; recolhida na Reserva Técnica 01.</t>
  </si>
  <si>
    <t>M-0197</t>
  </si>
  <si>
    <t>Commode. Jacarandá wood and bronze.</t>
  </si>
  <si>
    <t>Aplique</t>
  </si>
  <si>
    <t>37,0 x 24,8 x 7,3 cm</t>
  </si>
  <si>
    <t>a: cúpula adaptada em pergaminho.</t>
  </si>
  <si>
    <t>Quarto Azul. Parede da esquerda, à esquerda do espelho M-0193.</t>
  </si>
  <si>
    <t>Anna Maria Monteiro de Carvalho, 1998. Ver Informações detalhadas em documentação escrita e fotográfica.</t>
  </si>
  <si>
    <t>Revisar fiação elétrica.</t>
  </si>
  <si>
    <t>Par (M-0199). Adaptado para arandela. Em forma de feixe de plumas.</t>
  </si>
  <si>
    <t>16/jun/97: craquelê generalizado e várias perdas na douração; fenda horizontal com perda na pintura da parte superior central; abrasão na douração; fenda vertical na parte superior central e perda antiga na madeira do arremate superior direito; muitas perdas pequenas na douração; sujidade na pintura.</t>
  </si>
  <si>
    <t>Peça não relacionada no ID/91. Ver demais peças de mesma procedência de autoria de Mestre Valentim.
 - Sobre a peça: "Valentim usou muito este tipo de motivo (rococó) como remate centralizador de elementos decorativos. Há inúmeros feixes de plumas compondo sua talha, (ver fotos do interior da igreja) como por exemplo os que arrematam a boca do camarim dos altares laterais". (Ver fotos nº 18 e 20). Anna Maria Monteiro de Carvalho, 1998.</t>
  </si>
  <si>
    <t>M-0198</t>
  </si>
  <si>
    <t>Wall sconce (adapted). Wood.</t>
  </si>
  <si>
    <t>37,0 x 24,7 x 7,5 cm</t>
  </si>
  <si>
    <t>Quarto Azul. Parede da esquerda, à direita do espelho M-0193.</t>
  </si>
  <si>
    <t>Anna Maria Monteiro de Carvalho,1998. Ver Informações detalhadas em documentação escrita e fotográfica.</t>
  </si>
  <si>
    <t>Par (M-0198). Adaptado para arandela. Em forma de feixe de plumas.</t>
  </si>
  <si>
    <t>16/jun/97: craquelê generalizado na douração; sujidade na pintura; fendas vertical e horizontal na parte superior direita; fenda horizontal com perdas na parte inferior central; perdas generalizadas e abrasão na douração; rachadura na parte superior posterior.</t>
  </si>
  <si>
    <t>Peça não relacionada no ID/91. Ver demais peças de mesma procedência de autoria de Mestre Valentim.
 Sobre a peça: "Valentim usou muito este tipo de motivo (rococó) como remate centralizador de elementos decorativos. Há inúmeros feixes de plumas compondo sua talha, (ver fotos do interior da igreja) como por exemplo os que arrematam a boca do camarim dos altares laterais. "(Ver fotos nº 18 e 20). Anna Maria Monteiro de Carvalho, 1998.</t>
  </si>
  <si>
    <t>M-0199</t>
  </si>
  <si>
    <t>Delft, Holanda</t>
  </si>
  <si>
    <t>Faiança em azul e branco; metal.</t>
  </si>
  <si>
    <t>21,8 x 14,2 x 12,1</t>
  </si>
  <si>
    <t>Saleta. Parede da esquerda. Sobre prateleira.</t>
  </si>
  <si>
    <t>18/jun/97: oxidação com pontos de corrosão nos metais; abrasão no vidrado; lascada em dois pontos da alça; falha na cerâmica do gargalo e do recipiente; manchas escuras no fundo externo e na parte interna.</t>
  </si>
  <si>
    <t>Origem ID 91: Alemanha</t>
  </si>
  <si>
    <t>M-0200</t>
  </si>
  <si>
    <t>Tampa fixa ao recipiente.</t>
  </si>
  <si>
    <t>Faiança em azul e branco</t>
  </si>
  <si>
    <t>14,0 x 19,0 x 11,5</t>
  </si>
  <si>
    <t>Adesiva no fundo externo: "461"</t>
  </si>
  <si>
    <t>Saleta. Parede da esquerda, sobre a prateleira.</t>
  </si>
  <si>
    <t>18/jun/97: fenda vertical atravessando todo o recipiente; resíduos de adesivo próximo à tampa; resíduos de papel adesivo no fundo externo; pequenas falhas na cerâmica; manchas amareladas.</t>
  </si>
  <si>
    <t>M-0201</t>
  </si>
  <si>
    <t>Orifício na tampa.</t>
  </si>
  <si>
    <t>Cerâmica em azul e branco.</t>
  </si>
  <si>
    <t>15,9 x 13,8 x 7,8</t>
  </si>
  <si>
    <t>Saleta. Parede da esquerda sobre a prateleira.</t>
  </si>
  <si>
    <t>18/jun/97: lascado nas bordas, na base e no bico; perda do arremate inferior da alça; manchas escuras e pintura riscada no bico; trincado no adorno do bico (restauração?); tampa (a) lascada nas bordas, com marcas de restauro; lascados no encaixe; perda na pintura de uma das bordas.</t>
  </si>
  <si>
    <t>Datação ID 91: séc. XX; Origem anterior: Alemanha.
 Tipologia identificada por Joppert/99</t>
  </si>
  <si>
    <t>M-0202</t>
  </si>
  <si>
    <t>Voltaire (busto)</t>
  </si>
  <si>
    <t>Manufatura Nacional de Sèvres</t>
  </si>
  <si>
    <t>Sévres, França</t>
  </si>
  <si>
    <t>Século XIX - 1884-1900</t>
  </si>
  <si>
    <t>Biscuit e porcelana pintada com douração</t>
  </si>
  <si>
    <t>30,4 x 21,3 x 14,6</t>
  </si>
  <si>
    <t>Pedestal fixo, formato circular, em cerâmica pintada em azul e dourado: 7,1 x 10,9 d.</t>
  </si>
  <si>
    <t>Na base anterior do pedestal: "VOLTAIRE". No interior do pedestal: "H./ Dore A Sevres / R1900F / S.84". Ver ficha manuscrita.</t>
  </si>
  <si>
    <t>Biscuit baseado em modelo de Jean-Antoine Houdon (1741-1828). Base pintada e dourada.</t>
  </si>
  <si>
    <t>18/jun/97: pedestal lascado em dois pontos.
 29/03/2021 - higienização com água mineral e detergente neutro.</t>
  </si>
  <si>
    <t>Obra digitalizada em 21/04/2021 - edital Matchfunding BNDES+ 2020
 Participou da exposição ReviraVolta - 24/09 a 16/12/2022</t>
  </si>
  <si>
    <t>M-0203</t>
  </si>
  <si>
    <t>Porcelana</t>
  </si>
  <si>
    <t>52,3 x 13,3 x 14,9</t>
  </si>
  <si>
    <t>Na parte posterior da base: "G. Phliepstein "?</t>
  </si>
  <si>
    <t>No fundo interno da base: " ? / SELB-BAVARIA ". Ver ficha manuscrita.</t>
  </si>
  <si>
    <t>Saleta. Sobre prateleira à esquerda da porta de entrada do Quarto Amarelo.</t>
  </si>
  <si>
    <t>restaurar</t>
  </si>
  <si>
    <t>Peça quebrada em pedaços.</t>
  </si>
  <si>
    <t>1998: avariada no acidente provocado pela queda da prateleira. Recolhida à reserva.
 18/jun/97: pé direito da figura avariado com parte faltante; mancha na lateral esquerda central do manto; manchas escuras na lateral esquerda da cabeça; perdas na porcelana do pé direito da figura.</t>
  </si>
  <si>
    <t>Nome ID/91: Virgem e Menino Jesus.</t>
  </si>
  <si>
    <t>M-0204</t>
  </si>
  <si>
    <t>Figura de Deus taoísta da longevidade (Shou Lao)</t>
  </si>
  <si>
    <t>40,4 x 13,3 x 11,9</t>
  </si>
  <si>
    <t>Adesiva no fundo externo da peça: "14"</t>
  </si>
  <si>
    <t>Saleta. À esquerda da porta do quarto amarelo, sobre o cofre.</t>
  </si>
  <si>
    <t>1947, Galeria de Arte Itá, São Paulo</t>
  </si>
  <si>
    <t>A-0291</t>
  </si>
  <si>
    <t>18/jun/97: fenda na parte posterior inferior esquerda do manto; lascada com marcas de restauro na parte superior esquerda do bastão. 
 Avariada acidentalmente na queda da prateleira da saleta e recolhida à reserva em 1998.</t>
  </si>
  <si>
    <t>Nome ID 91: Velho com bengala; identificação atual: PFC 2001.
 Sobre a peça:San-Xing (ou San-hsing) ou "Três Estrelas", são os três deuses chineses da boa sorte. Eles constituem figuras históricas às quais foram concedidas condições divinas em reconhecimento à seus méritos especiais. Dentre os três Shouxing, "A Estrela da Longevidade", é retratado com a face de ancião, barba e sombrancelhas brancas, grande cabeça calva, segurando um cajado irregular, símbolo de longevidade. Esta figura tornou-se conhecida como SHOU LAO, o deus da longa vida e "O Velho Homem do Polo Sul". Diz-se que é responsável pela fixação da data da morte de todos, anotando-a com antecipação. Entretanto, embora os dígitos da data marcada não possam ser mudados, algumas vezes podem ser alterados por meio de certa "trapaça" ( por ex., 19 pode ser transformado em 91). Este personagem é também por vezes chamado de Shou-sing. (Storm, Rachel, "The Encyclopedia of Eastern Mythology", New York, Lorenz Books, 1999. Trad- Mila Barbosa)</t>
  </si>
  <si>
    <t>M-0205</t>
  </si>
  <si>
    <t>Cofre / Contador</t>
  </si>
  <si>
    <t>Madeira lacada e policromada, com baixo-relevo; metal</t>
  </si>
  <si>
    <t>48,5 x 37 x 25</t>
  </si>
  <si>
    <t>a: gaveta superior esquerda. b: gaveta superior direita. c: gaveta intermediária. d: gaveta intermediária. e: gaveta intermediária. f: gaveta inferior esquerda.g: gaveta inferior direita. h: chave (?)</t>
  </si>
  <si>
    <t>Saleta. À esquerda da porta do quarto amarelo, sobre mesas combinadas s/n.</t>
  </si>
  <si>
    <t>Com sete gavetas e duas portas.</t>
  </si>
  <si>
    <t>18/jun/97: oxidação superficial nos metais; perdas na policromia dos relevos; perda na madeira da porta da direita na parte inferior; lascado no centro da porta direita; depressão com craquelê na parte superior esquerda da estrutura do cofre e lascada na parte superior direita; lascada no arremate esquerdo da porta direita; pequenas perdas na parte inferior e laterais da parte posterior da peça; 
 perda na parte interna da porta da esquerda; lascada na parte anterior das gavetas a,f,g.
 22/11/21: Peça higienizada com álcool com melaleuca</t>
  </si>
  <si>
    <t>A peça estava com fechadura trancada. Verificação interna foi realizada posteriormente. Dentro das gavetas foi encontrada documentação escrita variada.
 07/abr/2016: possível chave identificada; recolhida na Reserva Técnica 01. A chave gira e tranca a fechadura, mas na volta de abrir, a tranca não recolhe totalmente, abrindo mesmo assim.</t>
  </si>
  <si>
    <t>M-0206</t>
  </si>
  <si>
    <t>Puxadores em metal. Fechadura com chave.</t>
  </si>
  <si>
    <t>Abajur</t>
  </si>
  <si>
    <t>83,2x47 cm/ Corpo 32x7,2cm/ Cupula 47x30 cm</t>
  </si>
  <si>
    <t>Da Vinci Arte Decorativa, SP</t>
  </si>
  <si>
    <t>A-0261.0</t>
  </si>
  <si>
    <t>Par M-0208</t>
  </si>
  <si>
    <t>14/set/21: Obra higienizada por Fabiana Ferreira com água mineral, detergente neutro. Cúpula higienizada com pincel.</t>
  </si>
  <si>
    <t>M-0207</t>
  </si>
  <si>
    <t>Lamp.</t>
  </si>
  <si>
    <t>83,2x 47cm / Corpo 32 x 7,2cm / Cupula 47 x 30 cm</t>
  </si>
  <si>
    <t>3,6 kg</t>
  </si>
  <si>
    <t>Par M-0207</t>
  </si>
  <si>
    <t>M-0208</t>
  </si>
  <si>
    <t>Copo</t>
  </si>
  <si>
    <t>Irã</t>
  </si>
  <si>
    <t>Século XVIII - Dinastia Qajars (1794-1925)</t>
  </si>
  <si>
    <t>8,2x 8,7x 8,2cm</t>
  </si>
  <si>
    <t>No fundo externo da base, manuscrita a caneta- "700"</t>
  </si>
  <si>
    <t>1956, Ganeshi Lall &amp; Son, Agra</t>
  </si>
  <si>
    <t>A-0379</t>
  </si>
  <si>
    <t>Tumbler</t>
  </si>
  <si>
    <t>M-0209</t>
  </si>
  <si>
    <t>US$ 30.000,00 (Catálogo da Sotheby's- 1975/77)</t>
  </si>
  <si>
    <t>Metal e cloisonné.</t>
  </si>
  <si>
    <t>37,0 x 18,9 d</t>
  </si>
  <si>
    <t>Saleta. Parede da esquerda. Sobre mesa de encostar M-0215.</t>
  </si>
  <si>
    <t>Par (M-0211). Decorado com motivos florais.</t>
  </si>
  <si>
    <t>18/jun/97: depressão no gargalo; perdas generalizadas na policromia; oxidação nos arremates de metal; manchas escuras na policromia; borda com metal amassado.</t>
  </si>
  <si>
    <t>Datação ID 91: séc. XIX; origem anterior: Pérsia</t>
  </si>
  <si>
    <t>M-0210</t>
  </si>
  <si>
    <t>36,7 x 18,5 d.</t>
  </si>
  <si>
    <t>Par (M-0210). Decorado com motivos florais.</t>
  </si>
  <si>
    <t>18/jun/97: perdas generalizadas na policromia; oxidação nos arremates em metal; biqueira (acabamento do gargalo), em metal, amassada; perdas na base e no corpo do recipiente.</t>
  </si>
  <si>
    <t>M-0211</t>
  </si>
  <si>
    <t>Figura de Deus taoísta da longevidade</t>
  </si>
  <si>
    <t>Século XVIII / XIX</t>
  </si>
  <si>
    <t>Bronze e cloisonné.</t>
  </si>
  <si>
    <t>46,4 x 34,6 x 25,2</t>
  </si>
  <si>
    <t>Montado em um gamo.</t>
  </si>
  <si>
    <t>18/jun/97: um dos chifres do animal com movimento; o chifre da esquerda (posterior) com corrosão nas pontas; orifício na parte central anterior do manto; oxidação superficial e manchas escuras no esmalte; muitas perdas pequenas na policromia.</t>
  </si>
  <si>
    <t>Nome ID 91: Velho sobre veado; datação anterior: Séc. XIX; técnica anterior: aplicações em esmalte
 Sobre a peça:San-Xing (ou San-hsing) ou "Três Estrelas", são os três deuses chineses da boa sorte. Eles constituem figuras históricas às quais foram concedidas condições divinas em reconhecimento à seus méritos especiais. Dentre os três Shouxing, "A Estrela da Longevidade", é retratado com a face de ancião, barba e sombrancelhas brancas, grande cabeça calva, segurando um cajado irregular, símbolo de longevidade. Esta figura tornou-se conhecida como SHOU LAO, o deus da longa vida e "O Velho Homem do Polo Sul". Diz-se que é responsável pela fixação da data da morte de todos, anotando-a com antecipação. Entretanto, embora os dígitos da data marcada não possam ser mudados, algumas vezes podem ser alterados por meio de certa "trapaça" ( por ex., 19 pode ser transformado em 91). Este personagem é também por vezes chamado de Shou-sing. (Storm, Rachel, "The Encyclopedia of Eastern Mythology", New York, Lorenz Books, 1999. Trad- Mila Barbosa)</t>
  </si>
  <si>
    <t>M-0212</t>
  </si>
  <si>
    <t>Pano de mesa</t>
  </si>
  <si>
    <t>Reserva Técnica 1 ?</t>
  </si>
  <si>
    <t>Tecido de seda, bordado com fios de seda e ouro</t>
  </si>
  <si>
    <t>55,5 x 28,0</t>
  </si>
  <si>
    <t>Saleta. Sobre peça M-0216.</t>
  </si>
  <si>
    <t>21/jun/97: bastante deteriorado. rasgado; descosturado.</t>
  </si>
  <si>
    <t>Nome anterior: tecido de seda</t>
  </si>
  <si>
    <t>M-0213</t>
  </si>
  <si>
    <t>Tecido de seda, bordado com fios de seda.</t>
  </si>
  <si>
    <t>54,0 x 29,0</t>
  </si>
  <si>
    <t>21/jun/97: completamente deteriorado: rasgado; desfiado; descosturado, com perdas no bordado original.</t>
  </si>
  <si>
    <t>Nome ID/91: toalha de seda bordada.
 Nome anterior: tecido de seda.</t>
  </si>
  <si>
    <t>M-0214</t>
  </si>
  <si>
    <t>Brasil / Portugal</t>
  </si>
  <si>
    <t>106,5 x 54,0 x 77,0</t>
  </si>
  <si>
    <t>Saleta. Parede da esquerda, à entrada.</t>
  </si>
  <si>
    <t>Adquirida em 1967 de Maria Beatriz de Almeida, por intermédio de sua prima e antiquária Angelina de Almeida (depoimento em visita de 05/07/2007)</t>
  </si>
  <si>
    <t>Estilo D. José I.</t>
  </si>
  <si>
    <t>21/jun/97: tampo: manchas de uso; perda no revestimento, com marcas de consolidação na parte direita; três fendas horizontais na parte direita correspondentes às grandes fendas com perdas na parte interna do tampo (à direita); lascada no arremate do pé anterior esquerdo e no arremate do pé posterior direito; perdas na base do pé anterior direito com perdas na parte central.</t>
  </si>
  <si>
    <t>março/06: restaurado por Julio Moraes</t>
  </si>
  <si>
    <t>Nome ID/91: console</t>
  </si>
  <si>
    <t>M-0215</t>
  </si>
  <si>
    <t>122,0 x 41,2 x 80,0 cm h</t>
  </si>
  <si>
    <t>Saleta. Parede da direita da porta do Quarto Amarelo.</t>
  </si>
  <si>
    <t>Não colocar nada sobre a mesa. Peça solta parcialmente da parede.</t>
  </si>
  <si>
    <t>Com cenas domésticas. Adaptado em aparador em forma de mesa para oferendas ancestrais.</t>
  </si>
  <si>
    <t>21/jun/97: entalhe frontal da voluta da esquerda com perdas na policromia; partes faltantes em toda a decoração; entalhe frontal da voluta direita bem deteriorado, com muitas partes faltantes na madeira e perdas na policromia; abrasão na pintura do frontão central; perdas de pigmento preto nos pés e na voluta esquerda; fenda na voluta direita; lascada na parte interna posterior da voluta esquerda; pequenas lascas e fendas horizontais pronunciadas no tampo.</t>
  </si>
  <si>
    <t>1960: peça restaurada e adaptada por Stanislaw Herstal, SP (A-0392.4)</t>
  </si>
  <si>
    <t>Nome ID 91: Console, Nome anterior 1999: placas.</t>
  </si>
  <si>
    <t>M-0216</t>
  </si>
  <si>
    <t>Madeira entalhada e lacada; cristal espelhado</t>
  </si>
  <si>
    <t>66,8 x 50,3 x 8,8 cm</t>
  </si>
  <si>
    <t>Espelho: 41,7 x 31,7. Moldura: 17,7 x 9,4</t>
  </si>
  <si>
    <t>Saleta. Na parede à direita da porta de entrada do Quarto Amarelo.</t>
  </si>
  <si>
    <t>21/jun/97: abrasão nas bordas da moldura e nos detalhes. Madeira lascada em vários pontos da parte posterior da peça; pequenas pontos de oxidação no cristal espelhado (lateral esquerda).</t>
  </si>
  <si>
    <t>M-0217</t>
  </si>
  <si>
    <t>Wall mirror - Glazed crystal; painted carved wood.</t>
  </si>
  <si>
    <t>Madeira entalhada em alto relevo, policromada e dourada; Nácar (fragmentos)</t>
  </si>
  <si>
    <t>10,0 x 21,8 x 3,0</t>
  </si>
  <si>
    <t>Saleta. Aplicada na porta do lavabo.</t>
  </si>
  <si>
    <t>Placa aplicada à porta do lavabo.</t>
  </si>
  <si>
    <t>21/jun/97: pequenas perdas e abrasão na policromia e douração; fenda vertical na parte inferior direita; fenda horizontal na lateral inferior; fragmentos de nácar soltando-se, com várias perdas.</t>
  </si>
  <si>
    <t>M-0218</t>
  </si>
  <si>
    <t>Fixada com dois parafusos.</t>
  </si>
  <si>
    <t>Madeira entalhada em alto relevo, policromada e dourada.</t>
  </si>
  <si>
    <t>13,4 x 79,7 x 2,1</t>
  </si>
  <si>
    <t>Saleta. Parte superior central do batente da porta do Quarto Amarelo.</t>
  </si>
  <si>
    <t>Aplicada à parede sobre a porta do quarto amarelo.</t>
  </si>
  <si>
    <t>21/jun/97: abrasão na policromia e douração; duas perdas na pintura do entalhe central à direita; restauração no entalhe que representa a folhagem na cena da esquerda; fendas com perdas antigas, no fundo da parte direita da cena central com extensão para parte posterior da placa.</t>
  </si>
  <si>
    <t>Ver entalhes semelhante M-0216 e M-0218</t>
  </si>
  <si>
    <t>M-0219</t>
  </si>
  <si>
    <t>Fixada à parede por dois pregos.</t>
  </si>
  <si>
    <t>Objetos de Uso Pessoal - Auxílio, Cuidado e Conforto Pessoais</t>
  </si>
  <si>
    <t>Sombrinha</t>
  </si>
  <si>
    <t>Tecido de nylon; metal dourado; marfim esculpido; madeira; pigmento cor preta.</t>
  </si>
  <si>
    <t>Aberta: 87,5 x 101cm (diâmetro) | Fechada: 87,5 x 5 cm (diâmetro) | Diâmetro do cabo: 1,5 cm</t>
  </si>
  <si>
    <t>355g</t>
  </si>
  <si>
    <t>Saleta. À esquerda, junto à porta de entrada.</t>
  </si>
  <si>
    <t>21/jun/97: ponteira com fenda e perdas na madeira: fendas verticais no cabo em marfim.</t>
  </si>
  <si>
    <t>M-0220</t>
  </si>
  <si>
    <t>Cabo em marfim. Ponteira em madeira.</t>
  </si>
  <si>
    <t>Cristal de rocha, cor rosa, lapidado.</t>
  </si>
  <si>
    <t>10,7 x 9,0 x 7,7 ap.</t>
  </si>
  <si>
    <t>a: tampa / b: pedestal em madeira entalhada com quatro pés: 3,7 x 8,8 x 6,8</t>
  </si>
  <si>
    <t>Marcada na base do pedestal, à tinta: "1466 (...)". Ver ficha manuscrita</t>
  </si>
  <si>
    <t>Adesiva, no fundo externo do pedestal: "96"</t>
  </si>
  <si>
    <t>Quarto Principal. Parede da esquerda, dentro da escrivaninha.</t>
  </si>
  <si>
    <t>jun/97: avariado: recipiente com bordas quebradas (fragmentos recolhidos) e partes faltantes; um dos pegadores laterais quebrado (fragmento incompleto); tampa (a): fendas com perdas; pedestal (b) em bom estado</t>
  </si>
  <si>
    <t>Nome ID 91: Recipiente</t>
  </si>
  <si>
    <t>M-0221</t>
  </si>
  <si>
    <t>Figura de divindade taoísta</t>
  </si>
  <si>
    <t>Pedra-sabão esculpida em baixo-relevo</t>
  </si>
  <si>
    <t>8,8 x 6,3 x 2,0 cm</t>
  </si>
  <si>
    <t>Pedestal fixado à peça em pedra, cor preta: 1,0 x 6,7 x 2,7</t>
  </si>
  <si>
    <t>Adesiva, no fundo externo, parcialmente deteriorada: "E F 443"</t>
  </si>
  <si>
    <t>24/jun/97: pequenas lascas no canto posterior superior direito; pequenas lascas na parte anterior do pedestal.</t>
  </si>
  <si>
    <t>Nome ID 91: Divindade oriental; datação anetrior: Séc. XVII; material anterior: relevo em pedra.</t>
  </si>
  <si>
    <t>M-0222</t>
  </si>
  <si>
    <t>Objetos de Uso Pessoal - Objetos de Toalete</t>
  </si>
  <si>
    <t>Frasco de perfume</t>
  </si>
  <si>
    <t>Vidro em cor azul; bronze e porcelana</t>
  </si>
  <si>
    <t>16,2 x 8,5 x 8,5 cm</t>
  </si>
  <si>
    <t>a: peça sobreposta em metal com tampa integrada.</t>
  </si>
  <si>
    <t>660 g</t>
  </si>
  <si>
    <t>Quarto Principal. Sobre escrivaninha M-0692, lateral superior direita.</t>
  </si>
  <si>
    <t>Par M-0224. Decorado com volutas, motivos florais e quatro camafeus com perfis femininos. Pegador da tampa com figura de nobre oriental.</t>
  </si>
  <si>
    <t>24/jun/97: oxidação superficial e escurecimento dos metais; detalhe central de uma das laterais da base em metal amassado; arremate em metal de um dos camafeus faltante; tampa com as bordas amassadas e corrosão em um dos engates da dobradiça; um dos pés da base em metal inclinado para dentro da peça.</t>
  </si>
  <si>
    <t>Nome anterior ID/91: vaso quadrangular.</t>
  </si>
  <si>
    <t>M-0223</t>
  </si>
  <si>
    <t>a: peça em metal sobreposta com tampa integrada.</t>
  </si>
  <si>
    <t>614 g</t>
  </si>
  <si>
    <t>No fundo externo, de papel adesivo: "MADRIGAL / MOLINARD / GRASSE / PARIS"</t>
  </si>
  <si>
    <t>Quarto Principal. Sobre escrivaninha M-0692.</t>
  </si>
  <si>
    <t>Par (M-0223). Decorado com volutas, motivos florais e quatro camafeus com perfis femininos e masculino. Pegador da tampa com figura de nobre oriental.</t>
  </si>
  <si>
    <t>24/jun/97: pegador da tampa solto e recolhido; oxidação superficial e escurecimento do metal; borda da tampa amassada; camafeu com perfil masculino com fendas; detalhe central de uma das laterais da base em metal amassada; base em metal desalinhada; resíduo de adesivo na base do frasco.</t>
  </si>
  <si>
    <t>mar/2000 - Readesão da base e da tampa. Júlio Moraes (ver relatório)</t>
  </si>
  <si>
    <t>M-0224</t>
  </si>
  <si>
    <t>Figuras de divindades hindus (relevo)</t>
  </si>
  <si>
    <t>Índia</t>
  </si>
  <si>
    <t>Terracota esculpida com alto-relevo</t>
  </si>
  <si>
    <t>10,3 x 6,9 x 4,3 cm</t>
  </si>
  <si>
    <t>Pouco legível.</t>
  </si>
  <si>
    <t>Na parte posterior, pouco légível: "N. 875 / (...) = ". Ver ficha manuscrita.</t>
  </si>
  <si>
    <t>Quarto Principal. Dentro da escrivaninha M-0692, na parte superior.</t>
  </si>
  <si>
    <t>1954, Marguerite Gobard - Antiquités et Chinoiseries, Paris</t>
  </si>
  <si>
    <t>A-0413; A-0594.0</t>
  </si>
  <si>
    <t>Fragmento de friso de um templo indiano budista, do período pós-gupta</t>
  </si>
  <si>
    <t>24/jun/97: lascado na parte anterior superior, na parte inferior e na lateral esquerda em dois lugares; relevo bastante comprometido com representações pouco legíveis.</t>
  </si>
  <si>
    <t>M-0225</t>
  </si>
  <si>
    <t>Objetos de Uso Pessoal - Objetos de Fumantes</t>
  </si>
  <si>
    <t>Frasco de rapé</t>
  </si>
  <si>
    <t>Jade celadon, jade verde, metal.</t>
  </si>
  <si>
    <t>8,6 x 4,6 x 1,7</t>
  </si>
  <si>
    <t>Madeira escura, entalhada: 1,9 x 3,0 x 2,0</t>
  </si>
  <si>
    <t>84 g</t>
  </si>
  <si>
    <t>Quarto Principal. Dentro da escrivaninha M-0692, parte superior.</t>
  </si>
  <si>
    <t>1947, Galeria de Arte Itá, São Paulo (n.23)</t>
  </si>
  <si>
    <t>24/jun/97: recipiente em bom estado; pedestal avariado com partes faltantes, comprometendo a estabilidade da peça; aro de metal da tampa com perda e oxidação; tampa sem movimento, fixada à peça.</t>
  </si>
  <si>
    <t>Março/2004 - Remoção da base em madeira. (Júlio Moraes)</t>
  </si>
  <si>
    <t>Nome ID/91: frasco para perfume.</t>
  </si>
  <si>
    <t>M-0226</t>
  </si>
  <si>
    <t>US$ 1.500,00 (Sotheby's - 2004)</t>
  </si>
  <si>
    <t>Tampa e pedestal fixados à peça.</t>
  </si>
  <si>
    <t>Figura de imortal</t>
  </si>
  <si>
    <t>Coral esculpido.</t>
  </si>
  <si>
    <t>10,1 x 2,9 x 2,8</t>
  </si>
  <si>
    <t>a: pedestal em metal com incrustrações de turquesa e jade, com quatro pés; oval irregular: 3,9 x 4,7 x 4,0 cm</t>
  </si>
  <si>
    <t>Quarto Principal. Dentro da escrivaninha da esquerda. Parte superior</t>
  </si>
  <si>
    <t>Frágil. encaixe no pedestal com movimento: muito instável.</t>
  </si>
  <si>
    <t>24/jun/97: Fenda vertical na lateral esquerda inferior; resíduos de adesivo na base interna da figura; pequenas falhas; pedestal (a) com oxidação superficial.</t>
  </si>
  <si>
    <t>mar/2000 - Limpeza de resíduos e fixação de fragmento. Júlio Moraes (ver relatório)</t>
  </si>
  <si>
    <t>Nome ID 91: Figura feminina.</t>
  </si>
  <si>
    <t>M-0227</t>
  </si>
  <si>
    <t>Acoplada ao pedestal mediante pino.</t>
  </si>
  <si>
    <t>Século XIX ?</t>
  </si>
  <si>
    <t>Jade branco com relevo; turquesa; ametista.</t>
  </si>
  <si>
    <t>6,9 x 4,0 x 2,0</t>
  </si>
  <si>
    <t>a: pedestal em madeira entalhada com quatro pés, oval, irregular: 1,9 x 4,0 x 2,2</t>
  </si>
  <si>
    <t>58 g</t>
  </si>
  <si>
    <t>1947, Galeria de Arte Itá, São Paulo (n.13)</t>
  </si>
  <si>
    <t>Decorado com motivos geométricos</t>
  </si>
  <si>
    <t>24/jun/97: recipiente com aro em turquesa da tampa lascado, com parte faltante; pedra ametista da tampa com mancha escura; resíduo de adesivo líquido na base e no corpo do recipiente; pedestal avariado, com um dos pés faltantes e arremate do entalhe avariado com perda.</t>
  </si>
  <si>
    <t>Nome ID/91: frasco para perfume. 
 A-0291 data a peça como Séc. XVII.</t>
  </si>
  <si>
    <t>M-0228</t>
  </si>
  <si>
    <t>Tampa com ametista e aro decorado com turquesa.</t>
  </si>
  <si>
    <t>Sala de Música</t>
  </si>
  <si>
    <t>Madeira entalhada e dourada; placas de cristal espelhado.</t>
  </si>
  <si>
    <t>119,0 x 21,7 x 7,5 cm</t>
  </si>
  <si>
    <t>Sala de Música. Na parede da esquerda, à entrada.</t>
  </si>
  <si>
    <t>Par (M-0230). Para duas velas.</t>
  </si>
  <si>
    <t>jan/97: parcialmente avariado: castiçal da esquerda solto e recolhido (parte com consolidação anterior); arremate da parte inferior com movimento; placas de cristal oxidadas.</t>
  </si>
  <si>
    <t>Nome anterior ID/91: arandela para uma vela.</t>
  </si>
  <si>
    <t>M-0229</t>
  </si>
  <si>
    <t>Wall-sconce - Gilded carved wood; crystal plaques.</t>
  </si>
  <si>
    <t>Sala de Música. Na parede da direita à entrada.</t>
  </si>
  <si>
    <t>Par (M-0229). Para duas velas.</t>
  </si>
  <si>
    <t>jan/97: perdas na douração; oxidação nas placas de cristal espelhado.</t>
  </si>
  <si>
    <t>Jan-fev/2000 - Desmontagem de partes mal coladas, limpeza de resíduos, colagem de fragmentos, estucagem de lacunas e retoque da douração. Júlio Moraes (ver relatório)</t>
  </si>
  <si>
    <t>M-0230</t>
  </si>
  <si>
    <t>Relógio de piso</t>
  </si>
  <si>
    <t>Jacques Jerôme Gudin (1732-1789), maquinário;
 François Duhamel (ativo 1750-1801), caixa</t>
  </si>
  <si>
    <t>Século XVIII - 1760-1780</t>
  </si>
  <si>
    <t>Madeiras roseira, mogno e carvalho, bronze dourado</t>
  </si>
  <si>
    <t>226,0 x 76,6 x 29,0 cm</t>
  </si>
  <si>
    <t>a: chave de acesso ao mecanismo da peça</t>
  </si>
  <si>
    <t>Guein Paris. Gravada no mostrador de horas.</t>
  </si>
  <si>
    <t>No mostrador de horas, indicações em francês.</t>
  </si>
  <si>
    <t>Sala de Música. Parede da esquerda, logo à entrada</t>
  </si>
  <si>
    <t>1953, Grigore Ghiata</t>
  </si>
  <si>
    <t>A-0350</t>
  </si>
  <si>
    <t>Régulateur de Parquet. Estilo Luís XV.</t>
  </si>
  <si>
    <t>Fev/2017: O ponteiro de minutos do relógio soltou. Foi reencaixado porém por questões de segurança não será dada mais corda até ser tomada alguma providência com relação ao mesmo. 
 jan/97: volutas do canto inferior direito faltante e outros arremates soltos; porta inferior empenada; lâminas de madeira faltantes na lateral anterior direita; oxidação grave na lateral anterior direita.
 jan/98: oxidação agravada.</t>
  </si>
  <si>
    <t>mai/2000 - Colagem de fragmentos. Júlio Moraes (ver relatório)
 jul/2001 - Remoção e limpeza dos ornamentos metálicos; limpeza e polimento do verniz. Júlio Moraes (ver relatório) 
 jul/2014 - O maquinário foi consertado e o relógio foi colocado em funcionamento à partir do dia 28/07/2014. A Empresa que fez a manutenção foi Galeria do Relógio Antigo.
 dez/2017 - Fixação do ponteiro, verificação do mecanismo e regulagem feita por Galeria do Relógio Antigo
 Higienização em 20/01/2021</t>
  </si>
  <si>
    <t>M-0231</t>
  </si>
  <si>
    <t>US$ 20.000,00 (Internet - Sotheby's 2002)</t>
  </si>
  <si>
    <t>Mecanismo em funcionamento. Madeiras: estrutura em carvalho, revestimento interno em mogno e externo em roseira.</t>
  </si>
  <si>
    <t>Longcase clock - Gilt bronze; rosebush wood; mahogany and oak.</t>
  </si>
  <si>
    <t>Banqueta</t>
  </si>
  <si>
    <t>Madeira entalhada e encerada; tecido de seda bordado; metal.</t>
  </si>
  <si>
    <t>105,3 x 48,2 x 54,0 cm. Estrutura: 47,0 cm h</t>
  </si>
  <si>
    <t>Sala de Música. Junto ao piano M-0240.</t>
  </si>
  <si>
    <t>1957, Decorações Terri Ltda.</t>
  </si>
  <si>
    <t>A-0918</t>
  </si>
  <si>
    <t>Utilizada para o piano. Estilo Luís XV.</t>
  </si>
  <si>
    <t>jan/97: perdas pelo uso na estrutura em madeira.</t>
  </si>
  <si>
    <t>Nome anterior ID/91: banqueta</t>
  </si>
  <si>
    <t>M-0232</t>
  </si>
  <si>
    <t>Assento estofado em tecido, fixado com tachinhas de metal.</t>
  </si>
  <si>
    <t>Piano bench. Carved painted wood.</t>
  </si>
  <si>
    <t>Banco</t>
  </si>
  <si>
    <t>Século XIX - c.1800.</t>
  </si>
  <si>
    <t>Madeira entalhada e pintada em cor preta com frisos dourados; tecido bordado com fios de seda; metal dourado.</t>
  </si>
  <si>
    <t>181,0 x 42,5 x 50,5 cm</t>
  </si>
  <si>
    <t>a: assento revestido em tecido.</t>
  </si>
  <si>
    <t>Sala de Música. Parede da frente, sob o Lambri M-0855.</t>
  </si>
  <si>
    <t>Par (M-0864). Estilo Regency. Adaptado para base de vitrine.</t>
  </si>
  <si>
    <t>jan-fev/97: perdas generalizadas na pintura da estrutura em madeira; assento com manchas de uso.</t>
  </si>
  <si>
    <t>Nome anterior ID/91: banqueta.
 Adaptado para base de vitrine em 2005, com a substituição do assento estofado por placa de compensado revestida de laminado preto.</t>
  </si>
  <si>
    <t>M-0233</t>
  </si>
  <si>
    <t>Bench - Carved wood.</t>
  </si>
  <si>
    <t>Mesa de costura</t>
  </si>
  <si>
    <t>Madeira com marchetaria; metal; tecido.</t>
  </si>
  <si>
    <t>74 x 74 x 58 aprox.</t>
  </si>
  <si>
    <t>a: gaveta central com fechadura e três compartimentos internos. b: tampa em madeira da lateral esquerda. c: tampa em madeira lateral direita</t>
  </si>
  <si>
    <t>Sala de Música. À direita, junto à janela.</t>
  </si>
  <si>
    <t>jan/97: verniz do tampo comprometido pela incidência de luz solar; fendas nas laterais da saia; madeira ressecada; tampa (c) com fenda horizontal de lado a lado; tecido de veludo do agulheiro deteriorado; puxador da gaveta em metal solto e recolhido.
 set/97: avariada: um dos quatro pés despegou da estrutura.</t>
  </si>
  <si>
    <t>set/97: consolidada pelo ateliê Época</t>
  </si>
  <si>
    <t>Nome anterior ID/91: mesa</t>
  </si>
  <si>
    <t>M-0234</t>
  </si>
  <si>
    <t>Com rodinhas em metal e duas tampas laterais. Com um agulheiro no compartimento central interno.</t>
  </si>
  <si>
    <t>Bronze dourado; mármore travertino</t>
  </si>
  <si>
    <t>194,7 x 40,9 x 11,4 cm</t>
  </si>
  <si>
    <t>Pedestal em mármore travertino: 26,5 x 53,4 d.</t>
  </si>
  <si>
    <t>Sala de Música. Parede da frente, à esquerda do lambri M-0855.</t>
  </si>
  <si>
    <t>Par (M-0236). Para cinco velas.</t>
  </si>
  <si>
    <t>ja/fev/97: oxidação superficial; abrasão na douração; duas folhas da decoração faltantes e outras duas avariadas; folhas da corola do castiçal da esquerda avariadas.</t>
  </si>
  <si>
    <t>jan/2001: testes de remoção da oxidação. Júlio Moraes.
 Higienização com água mineral e detergente neutro em 18/01/2021.</t>
  </si>
  <si>
    <t>M-0235</t>
  </si>
  <si>
    <t>Pedestal em mármore travertino.</t>
  </si>
  <si>
    <t>Floor candelabra. Bronze; marble.</t>
  </si>
  <si>
    <t>Sala de Música. Parede da frente, à direita do lambri M-0855</t>
  </si>
  <si>
    <t>Par (M-0235). Para cinco velas.</t>
  </si>
  <si>
    <t>jan/fev/97: oxidação generalizada; corrosão e partes faltantes na decoração em forma de folhas; na decoração central, uma das folhas com fenda grave horizontal; partes faltantes em várias folhas; pedestal lascado em várias partes, sobretudo na base.</t>
  </si>
  <si>
    <t>M-0236</t>
  </si>
  <si>
    <t>Cômoda</t>
  </si>
  <si>
    <t>Século XVIII-XIX</t>
  </si>
  <si>
    <t>Madeira com marchetaria; metal</t>
  </si>
  <si>
    <t>120,7 x 57,8 x 87,5cm</t>
  </si>
  <si>
    <t>a-b-c-d: gavetas com puxadores em metal.</t>
  </si>
  <si>
    <t>Vestíbulo. Parede da esquerda.</t>
  </si>
  <si>
    <t>2004, Pinacoteca do Estado, São Paulo, "Universos Sensíveis".
 ReviraVolta - 24/09 a 16/12/2022.</t>
  </si>
  <si>
    <t>Estilo maggiolini. Com quatro gavetas.</t>
  </si>
  <si>
    <t>Jan/2008:A peça apresenta presença de microorganismos. (Júlio Moraes)
 10/jun/97: sem observações.</t>
  </si>
  <si>
    <t>Março/2004 - Remoção do pó; limpeza; limpeza dos metais; aplicação de camada final de proteção com cera. (Júlio Moraes) mai/2002 - Peça tratada com descupinização. (Júlio Moraes)</t>
  </si>
  <si>
    <t>Nome anterior ID/91: cômoda com quatro gavetas.
  Sobre a peça: Giuseppe e Carlo Maggiolini, foram renomados marcheteiros inicialmente comissionados pela família real austríaca, e posteriormente por Napoleão. Maggiolini era renomado pelo trabalho de "pintar na madeira" com marchetaria, o que dispensava quaisquer outras fomas de decoração. O atelier de Maggiolini frequentemente produzia peças com pequenas variações de design, de acordo com especificações das encomendas. (Beretti, Giuseppe. "Maggiolini", in Christie's Magazine, June/July/August 2002, pg. 16) (tradução-Mila Barbosa)
 Participou da exposição ReviraVolta - 24/09 a 16/12/2022.</t>
  </si>
  <si>
    <t>M-0237</t>
  </si>
  <si>
    <t>US$ 40.000,00 
 (Graça Santana Bueno-2002)</t>
  </si>
  <si>
    <t>Commode, Maggiolini style - Wood with marquetry; metal.</t>
  </si>
  <si>
    <t>Porcelana celadon</t>
  </si>
  <si>
    <t>48,5 cm h.</t>
  </si>
  <si>
    <t>5,2 Kg - s/ cúpula</t>
  </si>
  <si>
    <t>Sala de Música. Sobre o piano (M-0240).</t>
  </si>
  <si>
    <t>Tipo Yan-Yan.</t>
  </si>
  <si>
    <t>08/mai/2015: Cúpula descartada por razão de deterioração. Conservação irreversível. 
 não averiguado.</t>
  </si>
  <si>
    <t>Higienização em 21/01/2021</t>
  </si>
  <si>
    <t>Detalhamento da técnica, Joppert/99.
 Possui adaptação para abajur que se encaixa ao topo, recolhida.
 Participou da exposição ReviraVolta - 24/09 a 16/12/2022</t>
  </si>
  <si>
    <t>M-0238</t>
  </si>
  <si>
    <t>Vaso s/ cúpula</t>
  </si>
  <si>
    <t>Vase - green celadon porcelain.</t>
  </si>
  <si>
    <t>Pé de trono em forma de Gajasimha</t>
  </si>
  <si>
    <t>Orissa, Índia</t>
  </si>
  <si>
    <t>Marfim esculpido, policromado e dourado.</t>
  </si>
  <si>
    <t>45,3 x 9,3 x 13,3 cm</t>
  </si>
  <si>
    <t>Pedestal em madeira pintada em cor preta: 6,0 x 14,5 x 14,5</t>
  </si>
  <si>
    <t>3,8 Kg</t>
  </si>
  <si>
    <t>No fundo externo do pedestal: "2/2"</t>
  </si>
  <si>
    <t>Sala de Música. Parede da direita. Nicho da direita.</t>
  </si>
  <si>
    <t>1956, "The Ivory Place", Nova Delhi, Índia.</t>
  </si>
  <si>
    <t>A-0396</t>
  </si>
  <si>
    <t>2000, Debra Diamond, Asst. Curator, Freer Gallery of Art, Smithsonian.</t>
  </si>
  <si>
    <t>2004, Pinacoteca do Estado, São Paulo,"UNIVERSOS SENSÍVEIS".
 ReviraVolta - 24/09 a 16/12/2022</t>
  </si>
  <si>
    <t>Gajasimha: divindade com cabeça de elefante e corpo de leão, símbolos de poder e realeza.</t>
  </si>
  <si>
    <t>jan/fev/97: perdas generalizadas na policromia e douração; partes faltantes na cabeça, nas laterais superiores, no arremate superior, na parte posterior inferior central; lascada no anel da base; pedestal lascado no canto superior esquerdo.
 19/11/21: Peça higienizada por Ivonete Pina com trincha</t>
  </si>
  <si>
    <t>Março/2004 - Limpeza profunda; consolidação emergencial com cola animal. (Júlio Moraes)
 Higienização em 21/01/2021</t>
  </si>
  <si>
    <t>Datação anterior ID'91: Séc. XVIII.
 Adquirido por 1400 rupees (1956).
 - Conforme documentação enviada pelo Smithsonian, a figura representada é Gajasimha, composta por uma cabeça de elefante e corpo de leão, símbolos de poder e realeza. A pequena figura humana na base representa um dançarino ou músico. (Ver documentação) (PFC, 2001)
 Sobre a peça- Os pés de trono na tradição Gajasimha são predominantemente esculpidos com corpos de leões e cabeças de elefantes com troncos em arabesco; abaixo aparecem caçadores montados em cavalos e figuras femininas em pé. Eles geralmente medem 40cm aproximadamente, e são datados dos séc. XVI ou XVII. (St. Aubyn, Fiona, ed. Ivory. NY, Harry N. Abrams, 1987.) (Trad. Mila Barbosa)
 Participou da exposição ReviraVolta - 24/09 a 16/12/2022</t>
  </si>
  <si>
    <t>M-0239</t>
  </si>
  <si>
    <t>US$ 50.000,00 
 (Internet, Sotheby's 2002)</t>
  </si>
  <si>
    <t>Fixado ao pedestal.</t>
  </si>
  <si>
    <t>Throne leg in form of Gajasimha - Gilt polychromed carved wood.</t>
  </si>
  <si>
    <t>Piano de cauda</t>
  </si>
  <si>
    <t>Érard Manufacture Française de Pianos</t>
  </si>
  <si>
    <t>Século XX - 1912</t>
  </si>
  <si>
    <t>Madeira envernizada; bronze; marfim</t>
  </si>
  <si>
    <t>150 x 220 x 102 cm (fechado); 150 x 220 x 105 cm (aberto)</t>
  </si>
  <si>
    <t>Erard</t>
  </si>
  <si>
    <t>Na parte interna da tampa do teclado, em letras douradas: "ERARD", sobre a harpa, à esquerda, n. de série "101316".</t>
  </si>
  <si>
    <t>Sala de Música.</t>
  </si>
  <si>
    <t>Estilo Luis XV</t>
  </si>
  <si>
    <t>jan/fev/97: lascado na lateral superior esquerda; verniz comprometido pela incidendência da luz solar sobre a cauda do piano; madeira ressecada.</t>
  </si>
  <si>
    <t>Incidência da luz solar minimizada com a instalação de proteção "Thermo-Screen" na janela em 1997.</t>
  </si>
  <si>
    <t>Nome anterior ID/91: piano.</t>
  </si>
  <si>
    <t>M-0240</t>
  </si>
  <si>
    <t>Piano. Louis 15th. style.</t>
  </si>
  <si>
    <t>Bronze dourado; cristais lapidados coloridos; alabastro.</t>
  </si>
  <si>
    <t>38,0 x 27,4 x 13,2 cm d. (na base)</t>
  </si>
  <si>
    <t>Sala de Música. Sobre o piano M-0240, à direita.</t>
  </si>
  <si>
    <t>Par (M-0242). Para duas velas.</t>
  </si>
  <si>
    <t>jan-fev/97: oxidação superficial; perda integral da douração; resíduo de produto de limpeza; um cristal em forma de fruta (maçã) lascado.</t>
  </si>
  <si>
    <t>Jan/Fev-00 - Recolocação de fragmentos com fio metálico. Júlio Moraes (ver relatório)</t>
  </si>
  <si>
    <t>M-0241</t>
  </si>
  <si>
    <t>Cristais lapidados em formato esferóide, frutas, gota e folha, agrupados em cachos: 13 amarelos; 09 roxos;13 verdes; 07 lilás; 05 transparentes.</t>
  </si>
  <si>
    <t>Table candelabra. Bronze, crystal.</t>
  </si>
  <si>
    <t>38,3 x 28,5 x 13,2 cm d (na base)</t>
  </si>
  <si>
    <t>Sala de Música. Sobre o piano M-0240, à esquerda</t>
  </si>
  <si>
    <t>Par (M-0241). Para duas velas.</t>
  </si>
  <si>
    <t>jan-fev/97: oxidação superficial; perda integral da douração; resíduo de produto de limpeza; lascado na base de alabastro; restauro no arremate central superior, com parte faltante.</t>
  </si>
  <si>
    <t>M-0242</t>
  </si>
  <si>
    <t>Cristais em forma esferóide, folha, frutas e gota, agrupados em cacho: 05 amarelos; 23 champagne;16 lilás; 09 transparentes; 07 roxos; 05 verdes.</t>
  </si>
  <si>
    <t>Taça</t>
  </si>
  <si>
    <t>17,2 cm d</t>
  </si>
  <si>
    <t>a: suporte em madeira entalhada: 9,8 x 4,3 cm</t>
  </si>
  <si>
    <t>Sala de Música. Sobre o piano M-0240.</t>
  </si>
  <si>
    <t>1955, Egon Carlim (?-grafia nome), RJ</t>
  </si>
  <si>
    <t>jan/fev/97: duas pequenas fissuras no interior do recipiente; três marcas na parte externa (porcelana sem revestimento).</t>
  </si>
  <si>
    <t>Nome anterior ID/91: prato. Joppert/99</t>
  </si>
  <si>
    <t>M-0243</t>
  </si>
  <si>
    <t>USD 3.000,00 (Internet - Sotheby's 2002)</t>
  </si>
  <si>
    <t>Cup. Celadon porcelain.</t>
  </si>
  <si>
    <t>Figura de bodisatva</t>
  </si>
  <si>
    <t>Madeira entalhada com estuco e pigmentos frios.</t>
  </si>
  <si>
    <t>49,0 x 22,1 x 25,2 cm</t>
  </si>
  <si>
    <t>Sala de Música. Sobre mesa de centro (s/n) em frente ao piano.</t>
  </si>
  <si>
    <t>2001, Jan Stuart, Freer/Sackler, Smithsonian; Joppert, visita de jan/99</t>
  </si>
  <si>
    <t>2004, Pinacoteca do Estado, São Paulo, "UNIVERSOS SENSÍVEIS".
 ReviraVolta - 24/09 a 16/12/2022</t>
  </si>
  <si>
    <t>Frágil. Evitar o manuseio.</t>
  </si>
  <si>
    <t>Em postura Yoga, dita do "Relaxamento Real"</t>
  </si>
  <si>
    <t>jan/97: madeira ressecada; mão direita da figura avariada; perdas várias da pigmentação; fenda na parte posterior da base.</t>
  </si>
  <si>
    <t>Março/ 2004 - Consolidação com cola animal; limpeza suave da policromia; consolidação emergencial com cola animal; remoção dos dedos espúrios. (Júlio Moraes) 
 jan-fev/2000 - Colagem de fragmentos. Júlio Moraes (ver relatório)
 Higienização em 21/01/2021</t>
  </si>
  <si>
    <t>Datação anterior: séc. XVIII; Técnica anterior: madeira entalhada e policromada; "Em postura Yoga dita do 'Relaxamento Real'". Joppert/99
 Participou da exposição ReviraVolta - 24/09 a 16/12/2022</t>
  </si>
  <si>
    <t>M-0244</t>
  </si>
  <si>
    <t>US$ 70.000,00
  (PFC, 2002)</t>
  </si>
  <si>
    <t>Bodhisatva, royal relaxation posture - Carved wood with stucco and cold pigments.</t>
  </si>
  <si>
    <t>Imagem de Buda em meditação</t>
  </si>
  <si>
    <t>Tailândia</t>
  </si>
  <si>
    <t>Bronze dourado com lâminas prateadas</t>
  </si>
  <si>
    <t>35 x 45,5 x 23,0 cm ap. (base irregular)</t>
  </si>
  <si>
    <t>2004, Pinacoteca do Estado, São Paulo, "Universos Sensíveis".
 ReviraVolta - 24/09 a 16/12/2022</t>
  </si>
  <si>
    <t>Sentado na postura "vajraparyanka", com as mãos na posição do mudra "bhumisparsa" (gesto de tocar a terra)</t>
  </si>
  <si>
    <t>jan-fev/97: perdas e depressão na lateral inferior da figura; corrosão na parte anterior e lateral direita da base; lâminas prateadas com oxidação e várias faltantes.</t>
  </si>
  <si>
    <t>Nome anterior: Buda sentado.
 Pose ritual de "tomar a Terra em testemunha". Joppert/99
 Sobre a peça: A postura "vajraparyanka" (pé esquerdo sobre a coxa direita / pé direito sobre a coxa esquerda) é usada principalmente pelas efígies sentadas dos Grandes Budas. Entretanto, a segunda é mais frequentemente usada nas representações das seitas esotéricas, enquanto a primeira é mais popular nas não esotéricas. Estas posturas de lótus têm sido universalmente adotadas no Oriente desde a mais remota antiguidade, particularmente na Índia, onde são usadas para meditação pelos ascetas. Nas seitas não esotéricas, todos os Budas sentados são representados nesta postura.
 O mudra "bhumisparsa" retrata o Buda tomando o testemunho da terra. Ele descreve o momento na vida do Buda Gautama, quando tomou a firme decisão de permanecer sentado sob uma figueira em Bodh-Gaya, até conseguir solucionar o problema da eliminação do sofrimento. 
 Desse modo, tomou a terra como testemunha de seus méritos acumulados em suas prévias incarnações, sendo portanto o símbolo de sua fé e resolução inabaláveis. (Frédéric, Louis. Buddhism. New York, Flamarion 1995- tradução Mila Barbosa)
 Participou da exposição ReviraVolta - 24/09 a 16/12/2022.</t>
  </si>
  <si>
    <t>M-0245</t>
  </si>
  <si>
    <t>US$ 15.000,00
 (Sotheby's - 2004)</t>
  </si>
  <si>
    <t>Com encaixe para Para-sol.</t>
  </si>
  <si>
    <t>Maditating Buddha. Bronze.</t>
  </si>
  <si>
    <t>Figura de bodisatva (Guanyin)</t>
  </si>
  <si>
    <t>Madeira entalhada e pigmentos frios.</t>
  </si>
  <si>
    <t>68,0 x 20,2 x 17,5 cm ap.</t>
  </si>
  <si>
    <t>4,6 Kg</t>
  </si>
  <si>
    <t>Papel adesivo na parte anterior da base: "110". Ver ideograma na ficha manuscrita.</t>
  </si>
  <si>
    <t>Sala de Música. Nicho posterior da esquerda.</t>
  </si>
  <si>
    <t>Guanyin: Divindade da compaixão e da misericórdia do budismo chinês. Abençoa mulheres e crianças.</t>
  </si>
  <si>
    <t>jan-fev/97: perdas generalizadas e craquelê grave na pigmentação; perdas nos braços e manto; fenda na base; fenda de alto a baixo e quatro fendas na base da parte posterior; depressão na parte inferior esquerda.</t>
  </si>
  <si>
    <t>Março/2004- Consolidação. Limpeza suave da policromia(conforme a cor). Consolidação emergencial. (Júlio Moraes)
 Higienização em 21/01/2021</t>
  </si>
  <si>
    <t>Nome anterior: Divindade feminina; Datação anterior: Séc. XVIII
 Na opinião de Jan Stuart, a identificação de Guanyin, Deusa da Misericórdia, não é totalmente segura. (PFC, 2001)
 Sobre a peça: Guanyin: Divindade da compaixão e da misericórdia do budismo chines. Desenvolveu-se de um bodhisattva masculino Avalokiteshvara, e ajuda a todos os seres da Terra a alcançar a iluminação. Guanyin foi inicialmente considerada do sexo masculino, porém gradativamente ganhou características femininas. Acredita-se que abençoe as mulheres e as crianças, e algumas vezes é retratada segurando uma criança em seus braços. Entretanto, também pode ser representada como um bodhisattva de mil braços e mil olhos. 
 A divindade socorre a todos os que invocam sua ajuda, especialmente quando ameaçados por água, demonios, fogo ou espada. Acredita-se também que possua habilidades para libertar prisioneiros de suas correntes, remover veneno das cobras, retirar o poder de destruição dos raios e ser capaz de curar quase todas as doenças. 
 (STORM, Rachel. The Encyclopedia of Eastern Mithology. New York, 1999. Tradução: Mila Barbosa)
 Participou da exposição ReviraVolta - 24/09 a 16/12/2022</t>
  </si>
  <si>
    <t>M-0246</t>
  </si>
  <si>
    <t>US$ 70.000,00 
 (PFC, 2002)</t>
  </si>
  <si>
    <t>Bodhisattva - Carved wood and cold pigments.</t>
  </si>
  <si>
    <t>Vaso decorativo</t>
  </si>
  <si>
    <t>Jade espinafre; madeira entalhada; tecido bordado em seda; metal.</t>
  </si>
  <si>
    <t>53,0 x 26,5 x 13,5 (totais)</t>
  </si>
  <si>
    <t>a: peça em jade: 25,8 x 9,5 x 3,6 cm / b: pequeno pedestal em madeira entalhada: 4,0 x 9,5 x 5,0 cm.</t>
  </si>
  <si>
    <t>Sala de Música. Sobre mesa de costura (M-0234), próxima à janela</t>
  </si>
  <si>
    <t>1954, Kudret H. Turkham - Objets d'art, São Paulo</t>
  </si>
  <si>
    <t>A-0114</t>
  </si>
  <si>
    <t>Inspirado em antigo vaso ritual (HU). Decoração com símbolos da harmonia perpétua.</t>
  </si>
  <si>
    <t>jan/2018: Pé do suporte da peça descolado. Está apena encaixado para dar estabilidade à peça. 
 jan-fev/97: instável: aro de apoio da peça em jade faltante; fendas nas duas laterais superiores, sendo duas à direita; pedestal com um dos pés quebrado; fragmento recolhido.</t>
  </si>
  <si>
    <t>mai/2000 - Limpeza superficial e readesão de fragmento. Júlio Moraes (ver relatório)</t>
  </si>
  <si>
    <t>Nome anterior: Peça em jade...
 "A peça em jade inspira-se em antigo vaso ritual (HU) da idade do Bronze". Joppert/99
 Documentação do antiquário (A-0114) : "Jade imperial. Origem: Yarkand (bacia do rio amarelo). Dinastia Ching. Período Chien Lung (1736-1795). Decorada com desenho T'ao T'ieh, cabeça de dragão e oito símbolos budistas de boa sorte. Vaso esculpido: símbolo da harmonia perpétua. As cabeças de dragão aqui representam a adaptabilidade da renovação da vida.
 Participou da exposição ReviraVolta - 24/09 a 16/12/2022.</t>
  </si>
  <si>
    <t>M-0247</t>
  </si>
  <si>
    <t>USD 15.000,00</t>
  </si>
  <si>
    <t>Decorative vase. Carved spinach jade.</t>
  </si>
  <si>
    <t>Madeira entalhada e dourada</t>
  </si>
  <si>
    <t>48,0 x 60,0 x 4,0 janela - 32,0 x 43,5</t>
  </si>
  <si>
    <t>fragmento de etiqueta adesiva na parte superior esquerda do verso</t>
  </si>
  <si>
    <t>A moldura apresenta orifícios de térmitas sobre toda a parte frontal, mais acentuadamente na parte superior e inferior direita.
 Douração com áreas de desgaste e retoques. Lascas na pintura e na madeira ao longo das bordas externas. Pontos de perda nas extremidades dos entalhes decorativos na parte superior e lateral direita (internas).
 Verso - áreas de madeira enxertada, manchas de tintas branca e azul, e fragmento de etiqueta adesiva na parte lateral superior esquerda.</t>
  </si>
  <si>
    <t>M-0248</t>
  </si>
  <si>
    <t>Moldura adaptada (cortada), com 2 pontos de emenda</t>
  </si>
  <si>
    <t>Terrina com presentoir</t>
  </si>
  <si>
    <t>11,0 x 18,7 x 11,5 cm</t>
  </si>
  <si>
    <t>a: tampa; b: presentoir, 3,2 x 19,7 x 14,0</t>
  </si>
  <si>
    <t>884 g | s/complementos 369 g</t>
  </si>
  <si>
    <t>Salão. Dentro do armário M-0605.</t>
  </si>
  <si>
    <t>03/abr/97: pequenas manchas escuras no vidrado.
 13/set/21: obra higienizada por Sophia Donadelli com água mineral, detergente neutro.
 19/11/21: Peça higienizada por Ivonete Pina com álcool com melaleuca</t>
  </si>
  <si>
    <t>Ver presentoir do conjunto, M-0692.
 Padrão decorativo idêntico ao serviço que pertenceu a D. João VI.
 Participou da exposição ReviraVolta - 24/09 a 16/12/2022</t>
  </si>
  <si>
    <t>M-0249</t>
  </si>
  <si>
    <t>peso a: 247 g
 peso b: 268 g</t>
  </si>
  <si>
    <t>3,5 x 8,4 x 6,8 cm</t>
  </si>
  <si>
    <t>119 g</t>
  </si>
  <si>
    <t>Duas, no fundo da peça: "Coleção / Sequeira Filho/ Rio de Janeiro / 589 / Z.N (...) "</t>
  </si>
  <si>
    <t>Salão. Dentro do armário chinês M-0605.</t>
  </si>
  <si>
    <t>Porcelana chinesa de exportação. Serviço dos Galos.</t>
  </si>
  <si>
    <t>03/abr/97: manchas escuras no vidrado.
 13/set/21: obra higienizada por Sophia Donadelli com água mineral, detergente neutro.
 19/11/21: Peça higienizada por Ivonete Pina com álcool com melaleuca</t>
  </si>
  <si>
    <t>Mar/2000 - Readesão de fragmentos. (Júlio Moraes-ver relatório)
 Março/2004 - Limpeza superficial. (Júlio Moraes)</t>
  </si>
  <si>
    <t>M-0250</t>
  </si>
  <si>
    <t>Salt cellar. Porcelain.</t>
  </si>
  <si>
    <t>Madeira escura pintada; tecido de seda; metal.</t>
  </si>
  <si>
    <t>59,5 x 60 x 88 aprox.</t>
  </si>
  <si>
    <t>Salão. Lateral esquerda da tapeçaria M-0852.</t>
  </si>
  <si>
    <t>Par M-0279. Estilo Luís XVI.</t>
  </si>
  <si>
    <t>fev-mar/97: perdas generalizadas na madeira; perda na parte anterior da estrutura do espaldar; pé posterior esquerdo lascado na base; tecido desfiado no assento; tachinha em metal faltante na lateral anterior esquerda.</t>
  </si>
  <si>
    <t>Nome anterio ID/91: cadeira com braço.</t>
  </si>
  <si>
    <t>M-0251</t>
  </si>
  <si>
    <t>Assento, espaldar e braços estofados com tecido de seda em cor verde. Tachinhas em metal.</t>
  </si>
  <si>
    <t>59,1 x 25,5 d. (no corpo)</t>
  </si>
  <si>
    <t>a: base em madeira entalhada: 14,5 x 16,7 d.</t>
  </si>
  <si>
    <t>6 Kg</t>
  </si>
  <si>
    <t>Salão. Lateral esquerda da porta do jardim interno.</t>
  </si>
  <si>
    <t>Estilo Mandarim.</t>
  </si>
  <si>
    <t>jan/2017: base de madeira em mau estado.
 fev-mar/97: Fendas na base; perdas generalizadas na policromia; sinais de restauração na borda.</t>
  </si>
  <si>
    <t>Nome anterior: vaso
 Detalhamento do estilo: Joppert.
 Período Qing (Catálogo "Universos sensíveis").
 Participou da exposição ReviraVolta - 24/09 a 16/12/2022.</t>
  </si>
  <si>
    <t>M-0252</t>
  </si>
  <si>
    <t>US$ 2.000,00 (Internet Christie's 2002)</t>
  </si>
  <si>
    <t>Antiguidade Clássica</t>
  </si>
  <si>
    <t>Figura de lutador</t>
  </si>
  <si>
    <t>Etrúria, Itália</t>
  </si>
  <si>
    <t>Século IV a.C.</t>
  </si>
  <si>
    <t>10,3 x 8,0 x 2,9 cm</t>
  </si>
  <si>
    <t>a: pedestal em mármore, duplo, quadrado.</t>
  </si>
  <si>
    <t>503g</t>
  </si>
  <si>
    <t>Salão. À direita da lareira, sobre a escrivaninha M-0596</t>
  </si>
  <si>
    <t>Mário Barsanti, Antiquário, Roma.</t>
  </si>
  <si>
    <t>A-0269.1</t>
  </si>
  <si>
    <t>2000, Faya Causey, National Gallery of Art, Washington (positivo).</t>
  </si>
  <si>
    <t>fev-mar/97: pé esquerdo da figura incompleto; oxidação generalizada; pedestal lascado em três dos quatro cantos.</t>
  </si>
  <si>
    <t>Hércules ?
 Participou da exposição ReviraVolta - 24/09 a 16/12/2022</t>
  </si>
  <si>
    <t>M-0253</t>
  </si>
  <si>
    <t>US$ 25.000,00
 (internet-Sotheby's 2002)</t>
  </si>
  <si>
    <t>Dois pinos em metal anexados aos pés da figura encaixam a peça ao pedestal.</t>
  </si>
  <si>
    <t>Século XIII - Dinastia Song (960-1279)</t>
  </si>
  <si>
    <t>Porcelana tipo Qingbai com relevo.</t>
  </si>
  <si>
    <t>14,5 d x 3,0 cm ap.</t>
  </si>
  <si>
    <t>a: porta-prato</t>
  </si>
  <si>
    <t>Salão. Sobre a lareira.</t>
  </si>
  <si>
    <t>Porcelana do tipo Ying-Qing (sombra verde) ou Qingbai (verde-branco). Par M-0594</t>
  </si>
  <si>
    <t>Fev-mar/97: marca de adesivo no fundo externo do recipiente.</t>
  </si>
  <si>
    <t>datação anterior: séc. XI. Sung
 técnica anterior: cerâmica
 Participou da exposição ReviraVolta - 24/09 a 16/12/2022</t>
  </si>
  <si>
    <t>M-0254</t>
  </si>
  <si>
    <t>Bandeja com pés dobráveis</t>
  </si>
  <si>
    <t>Madeira e charão, lacada, com decoração em tinta dourada.</t>
  </si>
  <si>
    <t>62,5 x 49,9 cm . Com suporte: 43,0 cm h.</t>
  </si>
  <si>
    <t>a: porta-bandeja de abrir, com quatro pés: 42,6 x 60,4 x 48,4.</t>
  </si>
  <si>
    <t>Salão. Em frente à tapeçaria, entre as duas poltronas vermelhas.</t>
  </si>
  <si>
    <t>fev-mar/97: lascada nas bordas; abrasão na pintura provocado pelo uso; suporte (a): fenda na parte anterior interna.</t>
  </si>
  <si>
    <t>Peça produzida para o mercado de exportação. Joppert/99.
 Participou da exposição ReviraVolta - 24/09 a 16/12/2022.</t>
  </si>
  <si>
    <t>M-0255</t>
  </si>
  <si>
    <t>Sécullo XVIII</t>
  </si>
  <si>
    <t>18,5 x 10,5 x 5,6 cm</t>
  </si>
  <si>
    <t>663 g</t>
  </si>
  <si>
    <t>Salão. Sobre bandeja (M-0255), em frente à tapeçaria, voltada para o Salão.</t>
  </si>
  <si>
    <t>Joppert visita de jan/99</t>
  </si>
  <si>
    <t>Fev-mar/97: oxidação; corrosão na parte anterior e na lateral posterior direita da figura; fenda e corrosão na parte posterior da figura; corrosão na parte anterior da base; restauração na parte posterior da cabeça; resíduos de douração.</t>
  </si>
  <si>
    <t>nome anterior: Buda sentado
 datação anterior: séc. XII
 origem anterior: Tibet
 período estilístico acrescentado por Joppert/99
 Participou da exposição ReviraVolta - 24/09 a 16/12/2022.</t>
  </si>
  <si>
    <t>M-0256</t>
  </si>
  <si>
    <t>Meditating buddha. Bronze.</t>
  </si>
  <si>
    <t>Imagem de Buda da purificação (Vajrasattva)</t>
  </si>
  <si>
    <t>Tibete</t>
  </si>
  <si>
    <t>15,0 x 10,1 x 7,3 cm</t>
  </si>
  <si>
    <t>224 g</t>
  </si>
  <si>
    <t>Sentado em postura vajra sobre flor de lotus, segurando um vajra na mão direita e um sino na mão esquerda.</t>
  </si>
  <si>
    <t>fev-mar/97: corrosão na parte anterior da base; oxidação; parte faltante na lateral esquerda da base.</t>
  </si>
  <si>
    <t>Nome anterior: Entidade Tântrica com instrumentos musicais (1998); Buda sentado (ID'91); Datação anterior: Séc. XVI; Origem anterior: Indonésia.
  Sobre a peça-Vajrasattva: Como protetor da "ação" ou "karma", também manifesta as energias de todos os Budas. Bodhisattva 
 de cor branca, cujo rosto se assemelha ao de um jovem de 16 anos. Metade de seu cabelo preto está preso no alto de sua cabeça, metade cai sobre suas costas e ombros. Ele está sentado sobre um disco de lua, repousado sobre um lótus branco, com seu torso graciosamente curvado para a esquerda, na postura de dançarino. Suas pernas estão cruzadas na postura vajra. Em sua mão direita ele segura um vajra dourado próximo ao coração, e próximo à cintura, segura um sino silente (voltado para cima). Ele está vestido com roupas de fina seda verde e vermelha, ricamente adornada com ouro e jóias, como serviria a um príncipe: coroa, ornamentos de cabelo, brincos, braceletes, 3 colares, tornozeleiras, etc...
  (Khandro Net, Internet, 2002. Trad. Mila Barbosa)</t>
  </si>
  <si>
    <t>M-0257</t>
  </si>
  <si>
    <t>Buddha of purification. Bronze.</t>
  </si>
  <si>
    <t>17,9 x 9,9 x 5,9 cm</t>
  </si>
  <si>
    <t>a: base em madeira oval irregular.</t>
  </si>
  <si>
    <t>533 g</t>
  </si>
  <si>
    <t>Salão. Sobre bandeja (M-0255), em frente à tapeçaria, voltada para dentro do Salão</t>
  </si>
  <si>
    <t>Escola regional. Sentado na postura "vajraparyanka", com as mãos na posição do mudra "bhumisparsa"(gesto de tocar a terra)</t>
  </si>
  <si>
    <t>fev-mar/97: oxidação; corrosão em dois pontos na lateral esquerda; oxidação na parte interna da base.</t>
  </si>
  <si>
    <t>Nome anterior: Buda sentado; datação anterior: Séc. XVI; origem anterior: Indonésia
 Estilo acrescentado por Joppert/99
 Sobre a peça: A postura "vajraparyanka" (pé esquerdo sobre a coxa direita / pé direito sobre a coxa esquerda) é usada principalmente pelas efígies sentadas dos Grandes Budas. Entretanto, a segunda é mais frequentemente usada nas representações das seitas esotéricas, enquanto a primeira é mais popular nas não esotéricas. Estas posturas de lótus têm sido universalmente adotadas no Oriente desde a mais remota antiguidade, particularmente na Índia, onde são usadas para meditação pelos ascetas. Nas seitas não esotéricas, todos os Budas sentados são representados nesta postura.
 O mudra "bhumisparsa" retrata o Buda tomando o testemunho da terra. Ele descreve o momento na vida do Buda Gautama, quando tomou a firme decisão de permanecer sentado sob uma figueira em Bodh-Gaya, até conseguir solucionar o problema da eliminação do sofrimento. 
 Desse modo, tomou a terra como testemunha de seus méritos acumulados em suas prévias incarnações, sendo portanto o símbolo de sua fé e resolução inabaláveis. (Frédéric, Louis. Buddhism. New York, Flamarion 1995- tradução Mila Barbosa)</t>
  </si>
  <si>
    <t>M-0258</t>
  </si>
  <si>
    <t>Meditating Buddha. Bronze.</t>
  </si>
  <si>
    <t>Jade imperial verde escuro; bronze dourado</t>
  </si>
  <si>
    <t>9,3 x 8,7 d.</t>
  </si>
  <si>
    <t>Salão. Sobre bandeja M-0255.</t>
  </si>
  <si>
    <t>fev-mar/97: resíduo de adesivo na base.</t>
  </si>
  <si>
    <t>M-0259</t>
  </si>
  <si>
    <t>Base e borda com friso em bronze.</t>
  </si>
  <si>
    <t>Recipiente</t>
  </si>
  <si>
    <t>Cristal de rocha esculpido</t>
  </si>
  <si>
    <t>4,1 x 14,3 x 12,5 ap.</t>
  </si>
  <si>
    <t>Salão. Sobre bandeja (M-0255), em frente à tapeçaria.</t>
  </si>
  <si>
    <t>Formato oval</t>
  </si>
  <si>
    <t>fev-mar/97: fenda na borda.</t>
  </si>
  <si>
    <t>M-0260</t>
  </si>
  <si>
    <t>Jade verde acinzentado com alto-relevo e madeira entalhada.</t>
  </si>
  <si>
    <t>21,5 x 12,1 d. - na base: 6,5 d.</t>
  </si>
  <si>
    <t>a: tampa em madeira: 12,2 na base / b: tampa em madeira com pegador: 3,7h x 6,0 x 6,4</t>
  </si>
  <si>
    <t>592 g</t>
  </si>
  <si>
    <t>Salão. Sobre bandeja (M-0255), em frente à tapeçaria, voltada para dentro do salão.</t>
  </si>
  <si>
    <t>fev-mar/97: recipiente em bom estado; tampa (a): lascado na borda e na parte interna da base; tampa (b): avariada; pequenas lascas nas bordas, mancha de adesivo; mancha de pigmento no pegador; acoplagem comprometida.</t>
  </si>
  <si>
    <t>Nome anterior: recipiente.
 Datação anterior: Séc. XVIII.
 Cor do jade identificada por Joppert/99.</t>
  </si>
  <si>
    <t>M-0261</t>
  </si>
  <si>
    <t>USD 22.000,00
  (Internet Sotheby's 2002)</t>
  </si>
  <si>
    <t>Madeira clara encerada; tecido de veludo</t>
  </si>
  <si>
    <t>57 x 65 x 79,5 cm ap.</t>
  </si>
  <si>
    <t>Salão. Em frente à tapeçaria M-0852, virada para o interior do ambiente</t>
  </si>
  <si>
    <t>1970/1973</t>
  </si>
  <si>
    <t>A-0588.2</t>
  </si>
  <si>
    <t>Estilo Luís XVI.</t>
  </si>
  <si>
    <t>sem registro das observações.
 26/10/21: Higienização por Fabiana Ferreira com álcool com melaleuca e cera microcristalina incolor</t>
  </si>
  <si>
    <t>Jan/Fev.00 - Colagem de fragmento. Júlio Moraes (ver relatório)</t>
  </si>
  <si>
    <t>M-0262</t>
  </si>
  <si>
    <t>Espaldar, assento e braços estofados em tecido de veludo cor vermelha.</t>
  </si>
  <si>
    <t>Armchair. Wood and fabric.</t>
  </si>
  <si>
    <t>Mesa lateral</t>
  </si>
  <si>
    <t>Madeira entalhada e encerada.</t>
  </si>
  <si>
    <t>55,4 x 55,5 x 46,5 cm</t>
  </si>
  <si>
    <t>Salão. Lateral esquerda do sofá vermelho s/n</t>
  </si>
  <si>
    <t>Par (M-0264).</t>
  </si>
  <si>
    <t>fev-mar/97: sem observações
 18/out/21: Peça Higienizada por Ivonete Pina com álcool com melaleuca e encerada com cera microcristalina clara</t>
  </si>
  <si>
    <t>M-0263</t>
  </si>
  <si>
    <t>Side table. Wood.</t>
  </si>
  <si>
    <t>55 x 55,5 x 46,5 cm ap.</t>
  </si>
  <si>
    <t>a: sobre tampo em vidro transparente.</t>
  </si>
  <si>
    <t>Salão. Lateral direita do sofá vermelho s/n..</t>
  </si>
  <si>
    <t>Par (M-0263).</t>
  </si>
  <si>
    <t>M-0264</t>
  </si>
  <si>
    <t>Imagem de bodisatva (fragmento)</t>
  </si>
  <si>
    <t>Século XIV-XVII - Dinastia Ming (1368-1644)</t>
  </si>
  <si>
    <t>Granito cinza esculpido.</t>
  </si>
  <si>
    <t>52,5 x 25,6 x 15,3 cm</t>
  </si>
  <si>
    <t>a: pedestal em madeira: 7,5 x 26,5 x 16,5</t>
  </si>
  <si>
    <t>18,6 Kg</t>
  </si>
  <si>
    <t>Salão. Sobre a mesa lateral, à esquerda do sofá vermelho</t>
  </si>
  <si>
    <t>Estilo dinastia Tang (618-907)</t>
  </si>
  <si>
    <t>fev-mar/97: lascada no canto inferior esquerdo; pedestal em bom estado.</t>
  </si>
  <si>
    <t>datação anterior: séc. II; origem anterior: Índia, Gandhara
 Na opinião de Jan Stuart, do Smithsonian: "...aparenta ser a imagem de um bodhisattva feita no estilo da dinastia Tang. As esculturas budistas da dinastia Tang refletiam um estilo internacional com influências da Índia, de formas voluptuosas. Por certos aspectos a peça aparenta ser posterior, da dinastia Ming ou revival posterior, até mesmo do início do séc. XX. (PFC, 2001)</t>
  </si>
  <si>
    <t>M-0265</t>
  </si>
  <si>
    <t>Bodhisattva. Carved granite.</t>
  </si>
  <si>
    <t>Imagem de Buda</t>
  </si>
  <si>
    <t>20 x 5,7 x 3,5 cm</t>
  </si>
  <si>
    <t>pedestal em madeira, fixo: 4 x 6 x 4,5</t>
  </si>
  <si>
    <t>379 g</t>
  </si>
  <si>
    <t>Salão. Sobre mesa lateral, à esquerda do sofá vermelho.</t>
  </si>
  <si>
    <t>Escola Dvaravati.</t>
  </si>
  <si>
    <t>mar/97: oxidação generalizada, agravada a partir de jan/98; corrosão.</t>
  </si>
  <si>
    <t>nome anterior: Divindade feminina
 datação anterior: Séc. XI. Sung
 origem anterior: China
 técnica detalhada por Joppert/99</t>
  </si>
  <si>
    <t>M-0266</t>
  </si>
  <si>
    <t>Standing Buddha. Bronze.</t>
  </si>
  <si>
    <t>Figura de divindade feminina</t>
  </si>
  <si>
    <t>Século XIV-XVI - Dinastia Ming (1368-1644)</t>
  </si>
  <si>
    <t>23,2 x 9,5 x 6,9</t>
  </si>
  <si>
    <t>a: pedestal em madeira entalhada: 11,5 x 9,5 x 3,6</t>
  </si>
  <si>
    <t>adesiva no fundo do pedestal: "Sung 9/ Godess of Mercy / Fukanaka"</t>
  </si>
  <si>
    <t>Salão. Nicho posterior esquerdo</t>
  </si>
  <si>
    <t>Fev-mar/97: oxidação; perda quase integral da douração; partes faltantes na lateral superior direita; corrosão na parte anterior da base em dois pontos; parte faltante no arremate da parte posterior direita do manto; corrosão no braço esquerdo da figura; fenda na parte posterior direita do pedestal; pedestal lascado no fundo externo da base.</t>
  </si>
  <si>
    <t>datação anterior: Séc. XII
 origem anterior: Tailândia</t>
  </si>
  <si>
    <t>M-0267</t>
  </si>
  <si>
    <t>Female figure. Bronze.</t>
  </si>
  <si>
    <t>5,2 x 11,1 x 11,2 ap. na borda / na base: 5,2 x 6,7 x 6,7 ap.</t>
  </si>
  <si>
    <t>pintada no fundo externo</t>
  </si>
  <si>
    <t>Salão. Sobre mesa lateral à esquerda do sofá vermelho.</t>
  </si>
  <si>
    <t>Egon Carlin, RJ</t>
  </si>
  <si>
    <t>Fev-mar/97: lascado na borda; perdas no revestimento da parte interna do recipiente em dois pontos.</t>
  </si>
  <si>
    <t>datação anterior: séc. XVIIII</t>
  </si>
  <si>
    <t>M-0268</t>
  </si>
  <si>
    <t>Ânfora</t>
  </si>
  <si>
    <t>Roma, Itália</t>
  </si>
  <si>
    <t>Cerâmica pintada e decorada em alto-relevo.</t>
  </si>
  <si>
    <t>64,5 x 27,5 x 26,2 cm ap.</t>
  </si>
  <si>
    <t>Salão. Entrada da Sala de Música, sobre a escrivaninha M-0639</t>
  </si>
  <si>
    <t>Luciano Tadini, Antiquário, São Paulo</t>
  </si>
  <si>
    <t>A-0471</t>
  </si>
  <si>
    <t>2000, Marit Jentoft-Nilsen, The J. Paul Getty Museum; 2000, Douglas Lewis, National Gallery of Art.</t>
  </si>
  <si>
    <t>Cópia de estudo provavelmente realizada em Roma, em meados do Séc. XIX.</t>
  </si>
  <si>
    <t>04/abr/97: cerâmica em decomposição; perdas generalizadas; lascada na base; restauração em umas das alças.</t>
  </si>
  <si>
    <t>Data anterior: Séc IV a.C.; Origem anterior: Etrúria. 
 Sobre a iconografia da peça: Apresenta a cena da partida de um guerreiro no qual este, que segura um escudo, aperta a mão de uma homem mais velho. O aperto de mão significa despedida. Ao lado do guerreiro, há uma mulher segurando uma enóqua. O cachorro junto ao guerreiro tinha a função de alertar o mesmo dos perigos. Os guerreiros tinham medo de serem comidos pelos cachorros dos inimigos. Esta iconografia era comum em alguns vasos gregos. (Informações passadas pelo professor do Instituto de Artes da Unifesp, José Geraldo Costa Grillo, na palestra Mito, Guerra e Sociedade na arte Grega Antiga, realizada dia 22/11/2014).</t>
  </si>
  <si>
    <t>M-0269</t>
  </si>
  <si>
    <t>Amphora. Painted caramic.</t>
  </si>
  <si>
    <t>Pélica</t>
  </si>
  <si>
    <t>Itália (?)</t>
  </si>
  <si>
    <t>Cerâmica pintada</t>
  </si>
  <si>
    <t>28,1 x 15 cm d</t>
  </si>
  <si>
    <t>Salão. À entrada da Sala de Música, sobre a escrivaninha M-0639</t>
  </si>
  <si>
    <t>A-0436</t>
  </si>
  <si>
    <t>2000, Marit Jentoft-Nilsen, The J. Paul Getty Museum
 ReviraVolta - 24/09 a 16/12/2022</t>
  </si>
  <si>
    <t>Imitação de original italiota (Pesto). Com cena de mulher alada (Ártemis?) segurando uma tocha, e cena de atleta com coroa de louros e tocha na mão.</t>
  </si>
  <si>
    <t>04/abr/97: cerâmica em decomposição; perdas na pintura
 19/11/21: Peça higienizada por Ivonete Pina com trincha</t>
  </si>
  <si>
    <t>Data anterior: séc. IV a.C.; Origem : Etrúria.
 Participou da exposição ReviraVolta - 24/09 a 16/12/2022.</t>
  </si>
  <si>
    <t>M-0270</t>
  </si>
  <si>
    <t>Vase. Painted ceramic.</t>
  </si>
  <si>
    <t>Grécia (?)</t>
  </si>
  <si>
    <t>35,3 x 15 d</t>
  </si>
  <si>
    <t>Salão. À entrada da Sala de Música, sobre a escrivaninha M-0639.</t>
  </si>
  <si>
    <t>2000, Marit Jentoft-Nilsen, The J. Paul Getty Museum.</t>
  </si>
  <si>
    <t>Imitação. Decorada com figura de casal. Fundo em cor preta.</t>
  </si>
  <si>
    <t>jan/2013: Objeto frágil com fragmentos soltos. Guardada na reserva.
 04/ar/97: avariada: um pedaço do corpo do recipiente solto; peça inteiramente recomposta: resíduos de adesivo, emendas aparentes de fragmentos; perdas na pintura.</t>
  </si>
  <si>
    <t>Data anterior: Séc IV a.C.; Origem: Etrúria.</t>
  </si>
  <si>
    <t>M-0271</t>
  </si>
  <si>
    <t>Pitcher. Painted ceramic.</t>
  </si>
  <si>
    <t>Xícara com tampa</t>
  </si>
  <si>
    <t>Manufatura Real de Porcelana de Berlim</t>
  </si>
  <si>
    <t>Berlim, Alemanha</t>
  </si>
  <si>
    <t>Século XX - 1920-1930</t>
  </si>
  <si>
    <t>Porcelana com alto-relevo.</t>
  </si>
  <si>
    <t>12,6 x 15,1 x 9,3 (com tampa)</t>
  </si>
  <si>
    <t>a: tampa; b: pires 15,7 d x 2,5 cm</t>
  </si>
  <si>
    <t>No fundo externo: cetro pintado em azul e marcas em baixo-relevo. No fundo externo do pires: cetro em azul e marcas em baixo relevo. Ver ficha manuscrita.</t>
  </si>
  <si>
    <t>No fundo externo do corpo: "4" em preto.</t>
  </si>
  <si>
    <t>Sala de Jantar. dentro do armário embutido da direita.</t>
  </si>
  <si>
    <t>1955, Egon Carlin, Rio de Janeiro</t>
  </si>
  <si>
    <t>Decorada com figura de menina carregando flores. Pegador da tampa em forma de rosa.</t>
  </si>
  <si>
    <t>27/nov/97: sem observações.</t>
  </si>
  <si>
    <t>M-0272</t>
  </si>
  <si>
    <t>Arandela (bobèche)</t>
  </si>
  <si>
    <t>Prata martelada e cinzelada</t>
  </si>
  <si>
    <t>5,4 x Ø6,0 irregular</t>
  </si>
  <si>
    <t>Sala de Jantar. Usada em combinação com castiçais diversos.</t>
  </si>
  <si>
    <t>17/12/21: Peça oxidada
 29/01/2002: peça bastante amassada e com duas pétalas faltantes. Resíduos de material de limpeza. Manchas de oxidação no fundo externo.</t>
  </si>
  <si>
    <t>M-0273</t>
  </si>
  <si>
    <t>Brasil?</t>
  </si>
  <si>
    <t>Madeira entalhada policromada e dourada, com alto-relevos.</t>
  </si>
  <si>
    <t>73,3 x 8,5 x 6,0 cm.(na base)</t>
  </si>
  <si>
    <t>Salão. Lateral direita da lareira. Como suporte do anjo M-0700</t>
  </si>
  <si>
    <t>Par (M-0275). Base retangular.</t>
  </si>
  <si>
    <t>fev-mar/97: parte posterior da coluna com restauração na madeira; base circular com parte faltante; fenda e perda na parte superior esquerda; friso/anel intermediário com parte faltante; perdas generalizadas na policromia e resíduos de douração na base.</t>
  </si>
  <si>
    <t>M-0274</t>
  </si>
  <si>
    <t>Column. Carved wood.</t>
  </si>
  <si>
    <t>madeira entalhada policromada e dourada, com alto relevo</t>
  </si>
  <si>
    <t>73,5 x 8,7 x 6,0 cm ap. (na base)</t>
  </si>
  <si>
    <t>Salão. Lateral esquerda da lareira como suporte do anjo M-0699</t>
  </si>
  <si>
    <t>Par (M-0274). Base retangular.</t>
  </si>
  <si>
    <t>mar/97: restauração na parte posterior; perdas generalizadas na policromia e douração; perda na parte posterior da base circular e do suporte; fenda na parte anterior, inferior.</t>
  </si>
  <si>
    <t>M-0275</t>
  </si>
  <si>
    <t>madeira envernizada; tecido de veludo.</t>
  </si>
  <si>
    <t>60,3 x 55 x 87 cm ap.</t>
  </si>
  <si>
    <t>Salão. Em frente à tapeçaria M-0852 virada para o interior do ambiente.</t>
  </si>
  <si>
    <t>fev-mar/97: lascada com perda no pé anterior esquerdo.
 26/10/21: Higienização por Sophia Donadelli com álcool com melaleuca e cera microcristalina incolor</t>
  </si>
  <si>
    <t>M-0276</t>
  </si>
  <si>
    <t>Espaldar e assento estofados em tecido de veludo cor vermelha.</t>
  </si>
  <si>
    <t>Madeira, entalhada, policromada e dourada.</t>
  </si>
  <si>
    <t>64,2 x 24 x 22,5 cm ap.</t>
  </si>
  <si>
    <t>Na parte posterior da base, de papel: "1138"</t>
  </si>
  <si>
    <t>Salão. à direita da porta pantográfica, sobre cômoda-escrivaninha M-0629,</t>
  </si>
  <si>
    <t>Par (M-0278). Representando a figura de um anjo.</t>
  </si>
  <si>
    <t>Jan/2008: A peça apresenta pontos de desprendimento da policromia e da douração. (Júlio Moraes)
 fev-mar/97: fenda vertical na lateral esquerda do corpo; perdas generalizadas na policromia e douração; marcas antigas de térmitas; fendas na cabeça, na base do castiçal, nos membros, na parte posterior e na base da peça com craquelê; mancha (fungos) na lateral inferior direita.</t>
  </si>
  <si>
    <t>mai/2000 - Limpeza superficial e consolidação da camada pictórica. Júlio Moraes (ver relatório)</t>
  </si>
  <si>
    <t>Nome anterior ID/ 91: "Anjo Tocheiro"
 Participou da exposição ReviraVolta - 24/09 a 16/12/2022</t>
  </si>
  <si>
    <t>M-0277</t>
  </si>
  <si>
    <t>Mão esquerda da figura segura a tocha. Orifício na cabeça da figura.</t>
  </si>
  <si>
    <t>Angel. Torchere. Painted and gilded wood.</t>
  </si>
  <si>
    <t>madeira, esculpida policromada e dourada.</t>
  </si>
  <si>
    <t>64,7 x 24,2 x 23,2 cm ap.</t>
  </si>
  <si>
    <t>Na parte posterior da base, de papel adesivo: "1138"</t>
  </si>
  <si>
    <t>Salão. À direita da porta pantográfica, sobre cômoda escrivaninha M-0629</t>
  </si>
  <si>
    <t>Par (M-0277). Representando a figura de um anjo.</t>
  </si>
  <si>
    <t>Jan/2008:A peça apresenta pontos de desprendimento da policromia e da douração. (Júlio Moraes)
 fev-mar/97: perdas generalizadas na policromia e douração; craquelê e perdas no braço esquerdo da figura; fenda na parte anterior central e lateral da base; fenda na base que apóia a figura; restauração? na parte posterior da base de apoio; fenda com 14 cm ap. e fenda com 8,0 cm ap. na parte posterior; marcas antigas de térmitas; fenda no braço direito da figura; craquelê grave na lateral da base.</t>
  </si>
  <si>
    <t>Nome anterior ID/91: "anjo tocheiro".
 Participou da exposição ReviraVolta - 24/09 a 16/12/2022</t>
  </si>
  <si>
    <t>M-0278</t>
  </si>
  <si>
    <t>Mão direita segura a tocha. Com orifício na cabeça da figura.</t>
  </si>
  <si>
    <t>Valor restauro:R$3.278,10. Nov/99.</t>
  </si>
  <si>
    <t>madeira, natural; tecido de seda; metal</t>
  </si>
  <si>
    <t>57,5 x 57,5 x 89,5 ap.</t>
  </si>
  <si>
    <t>Salão. Em frente à tapeçaria M-0852, lateral direira, voltada para o interior do ambiente.</t>
  </si>
  <si>
    <t>Par M-0251. Estilo Luís XVI.</t>
  </si>
  <si>
    <t>fev-mar/97: perdas generalizadas no acabamento; restauração na estrutura do espaldar; tecido desfiado em dois pontos do assento; forro despregado na lateral direita.</t>
  </si>
  <si>
    <t>Nome anterior ID/91: cadeira com braço.</t>
  </si>
  <si>
    <t>M-0279</t>
  </si>
  <si>
    <t>Espaldar, assento e braços estofados em tecido bordado cor verde. Tachinhas em metal</t>
  </si>
  <si>
    <t>Porta</t>
  </si>
  <si>
    <t>madeira carvalho entalhada, tecido.</t>
  </si>
  <si>
    <t>228,8 x 73,3 cm</t>
  </si>
  <si>
    <t>Salão. À entrada da Sala de Música, lateral direita.</t>
  </si>
  <si>
    <t>1951, Devèche Decorateur et Meublier, Paris.</t>
  </si>
  <si>
    <t>A-0393, A-0163</t>
  </si>
  <si>
    <t>Par (M-0281). Estilo Luis XIV. Adaptada como porta de armário.</t>
  </si>
  <si>
    <t>fev-mar/97: madeira ressecada; fendas na parte superior; mancha de tinta branca no canto inferior direito, na lateral direita e no canto superior direito; presença de fungos?.
 jun/98: parte anterior central, decorada com volutas, despegou. Marca anterior de adesivo. fragmento recolhido.</t>
  </si>
  <si>
    <t>fev/2001 - Reaplicação de fragmento solto. Júlio Moraes
 mar/2000 - Limpeza de resíduo de adesivo. Júlio Moraes (ver relatório)
 Já durante os trabalhos da Fundação, o par de portas foi adaptado para utilizar os nichos na exposição da prataria (nicho esquerdo) e dos vasos de cerâmica (nicho direito). A parte central foi retirada e recolhida à Reserva Técnica 02.</t>
  </si>
  <si>
    <t>nome anterior ID/91: Panneaux</t>
  </si>
  <si>
    <t>M-0280</t>
  </si>
  <si>
    <t>entalhe vazado, forrado com tecido cor ocre. Com dobradiças.</t>
  </si>
  <si>
    <t>Door. Carved wood.</t>
  </si>
  <si>
    <t>228 x 72x 2 cm</t>
  </si>
  <si>
    <t>Salão. À entrada da Sala de Música, lateral esquerda.</t>
  </si>
  <si>
    <t>Par (M-0280). Estilo Luis XIV. Adaptado como porta de armário.</t>
  </si>
  <si>
    <t>fev/mar/97: madeira ressecada, porta levemente empenada.</t>
  </si>
  <si>
    <t>Já durante os trabalhos da Fundação, o par de portas foi adaptado para utilizar os nichos na exposição da prataria (nicho esquerdo) e dos vasos de cerâmica (nicho direito). A parte central foi retirada e recolhida à Reserva Técnica 02.</t>
  </si>
  <si>
    <t>nome anterior ID/91: Panneaux.</t>
  </si>
  <si>
    <t>M-0281</t>
  </si>
  <si>
    <t>entalhe vazado forrado com tecido em cor ocre. Dobradiças em metal.</t>
  </si>
  <si>
    <t>madeira entalhada, policromada e lacada</t>
  </si>
  <si>
    <t>107 x 63 x 40</t>
  </si>
  <si>
    <t>Não encontrdas</t>
  </si>
  <si>
    <t>Salão. Em frente à tapeçaria</t>
  </si>
  <si>
    <t>Usada como mesa de centro.</t>
  </si>
  <si>
    <t>fev-mar/97: várias perdas na laca; fendas em dois cantos do tampo; fendas na parte interna do tampo.</t>
  </si>
  <si>
    <t>datação anterior: Séc. XIX</t>
  </si>
  <si>
    <t>M-0282</t>
  </si>
  <si>
    <t>Coffee table. Carved painted wood</t>
  </si>
  <si>
    <t>madeira entalhada e envernizada</t>
  </si>
  <si>
    <t>105, 8 x 37,2 x 49,3 cm ap.</t>
  </si>
  <si>
    <t>Salão. Parede da esquerda, lateral esquerda do sofá verde.</t>
  </si>
  <si>
    <t>Par (M-0284)</t>
  </si>
  <si>
    <t>fev-mar/97: Fendas nas volutas.
 18/out/21: Peça Higienizada por Ivonete Pina com álcool com melaleuca e encerada com cera microcristalina escura</t>
  </si>
  <si>
    <t>datação anterior: Séc. XVIII</t>
  </si>
  <si>
    <t>M-0283</t>
  </si>
  <si>
    <t>106 x 37,3 x 49 cm</t>
  </si>
  <si>
    <t>Salão. Parede da esquerda, à direita do sofá verde.</t>
  </si>
  <si>
    <t>Par (M-0283)</t>
  </si>
  <si>
    <t>fev-mar/97: Fendas nas volutas que decoram os pés da peça.
 18/out/21: Peça Higienizada por Ivonete Pina com álcool com melaleuca e encerada com cera microcristalina escura</t>
  </si>
  <si>
    <t>datação anterior: XVIII</t>
  </si>
  <si>
    <t>M-0284</t>
  </si>
  <si>
    <t>madeira entalhada, natural.</t>
  </si>
  <si>
    <t>91,2 x 38,8 x 6,3 cm</t>
  </si>
  <si>
    <t>Salão.Parede da esquerda, à direita da tapeçaria M-0852.</t>
  </si>
  <si>
    <t>Par (M-0286)</t>
  </si>
  <si>
    <t>14/mar/97: madeira ressecada; arremates das folhagens faltantes em três partes; folhagem da lateral superior direita com parte faltante; deterioração na lateral inferior direita; fendas na base; resíduo de pigmento cor preta na parte inferior e na parte posterior; fenda na lateral inferior esquerda; perda na lateral central direita da parte posterior, encaixe da base com a decoração deteriorada na parte posterior.</t>
  </si>
  <si>
    <t>ver exemplar semelhanteM-0286</t>
  </si>
  <si>
    <t>M-0285</t>
  </si>
  <si>
    <t>90,8 x 36,4 x 6,3 cm</t>
  </si>
  <si>
    <t>Salão. Parede da esquerda, à esquerda da tapeçaria M-0852.</t>
  </si>
  <si>
    <t>Par (M-0285)</t>
  </si>
  <si>
    <t>14/Mar/97: madeira ressecada; seis partes faltantes na flolhagem da lateral esquerda; parte faltante na folhagem central superior; resíduo de pigmento na parte posterior inferior; parte posterior inferior em deterioração; miolo da flor (parte inferior da composição) com mancha.</t>
  </si>
  <si>
    <t>ver exemplar semelhante M-0285</t>
  </si>
  <si>
    <t>M-0286</t>
  </si>
  <si>
    <t>Lareira (frontão)</t>
  </si>
  <si>
    <t>Mármore cinza e branco, esculpido em alto-relevo</t>
  </si>
  <si>
    <t>113,2 x 173,5 x 33,6 cm</t>
  </si>
  <si>
    <t>Salão. Parede da direita.</t>
  </si>
  <si>
    <t>1951- Avenue Henri Martin XVI, Paris</t>
  </si>
  <si>
    <t>A-0399</t>
  </si>
  <si>
    <t>Estlilo Luis XVI.</t>
  </si>
  <si>
    <t>14/mar/97: sem observações.</t>
  </si>
  <si>
    <t>mar/2000 - Fixação de fragmento.Júlio Moraes (ver relatório)</t>
  </si>
  <si>
    <t>M-0287</t>
  </si>
  <si>
    <t>Fireplace mantel . Marble.</t>
  </si>
  <si>
    <t>madeira com marchetaria; tecido</t>
  </si>
  <si>
    <t>45,8 x 51,9 x 85,5 cm</t>
  </si>
  <si>
    <t>No fundo externo do assento:"H". Na parte inferior das barras do espaldar: "IIII"</t>
  </si>
  <si>
    <t>Salão. Próximo à entrada da Sala de Música, junto à mesa de jogo M-0649</t>
  </si>
  <si>
    <t>Cinco peças (M-0649 a M-0652, M-0288).</t>
  </si>
  <si>
    <t>jan/fev/97: marcas anteriores de térmitas.
 17/nov/21: Peça Higienizada por Fabiana Ferreira com álcool com melaleuca e encerada com cera microcristalina escura</t>
  </si>
  <si>
    <t>Peça reformada e revestida em 1958 por Terri della Stufa (A-0922), quando já eram de propriedade de EGK.</t>
  </si>
  <si>
    <t>M-0288</t>
  </si>
  <si>
    <t>Assento estofado em tecido de seda bordado cor verde.</t>
  </si>
  <si>
    <t>Chair.</t>
  </si>
  <si>
    <t>Jade branco esculpido em alto-relevo.</t>
  </si>
  <si>
    <t>7,9 x 3,7 x 2,9 ap.</t>
  </si>
  <si>
    <t>a -pedestal em madeira entalhada, escura com quatro pés, oval irregular: 1,9 x 3,0 x 2,9 ap.</t>
  </si>
  <si>
    <t>53 g</t>
  </si>
  <si>
    <t>Quarto Principal. À esquerda dentro da escrivaninha M-0692, parte superior.</t>
  </si>
  <si>
    <t>1947, Galeria de Arte Itá, São Paulo (n.18)</t>
  </si>
  <si>
    <t>Decorado com figuras de dragão.</t>
  </si>
  <si>
    <t>24/jun/97: tampa incompleta com parte faltante e com movimento; pedestal com parte interna do entalhe em deterioração; parte inetrna do frasco, em decomposição? na borda.</t>
  </si>
  <si>
    <t>Nome anterior ID/9!: frasco para perfume. No ID/91 a descrição da peça informa a existência de pedra cor marrom na tampa, não localizada em 1997.</t>
  </si>
  <si>
    <t>M-0289</t>
  </si>
  <si>
    <t>Tampa incompleta. Peça fixada ao pedestal.</t>
  </si>
  <si>
    <t>Jade verde escuro (cinza) com alto-relevo.</t>
  </si>
  <si>
    <t>8,1 x 4,0 x 2,5 ( com pedestal)</t>
  </si>
  <si>
    <t>a -pedestal em madeira escura entalhada com quatro pés, retangular, irregular: 2,0 x 3,3 x 2,9</t>
  </si>
  <si>
    <t>62 g</t>
  </si>
  <si>
    <t>1947, Galeria de Arte Itá, São Paulo (n.14)</t>
  </si>
  <si>
    <t>Decorado com folhagens.</t>
  </si>
  <si>
    <t>24/jun/97: recipiente em bom estado; tampa faltante.</t>
  </si>
  <si>
    <t>M-0290</t>
  </si>
  <si>
    <t>Incompleto, sem tampa. Peça fixada ao Pedestal.</t>
  </si>
  <si>
    <t>Marfim esculpido; metal dourado.</t>
  </si>
  <si>
    <t>3,9 x 6,9 d.</t>
  </si>
  <si>
    <t>47 g</t>
  </si>
  <si>
    <t>Quarto Principal. Parte inferior da escrivaninha M-0692</t>
  </si>
  <si>
    <t>Dois grampos de metal unem as partes que formam a tampa.</t>
  </si>
  <si>
    <t>25/jun/97: tampa (a): Fendas (tamanhos variados) dividindo a peça do centro a borda ; dois grampos unindo a peça; oxidaçào superficial do aro da tampa: decoração circular central da tampa solta e recolhida. Recipiente em bom estado.</t>
  </si>
  <si>
    <t>mar/2000 - readesão de fragmentos. Júlio Moraes (ver relatório)</t>
  </si>
  <si>
    <t>M-0291</t>
  </si>
  <si>
    <t>bronze.</t>
  </si>
  <si>
    <t>10,2 x 6,0 x 4,5</t>
  </si>
  <si>
    <t>a: pedestal em madeira com alto-relevo, pintada e dourada , formato retangular, adaptado posteriormente: 2,0 x 10,1 x 9,4</t>
  </si>
  <si>
    <t>Quarto Principal. À esquerda parte inferior da escrivaninha M-0692.</t>
  </si>
  <si>
    <t>Com alça na parte posterior.</t>
  </si>
  <si>
    <t>25/jun/97: oxidação com sinais de corrosão na base da figura; pedestal (a) com arremate central da base superior faltante, lascado e com perdas: abrasão na douração.</t>
  </si>
  <si>
    <t>M-0292</t>
  </si>
  <si>
    <t>Objetos de Uso Pessoal - Vestuário</t>
  </si>
  <si>
    <t>Concha com cena de pesca (Okimono)</t>
  </si>
  <si>
    <t>Kogyoku - Muramatsu Manjiro (?-1952)</t>
  </si>
  <si>
    <t>Marfim esculpido</t>
  </si>
  <si>
    <t>3,6 x 5,9 x 5,9 cm aprox.</t>
  </si>
  <si>
    <t>No fundo externo, em baixo relevo. Ver peça ou ficha manuscrita.</t>
  </si>
  <si>
    <t>Quarto Principal. Dentro da escrivaninha M-0692, parte inferior</t>
  </si>
  <si>
    <t>25/jun/97: lascada com parte faltante na lateral anterior esquerda inferior; fenda vertical na lateral esquerda posterior; marfim desidratado.</t>
  </si>
  <si>
    <t>Março/2004- Limpeza profunda.(Júlio Moraes)</t>
  </si>
  <si>
    <t>Nome anterior do ID/91: concha com cena marítima no interior.
 Sobre a peça: Considera-se que o okimono seja um "derivado" do netsuke, uma peça sem funções práticas, puramente ornamental, normalmente esculpida por artistas escultores de netsuke, depois que estes caíram em desuso, durante a primeira parte do período Meiji (1868-1912). (Earle, Joe, Netsuke- Fantasy and Reality in Japanese Miniature Sculpture. Boston, MFA Publications, 2001 by Museum of Fine Arts, Boston) (Trad. Mila Barbosa)</t>
  </si>
  <si>
    <t>M-0293</t>
  </si>
  <si>
    <t>US$ 1.500,00 
 (Internet- Christie's 2002)</t>
  </si>
  <si>
    <t>Arte Africana</t>
  </si>
  <si>
    <t>Estatueta de Ibeji</t>
  </si>
  <si>
    <t>Grupo Cultural Iorubá</t>
  </si>
  <si>
    <t>Nigéria</t>
  </si>
  <si>
    <t>Século XX (?)</t>
  </si>
  <si>
    <t>Madeira esculpida; contas; miçangas; algodão fiado.</t>
  </si>
  <si>
    <t>26,5 x 9,4 x 7,7 cm</t>
  </si>
  <si>
    <t>a -pedestal em madeira escura,: 1,8 x 10 x 7,7 cm</t>
  </si>
  <si>
    <t>357 g</t>
  </si>
  <si>
    <t>Na parte posterior do pedestal, de papel adesivo: "4452"</t>
  </si>
  <si>
    <t>Quarto Principal. Sobre escrivaninha M-0692, parte inferior.</t>
  </si>
  <si>
    <t>(1983), Ladislas Segy, NY</t>
  </si>
  <si>
    <t>A-0041</t>
  </si>
  <si>
    <t>1983, Ladislas Segy, NY (A-0041.1)</t>
  </si>
  <si>
    <t>2004, Pinacoteca do Estado, São Paulo, "Universos Sensíveis". 
 ReviraVolta - 24/09 a 16/12/2022.</t>
  </si>
  <si>
    <t>Sem o par. Orixá da mitologia Yorubá, protetor dos gêmeos.</t>
  </si>
  <si>
    <t>27/jun/97: Instável: fixação ao pedestal precária, com movimento; lateral direita da base com marcas de restauração; figura com perdas antigas e madeira deteriorada com marcas de consolidação em várias partes; fendas verticais na cabeça da figura; fios de algodão dos colares em deterioração; laterais da figura em decomposição; pedestal com dois cantos lascados; pino de fixação com movimento
 31/ago/21: higienizado por Sophia Donadelli com pincel, soprador, água mineral, detergente neutro.</t>
  </si>
  <si>
    <t>Nome ID/91: figura feminina.
 Utilização: Ibeji é o nome de um orixá da mitologia Yoruba, protetor dos gêmeos. A palavra deriva de "Ibi" que significa nascimento e "eji" que significa dois. Entre os Yorubás o nascimento de gêmeos era bem vindo, sendo considerados mais inteligentes que as outras crianças. A necessidade de uma proteção especial para os gêmeos era baseada na crença de que eles tinham uma única alma. Figura Feminina (?) (A-0041.2)</t>
  </si>
  <si>
    <t>M-0294</t>
  </si>
  <si>
    <t>US$ 7.500,00 
 (Christian Jackes/ 2002)</t>
  </si>
  <si>
    <t>Com dois colares compostos de oito contas azuis, duas contas vermelhas, onze contas policromadas e cinquenta e seis miçangas transparentes traspassadas por fio de algodão crú. Fixada ao pedestal por dois cravos e um pino. Pedestal anexado posteriormente.</t>
  </si>
  <si>
    <t>"Ibi" significa nascimento e "eji" significa dois. Entre os Yorubás o nascimento de gêmeos era bem vindo, sendo considerados mais inteligentes que as outras crianças. A necessidade de uma proteção especial para os gêmeos era baseada na crença de que eles tinham uma única alma.</t>
  </si>
  <si>
    <t>Arte Pré-Colombiana</t>
  </si>
  <si>
    <t>Recipiente em forma de ave</t>
  </si>
  <si>
    <t>Civilização Lima. Tiauanaco da Costa.</t>
  </si>
  <si>
    <t>Tiauanaco, Bolívia</t>
  </si>
  <si>
    <t>Século II - IX</t>
  </si>
  <si>
    <t>Cerâmica policromada. Três cores.</t>
  </si>
  <si>
    <t>16,6 x 22,3 x 13,2 cm</t>
  </si>
  <si>
    <t>614g</t>
  </si>
  <si>
    <t>A- 0118.1</t>
  </si>
  <si>
    <t>Cântaro zoomórfico em forma de ave de cerâmica policromada com alça.</t>
  </si>
  <si>
    <t>27/jun/97: pequenas perdas e lasca, na cabeça da ave; bico do recipiente lascado; abrasão generalizada na policromia; lascada no bico da ave.</t>
  </si>
  <si>
    <t>Nome anterio ID/91: vaso em forma de pássaro.</t>
  </si>
  <si>
    <t>M-0295</t>
  </si>
  <si>
    <t>US$ 10.000,00
 (PFC/2004)</t>
  </si>
  <si>
    <t>Orifício na parte posterior da cabeça da ave.</t>
  </si>
  <si>
    <t>Figura masculina</t>
  </si>
  <si>
    <t>México Pré-Colombiano?</t>
  </si>
  <si>
    <t>Século XIV?</t>
  </si>
  <si>
    <t>terracota, modelada.</t>
  </si>
  <si>
    <t>8,5 x 5,0 x 2,9 cm</t>
  </si>
  <si>
    <t>Quarto Principal. Dentro da escrivaninha M-0692.</t>
  </si>
  <si>
    <t>Galeria Sistina, SP</t>
  </si>
  <si>
    <t>A-0362</t>
  </si>
  <si>
    <t>27/jun/97: Incompleta: pé esquerdo da figura faltante e pé direito com perdas; lateral esquerda da cabeça com parte faltante; marca de restauração na junção da cabeça com o corpo; marcas de adesivo.</t>
  </si>
  <si>
    <t>Nome anterior ID/91: figura feminina em cerâmica pintada.
 Peça como esta eram confeccionadas para os enterros.</t>
  </si>
  <si>
    <t>M-0296</t>
  </si>
  <si>
    <t>Adão e Eva (relevo)</t>
  </si>
  <si>
    <t>Século XVII - c.1610</t>
  </si>
  <si>
    <t>Marfim esculpido em baixo-relevo.</t>
  </si>
  <si>
    <t>9,7 x 7,1 x 0,7 cm</t>
  </si>
  <si>
    <t>77 g</t>
  </si>
  <si>
    <t>Quarto Principal. Sobre mesa para jogos com toucador M-0693</t>
  </si>
  <si>
    <t>Baseado na gravura de Albrecht Dürer de 1504.</t>
  </si>
  <si>
    <t>02/jul/97: fenda horizontal naparte inferior do relevo; pé direito da figura de Adão com pequena lasca; marfim desidratado.
 26/03/2021 - higienização com água mineral e detergente neutro.
 01/12/2021: hienizada por Sophia Donadelli com água mineral, detergente neutro e álcool com melaleuca</t>
  </si>
  <si>
    <t>M-0297</t>
  </si>
  <si>
    <t>Virgem em adoração</t>
  </si>
  <si>
    <t>Marfim esculpido, com policromia e douração</t>
  </si>
  <si>
    <t>12,2 x 6,9 x 6,0 cm</t>
  </si>
  <si>
    <t>Quarto Principal. Sobre mesa de jogos com toucador M-0693</t>
  </si>
  <si>
    <t>Par (M-0299)</t>
  </si>
  <si>
    <t>02/jul/97: as duas mãos da figura com partes faltantes (um dedo na mão direita e dois dedos na mão esquerda); perdas generalizadas na douração; duas fendas horizontais na base; e fenda vertical na face da figura; marfim desidratado.
 07/04/2021 - higienização com água mineral e detergente neutro.</t>
  </si>
  <si>
    <t>Nome anterior ID/91: Nossa Senhora.
 A-0240.2 : Bahia, séc. XVII-XVIII
 A origem da peça indicada no ID/91 menciona a Índia sob domínio português.</t>
  </si>
  <si>
    <t>M-0298</t>
  </si>
  <si>
    <t>US$ 17.000,00
 (Internet - Sotheby's 2002)</t>
  </si>
  <si>
    <t>Orifício na parte superior do véu da cabeça e no fundo externo da base.</t>
  </si>
  <si>
    <t>São José em adoração</t>
  </si>
  <si>
    <t>Marfim esculpido, com policromia e douração.</t>
  </si>
  <si>
    <t>12,7 x 7,5 x 6,7 cm</t>
  </si>
  <si>
    <t>a: Chapéu da figura acoplado na parte posterior através de um cravo de metal. b: cajado, sustentado pela mão esquerda da figura: 13,7 h.</t>
  </si>
  <si>
    <t>1955, Egon Carlim (? grafia nome), RJ</t>
  </si>
  <si>
    <t>Par (M-0298)</t>
  </si>
  <si>
    <t>02/jul/97: figura com perdas generalizadas na douração; craquelê no resíduo de douração; resíduo de adesivo na base; pequena fenfda horizontal na face; fendas no manto; marfim desidratado.Chapéu(a): lascado na aba.Cajado(b): em bom estado.</t>
  </si>
  <si>
    <t>12/04/2021 - higienização com água mineral e detergente neutro.</t>
  </si>
  <si>
    <t>nome anterior ID/91: São José.
 A-0240.2 : Bahia, séc. XVII-XVIII
 Origem da peça mencionada no ID/91 como India sob domínio português.</t>
  </si>
  <si>
    <t>M-0299</t>
  </si>
  <si>
    <t>US$ 17.000,00 
 (Internet Sotheby's 2002)</t>
  </si>
  <si>
    <t>Orifício na base e pino na parte posterior da figura.</t>
  </si>
  <si>
    <t>Náutilus</t>
  </si>
  <si>
    <t>Concha marítima, prata, metal</t>
  </si>
  <si>
    <t>15,3 x 13,9 x 8,2 cm</t>
  </si>
  <si>
    <t>234 g</t>
  </si>
  <si>
    <t>Marcada no pedestal: "Prata 833" e marca do prateiro "G" dentro de um escudo.</t>
  </si>
  <si>
    <t>Quarto Principal. Sobre a mesa de jogos com toucador M-0693</t>
  </si>
  <si>
    <t>Com decoração e pedestal em prata</t>
  </si>
  <si>
    <t>02/jul/97: resíduo de adesivo no encaixe da concha ao pedestal; duas folhas em prata? com partes faltantes; oxidação superficial nos metais.
 ago/21: Base e detalhes em pratas higienizados por Sophia Donadelli com borracha elétrica.
 01/out/21: Base higienizado por Ivonete Pina com pasta de carbonato de cálcio</t>
  </si>
  <si>
    <t>nov/2017: peça higienizada (carbonato de cálcio e Silvo) e colocada na exposição.</t>
  </si>
  <si>
    <t>Nome anterior ID/91: Concha com pé de prata.
 Participou da exposição ReviraVolta - 24/09 a 16/12/2022.</t>
  </si>
  <si>
    <t>M-0300</t>
  </si>
  <si>
    <t>Estojo com miniatura</t>
  </si>
  <si>
    <t>marfim; ouro; aquarela; porcelana.</t>
  </si>
  <si>
    <t>8,8 x 5,6 x 0,7 cm</t>
  </si>
  <si>
    <t>49 g</t>
  </si>
  <si>
    <t>Nos dois lados da tampa incrustrado em ouro: "SOUVENIR / D'AMITIE.</t>
  </si>
  <si>
    <t>Com miniatura pintada em aquarela e miniatura em porcelana Wedgwood em azul.</t>
  </si>
  <si>
    <t>03/jul/97: incrustrações em ouro, amassadas e com oxidação leve; interior dos medalhões com manchas; resíduo de adesivo na base da peça; arremate da parte inferior da tampa móvel; tampa solta.</t>
  </si>
  <si>
    <t>M-0301</t>
  </si>
  <si>
    <t>Figura de Bom Pastor</t>
  </si>
  <si>
    <t>Macau, China</t>
  </si>
  <si>
    <t>marfim esculpido; policromia e douração.</t>
  </si>
  <si>
    <t>19,8 x 5,9 x 4,8 cm ap.</t>
  </si>
  <si>
    <t>No fundo externo, de papel adesivo: "32(...)".</t>
  </si>
  <si>
    <t>Quarto Principal. Sobre mesa de jogos com toucado M-0693</t>
  </si>
  <si>
    <t>2018, Museu de Arte Sacra de São Paulo, São Paulo, "Sagrado Marfim"
 2004, Pinacoteca do Estado, São Paulo, "Universos Sensíveis".</t>
  </si>
  <si>
    <t>Ver catálogo de exposição "Imagens Religiosas Brasileiras". Db/009, p.15.</t>
  </si>
  <si>
    <t>Policromia e douração residual. Quatro orifícios no fundo externo.</t>
  </si>
  <si>
    <t>26/mar/2014: Policromia e douração residual. Quatro orifícios no fundo externo; aparente enxerto (h 05 x 2,0 cm) entre figura e coluna da face posterior. (Parecer de Cristina Lara Corrêa - Rede de Museus de Arte Sacra - Sisem SP).
 03/ul/97: avariada: pé esquerdo quebrado e fragmento recolhido; figura instável, com resíduo de adesivo; face da figura com pequenas fendas verticais; coluna lascada na parte posterior superior.
 12/04/2021 - higienização com água mineral e sabão neuro</t>
  </si>
  <si>
    <t>27/mar/2018: Limpeza com detertec a 3%. (Flávia Dias - Conservadora e restauradora do Museu de Arte Sacra de São Paulo)
 Março/2004 - Limpeza profunda; consolidação emergencial com cola animal. (Júlio Moraes) 
 abr-mai/2000 - Limpeza de resíduo, retirada de antigas cavilhas e readesão de fragmento. Júlio Moraes (ver relatório)</t>
  </si>
  <si>
    <t>Ver exemplar semelhante M-0303
 Origem da peça mencionada no ID/91 como Índia sob domínio português
 Sobre a peça: Esta figura escultórica religiosa é conhecida sob os títulos: Pastor Adormecido, Bom Jesus da Lapa, Pastor Dormente, Menino Jesus Dormente, Jesus Bom Pastor, Menino Jesus do Monte, O Sonho de Jacob, Menino Deus da Montanha, mais frequentemente denominada Bom Pastor. Tal denominação remonta à fase em que o cristianismo, contestado e perseguido, ocultava-se nas catacumbas romanas. Na vitoriosa caminhada do cristianismo enquanto poder, esta doce figura desaparece. Durante toda a Idade Média, não se localiza qualquer representação do Bom Pastor. Somente no século XVII, registram-se figurações que mantêm afinidades com o modelo tradicional na França, em Portugal e na Índia. Surgem interpretações da linguagem articulada pela Igreja na Índia e no Ceilão, resultando em peças de notável sincretismo religioso, no somatório de três figuras sagradas - Jesus, Buda e Krishna e, eventualmente, São João Batista menino. Tais esculturas faziam parte de um esforço de aproximação, materializando as complexidades de um entendimento entre o Oriente e o Ocidente na área religiosa. A referência ao Budismo se explicita na atitude de êxtase adotada pelo menino Jesus. Olhos fechados, expressão ausente, dedos apoiados à têmpora, face inclinada contra a mão direita, tal qual, Sidharta Buda atingiu o êxtase da iluminação. Este trabalho sugere duas vertentes de interpretações: referência ao Budismo na postura de meditação do Menino e a plasticização de salmo do Cântico dos Cânticos quando proclama - "Eu durmo mas meu coração vela". Entende-se deste modo, que a catequese na Índia privilegiou esta produção, na medida em que dois instantes importantes dos cultos nacionais estariam incorporados à figuração do Menino Jesus: a encarnação de Krishna menino, deus e pastor e as meditações de Sidharta - Buda. Os pedestais em forma de rochedo assemelham-se às "kalaisas" indianas (elevações onde costumam representar, sentadas, suas divindades). A divisão, os recortes e a distribuição das figuras nos pedestais, sugerem inspiração nas torres dos templos indianos (gopurani). ( fonte: "A Sagração do Marfim" Exposição Pinacoteca do Estado 2002, texto de Lucila Morais Santos ).
 Peça Inventariada para o projeto "Rede de Museus de Arte Sacra de São Paulo", Organizado pelo Sisem em 2014, do qual a coleção de arte sacra da Fundação fez parte.A pasta com todas as fichas sobre as obras que foram para este inventário está guardada na primeira gaveta do arquivo referente ao museológico.
 Abaixo descrição da peça feita por Cristina Lara Corrêa:
 Figura masculina infantil, representada sentada sobre coluna decorada (ou monte). A criança é representada como pastor, cabelos curtos e encaracolados, olhar baixo meditativo, cabeça inclinada à direita apoiada nos dedos da mão direita; cotovelo apoiado sobre cantil de forma redonda com tampa. Braço esquerdo fletido com mão sobre ovelha que fita a criança. Pernas cruzadas à frente; pés calçados com sandálias. Traja uma veste orientalizada, com manga 3/4 de corte diagonal, bordas lisas, textura quadriculada, amarrada na cintura com cordão cabelado e comprimento abaixo dos joelhos. Traz uma bolsa a tiracolo sobre o ombro direito. A coluna apresenta-se em quatro ordens, entalhadas e decoradas com vegetalismos entre os quais estão representadas ovelhas e felinos. Na parte inferior, há uma cabana ou gruta com figura feminina mediativa, deitada de lado, com a cabeça apoiada sobre a mão direita; com a esquerda folheia um livro.</t>
  </si>
  <si>
    <t>M-0302</t>
  </si>
  <si>
    <t>US$ 20.000,00 (2018)
 US$ 17.000,00 
 (PFC/2004)</t>
  </si>
  <si>
    <t>Marfim esculpido; com policromia e douração residual.</t>
  </si>
  <si>
    <t>16,2 x 4,7 x 4,6 cm</t>
  </si>
  <si>
    <t>pedestal fixado à peça, em madeira pintada, formato octogonal: 2,6 x 9,5 x 7,7</t>
  </si>
  <si>
    <t>2018, Museu de Arte Sacra de São Paulo, São Paulo, "Sagrado Marfim" (documentação na pasta da obra M-0302)
 2004, Pinacoteca do Estado, São Paulo, "Universos Sensíveis".
 1954, "Imagens Religiosas Brasileiras". Exposição comemorativa do IV Centenário, organizada pelo Instituto Histórico e Geográfico. São Paulo, Parque do Ibirapuera. (A-0406. Peça mencionada como "Bom Jesus da Lapa")</t>
  </si>
  <si>
    <t>"Imagens Religiosas Brasileiras". Catálogo da exposição, p. 15, reprod. pb.
 HERSTAL, Stanislaw. Imagens Religiosas do Brasil. São Paulo: Ed. do autor, 1956. Pág. 164, rep. pb.</t>
  </si>
  <si>
    <t>26/mar/2014: Cabeça apresenta trincas de ressecamento, abrasão no nariz e escurecimento na policromia; resíduo de adesivo entre figura e coluna na face posterior; abrasão de contato e perdas de policromia. A base em madeira octogonal apresenta perdas de policromia e perda de suporte e trinca, parte aparentemente colada, na face anterior à direita. Ressecada, escurecimento e sujidade. Instável; leve espaço entre marfim e madeira. (Parecer de Cristina Lara Corrêa - Rede de Museus de Arte Sacra - Sisem SP).
 03/jul/97: coluna com detalhes pouco legíveis; duas ovelhas da coluna com patas faltantes; ovelha lascada na cabeça; arremate faltante na parte anterior da base; pedestal lascado no fundo externo com muitas perdas na policromia e na madeira; figura instável, com movimento.
 12/04/2021 - higienização mecânica</t>
  </si>
  <si>
    <t>08/05/2018 - Nova intervenção feita no pino que prende a peça à base. Desgaste de masi uma parte para diminuição do tamanho e aplicação de massa à base de serragem fina e pva neutro. A massa foi aplicada no pino e no orifício, e logo em seguida a peça foi encaixada, já na posição que deverá permancer fixada. Ainda há movimento, porém este não influencia no encaixe da peça. (Flavia Dias - Conservadora e restauradora do Museu de Arte Sacra de São Paulo). 
 27/mar/2018 - Intervenção feita na base para melhor fixação da peça. Aplicação de massa feita de serragem fina e pva neutro em parte do furo para encaixe do pino de fixação da peça na base. Desgaste da altura do pino, cortando um pedaço para dimunição do tamanho e melhora do encaixe no suporte. (Flavia Dias - Conservadora e restauradora do Museu de Arte Sacra de São Paulo)
 Março/2004 - Limpeza profunda; consolidação emergencial com cola animal. (Júlio Moraes)</t>
  </si>
  <si>
    <t>Ver exemplar semelhante M-0302. Origem da peça mencionada no ID/91 como India sob domínio português..
 Dados atuais estraídos do livro de S. Herstal (PFC, 2001)
 Sobre a peça: Esta figura escultórica religiosa é conhecida sob os títulos: Pastor Adormecido, Bom Jesus da Lapa, Pastor Dormente, Menino Jesus Dormente, Jesus Bom Pastor, Menino Jesus do Monte, O Sonho de Jacob, Menino Deus da Montanha, mais frequentemente denominada Bom Pastor. Tal denominação remonta à fase em que o cristianismo, contestado e perseguido, ocultava-se nas catacumbas romanas. Na vitoriosa caminhada do cristianismo enquanto poder, esta doce figura desaparece. Durante toda a Idade Média, não se localiza qualquer representação do Bom Pastor. Somente no século XVII, registram-se figurações que mantêm afinidades com o modelo tradicional na França, em Portugal e na Índia. Surgem interpretações da linguagem articulada pela Igreja na Índia e no Ceilão, resultando em peças de notável sincretismo religioso, no somatório de três figuras sagradas - Jesus, Buda e Krishna e, eventualmente, São João Batista menino. Tais esculturas faziam parte de um esforço de aproximação, materializando as complexidades de um entendimento entre o Oriente e o Ocidente na área religiosa. A referência ao Budismo se explicita na atitude de êxtase adotada pelo menino Jesus. Olhos fechados, expressão ausente, dedos apoiados à têmpora, face inclinada contra a mão direita, tal qual, Sidharta Buda atingiu o êxtase da iluminação. Este trabalho sugere duas vertentes de interpretações: referência ao Budismo na postura de meditação do Menino e a plasticização de salmo do Cântico dos Cânticos quando proclama - "Eu durmo mas meu coração vela". Entende-se deste modo, que a catequese na Índia privilegiou esta produção, na medida em que dois instantes importantes dos cultos nacionais estariam incorporados à figuração do Menino Jesus: a encarnação de Krishna menino, deus e pastor e as meditações de Sidharta - Buda. Os pedestais em forma de rochedo assemelham-se às "kalaisas" indianas (elevações onde costumam representar, sentadas, suas divindades). A divisão, os recortes e a distribuição das figuras nos pedestais, sugerem inspiração nas torres dos templos indianos (gopurani). ( fonte: "A Sagração do Marfim" Exposição Pinacoteca do Estado 2002, texto de Lucila Morais Santos ).
 Peça Inventariada para o projeto "Rede de Museus de Arte Sacra de São Paulo", Organizado pelo Sisem em 2014, do qual a coleção de arte sacra da Fundação fez parte.A pasta com todas as fichas sobre as obras que foram para este inventário está guardada na primeira gaveta do arquivo referente ao museológico.
 Abaixo descrição da peça feita por Cristina Lara Corrêa:
 Figura masculina infantil, apresenta-se sentada sobre coluna decorada (ou monte) em quatro ordens, com vegetais e ovelhas. A coluna é decorada na face posterior em treliça incisa e resquício de policromia verde; há uma gruta na parte inferior com figura deitada de lado, cabeça apoiada sobre mão direita, folheando um livro, em atitude meditativa. A criança tem a mão direita apoiando a cabeça, e com o braço esquerdo fletido ao longo do corpo apoia uma ovelha no colo; pernas cruzadas sendo a direita sobre a esquerda; veste orientalizada com manga 3/4, textura de pele animal, quadriculada, amarrada na cintura com cordão canelado e abas inferiores largas finalizando na altura das coxas; traz uma bolsa transversa sobre o ombro direito. Peça assentada sobre base de madeira de cantos côncavos.</t>
  </si>
  <si>
    <t>M-0303</t>
  </si>
  <si>
    <t>US$ 20.000,00 (2018)
 US$ 17.000,00 (PFC/2004)</t>
  </si>
  <si>
    <t>Marfim esculpido em alto-relevo; pigmento em cor preta.</t>
  </si>
  <si>
    <t>7,2 x Ø 9,5 cm</t>
  </si>
  <si>
    <t>a: tampa.</t>
  </si>
  <si>
    <t>Na parte externa da tampa e na interna do recipiente. Ver peça ou ficha manuscrita.</t>
  </si>
  <si>
    <t>Decorada com representação de leões e árvores.</t>
  </si>
  <si>
    <t>03/jul/97: marcas de restauração no orfício da tampa.</t>
  </si>
  <si>
    <t>Março/2004 - Limpeza profunda. (Júlio Moraes)</t>
  </si>
  <si>
    <t>M-0304</t>
  </si>
  <si>
    <t>Marfim esculpido, com alto-relevo; ébano</t>
  </si>
  <si>
    <t>9,4 x 13,1 x 11,7cm</t>
  </si>
  <si>
    <t>a: tampa. b: fundo falso em formato retangular</t>
  </si>
  <si>
    <t>marcada no fundo falso e na parte inetrna da tampa. Ver peça ou ficha manuscrita.</t>
  </si>
  <si>
    <t>?. Ver marca.</t>
  </si>
  <si>
    <t>resíduo de papel adesivo no fundo externo onde se lê: "5"</t>
  </si>
  <si>
    <t>G. F. Marsh &amp; Co, Los Angeles</t>
  </si>
  <si>
    <t>A-0352</t>
  </si>
  <si>
    <t>Com fundo falso. Relevos com motivos florais, frutos e ratos.</t>
  </si>
  <si>
    <t>04/jul/97: pata direita do rato (pegador da tampa) faltante; fendas horizontais na tampa. Marfim desidratado.</t>
  </si>
  <si>
    <t>Março/2004 - Limpeza profunda.(Júlio Moraes)</t>
  </si>
  <si>
    <t>M-0305</t>
  </si>
  <si>
    <t>Marfim esculpido com alto-relevo.</t>
  </si>
  <si>
    <t>1,2 x 8,6 x 5,6 cm</t>
  </si>
  <si>
    <t>No fundo externo, de appel adesivo: "2997"?</t>
  </si>
  <si>
    <t>1973, Connaisseur Antiguidades, SP</t>
  </si>
  <si>
    <t>A-0588.8</t>
  </si>
  <si>
    <t>Em forma de taça. Motivos marinhos, florais e zoomórficos.</t>
  </si>
  <si>
    <t>04/jul/97: Tampa (a) com pegador solto; parte inetrna da tampa com duas fendas e perdas; arremate interno das bordas da tampa quebrado, com seis partes faltantes; uma das bordas do recipiente com marcas de restauração em gesso? em detrioração; figura humana com movimento; lateral do medalhão com restauração e partes faltantes no relevo; resíduo de adesivo no fundo externo.
 Peça sofre uma queda e quebrou no ano de 2020 (confirmar com Paulo data do ocorrido)</t>
  </si>
  <si>
    <t>mar/2000 - Limpeza de resíduo adesivo e readesão de fragmento. Júlio Moraes (ver relatório)</t>
  </si>
  <si>
    <t>nome anterior ID/91: taça com tampa.</t>
  </si>
  <si>
    <t>M-0306</t>
  </si>
  <si>
    <t>USD 3.500,00 (Internet - Sotheby's 2002)</t>
  </si>
  <si>
    <t>Corno de marfim (?) esculpido</t>
  </si>
  <si>
    <t>Século XIX (?)</t>
  </si>
  <si>
    <t>22,1 x 2,0 d. ap.</t>
  </si>
  <si>
    <t>No interior da peça, papel adesivo : "743"</t>
  </si>
  <si>
    <t>1955, Ladislas Segy, NY.</t>
  </si>
  <si>
    <t>A-0031.2, A-0032</t>
  </si>
  <si>
    <t>1955, Ladislas Segy, NY (A-0032)</t>
  </si>
  <si>
    <t>com cacaracterísticas kongo, mas de gênero e estilo indeterminados</t>
  </si>
  <si>
    <t>04/jul/97: arremate do toucado da figura superior lascado?</t>
  </si>
  <si>
    <t>Datação A-0032. Valor de aquisição A-0031.2.
 Sobre a peça: A decoração da peça apresenta três fileiras de figuras humanas. As duas fileiras de baixo com 4 figuras cada e terceira fileira com 3 figuras. No topo uma figura feminina. Esta representação relaciona-se com o mito da origem da figura feminina do topo. Esta peça era usada como ponteira de um bastão de madeira, utilizado como bastão de comando pelos chefes. (A-0032)</t>
  </si>
  <si>
    <t>M-0307</t>
  </si>
  <si>
    <t>US$ 6.000,00 - 9.000,00 (Sotheby's, May 5, 1997)</t>
  </si>
  <si>
    <t>Cristal espelhado; madeira entalhada e dourada</t>
  </si>
  <si>
    <t>moldura em madeira.</t>
  </si>
  <si>
    <t>Quarto Principal - Ante-Sala. Parede da direita, sobre lareira M-0653.</t>
  </si>
  <si>
    <t>jun/2017: Moldura com desprendimento do espelho e movimentação no canto inferior esquerdo.
 Jan/2008: moldura apresenta pontos de desprendimento da policromia (douração e fundo cinza). (Júlio Moraes)
 maio/98: parte posterior e superior não averiguadas. Madeira da moldura ressecada, com sinais de movimento. Oxidação no cristal espelhado.</t>
  </si>
  <si>
    <t>Jan/fev.00 - Colagem de fragmento. Júlio Moraes (ver relatório)</t>
  </si>
  <si>
    <t>M-0308</t>
  </si>
  <si>
    <t>Valor restauro: R$2.622,48. Nov/99.</t>
  </si>
  <si>
    <t>Figura de Gama Sennin (Netsuquê)</t>
  </si>
  <si>
    <t>Marfim esculpido; pigmento em cor preta</t>
  </si>
  <si>
    <t>7,2 x 3,7 x 1,8 cm ap.</t>
  </si>
  <si>
    <t>a- pedestal em madeira escura entalhada, formato circular com três pés: 2,0 x 3,5 d.</t>
  </si>
  <si>
    <t>Quarto Principal. Dentro da vitrine da esquerda M-0470.</t>
  </si>
  <si>
    <t>"Imortal-Sapo" segurando uma corda com moedas de ouro.</t>
  </si>
  <si>
    <t>04/jul/97: manchas escuras no marfim; marfim desidratado. Pedestal em bom estado. Peça instável.</t>
  </si>
  <si>
    <t>nome anterior: figura de ancião (1999); figura de velho (ID'91).
 Sobre a peça: Liu Hai, que era versado em alquimia Taoísta. Embora tenha terminado seus dias no exílio, foi um ministro real no governo Imperial da China do Século X. Uma lenda o transformou num mágico com um sapo de tres pernas que o carregava onde quer que ele desejasse. Numa representação popular de tal lenda, está o homem e seu sapo sentado sobre seu ombro. Uma vez que o relutante animal por vezes se escondesse no poço mais próximo, Liu o pescava de volta usando um cordão com moedas de ouro. No Japão Liu Hai é chamado de Gama-Sennin, ou Ko'sensei, um verrugoso homem velho semelhante ao animal que o acompanha.
 (Khandro Net, Internet, 2002. Trad. Mila Barbosa) 
 Acredita-se que os netsuke foram primeiramente usados no Japão no final do século XVI, quando surgiu a moda de se carregar as necessidades diárias em pequenos containers suspensos na altura da cintura, incluindo bolsas de tecido e couro, "inro" (recipiente para remédios) e bolsas para tabaco. Inicialmente, tratavam-se de simples anéis que se prendiam às faixas dos quimonos, passando a figuras esculpidas no último quarto do século XVII, quando os artesãos japoneses começaram a manufatura de netsuke com figuras, inicialmente em marfim em sua maior parte, e posteriormente também em madeira e outros materiais. A existência do netsuke é invariavelmente atribuída ao fato da ausência de bolsos na indumentária japonesa, devendo o mesmo ser considerado não tanto como peça de necessidade ou praticidade, mas antes como acessório da moda e artefato cultural.
 (Earle, Joe, "Netsuke- Fantasy and Reality in Japanese Miniature Sculpture". Boston, MFA Publications, 2001 by Museum of Fine Arts, Boston) (Trad. Mila Barbosa)
 Características do Netsuke:
 Funcional (sagemono: kinchaku, tabakoire, kiseru, kiseruzutsu, inrô);Pequena dimensão: leveza; Segurança e durabilidade: escolha do material ;Minuciosidade; Representativo da estética do chônin (pessoas urbanas, compostas de comerciantes e artesãos);Necessidade de furos (himotôshi) : corda (himo); nó (ojime).
 Netsuke é uma peça que servia de remate para suspender objetos no obi (faixa de kimono) dos citadinos da Era Edo, por meio de cordas. Assim, inrô, que são pequenas caixas herméticas para transportar medicamentos ou substâncias perecíveis, eram presos através de dois cordões laterais que passavam por um conjunto de orifícios situados em cada um dos lados das seções do inrô. Essas cordas eram apertadas com uma pequena conta com um orifício denominado ojime, e arrematado por netsuke.
 Temas de netsuke:
 Temas da natureza são mais frequentes, como animais, pássaros, seres marinhos, insetos e seres humanos que podem ser reais ou imaginários; 
 Certas combinações refletem convenções da arte japonesa como tigre e bambu. 
 No início da Era Edo (1603-1868) não era permitido ao povo viajar livremente, apenas para peregrinação a templos e santuários. Na década de 1820 essa restrição foi atenuada tornando-se comum viajar. Surgiu-se assim, netsukes com temas de viagem,como o do Grande Buda de Tôdaiji.
 Netsuke de paisagens são raras;
 Existem netsuke em forma de concha, apresentando paisagens no seu interior;
 Máscaras de Nô;
 Eróticos.
 (Profª Michico Okano - Palestra dada em 18/10/2014)</t>
  </si>
  <si>
    <t>M-0309</t>
  </si>
  <si>
    <t>USD 6.000,00 (Internet Sotheby's 2002)</t>
  </si>
  <si>
    <t>Peça fixada ao pedestal.</t>
  </si>
  <si>
    <t>Porta-pincéis</t>
  </si>
  <si>
    <t>Marfim esculpido com cenas do cotidiano em baixo-relevo</t>
  </si>
  <si>
    <t>9,3 x 5,6 cm d</t>
  </si>
  <si>
    <t>134 g</t>
  </si>
  <si>
    <t>Quarto Principal. Vitrine da esquerda. 2º prateleira de baixo p/ cima.</t>
  </si>
  <si>
    <t>Par (M-0311)</t>
  </si>
  <si>
    <t>04/jul/97: lascado no baixo-relevo dos dois medalhões decorativos, um deles com cinco perdas e outro com doze perdas; pequenas fendas verticais na base e na borda.
 01/12/21: Peça higienizada por Ivonete Pina com água mineral, detergente neutro e álcool com melaleuca</t>
  </si>
  <si>
    <t>nome anterior: Copo
 datação anterior: Séc. XIX
 ver par M-0311</t>
  </si>
  <si>
    <t>M-0310</t>
  </si>
  <si>
    <t>Marfim esculpido, decorado com cenas do cotidiano em baixo-relevo.</t>
  </si>
  <si>
    <t>9,2 x 5,6 cm d</t>
  </si>
  <si>
    <t>132 g</t>
  </si>
  <si>
    <t>Quarto Principal. Vitrine da esquerda, 4º prateleira de baixo p/ cima.</t>
  </si>
  <si>
    <t>Par (M-0310)</t>
  </si>
  <si>
    <t>04/jul/97: fenda vertical partindo da base; quatro lascas em um dos medalhões decorativos e nove lascas no outro.
 01/12/21: Peça higienizada por Sophia Donadelli com água mineral, detergente neutro e álcool com melaleuca</t>
  </si>
  <si>
    <t>nome anterior: Copo
 datação anetrior: Séc. XIX
 ver par M-0310</t>
  </si>
  <si>
    <t>M-0311</t>
  </si>
  <si>
    <t>Macacos (Netsuquê ou Okimono)</t>
  </si>
  <si>
    <t>Okatomo Yamaguchi</t>
  </si>
  <si>
    <t>Kyoto, Japão</t>
  </si>
  <si>
    <t>marfim esculpido</t>
  </si>
  <si>
    <t>3,8 x 4,3 x 3,0cm</t>
  </si>
  <si>
    <t>Na parte posterior, com pigmento. Ver a peça ou ficha manuscrita.</t>
  </si>
  <si>
    <t>Ver marca.</t>
  </si>
  <si>
    <t>Quarto Principal. Dentro da vitrine de canto da esquerda M-0470</t>
  </si>
  <si>
    <t>04/jul/97: sem observações.</t>
  </si>
  <si>
    <t>Nome anterior ID/91: Macacos. Netsukê em marfim.
 Sobre a peça:Considera-se que o okimono seja um "derivado" do netsuke, uma peça sem funções práticas, puramente ornamental, normalmente esculpida por artistas escultores de netsuke, depois que estes caíram em desuso, durante a primeira parte do período Meiji (1868-1912). (Earle, Joe, Netsuke- Fantasy and Reality in Japanese Miniature Sculpture. Boston, MFA Publications, 2001 by Museum of Fine Arts, Boston) (Trad. Mila Barbosa)</t>
  </si>
  <si>
    <t>M-0312</t>
  </si>
  <si>
    <t>US$ 3.000,00 
 (PFC, 2002)</t>
  </si>
  <si>
    <t>Sapos (Netsuquê)</t>
  </si>
  <si>
    <t>marfim esculpido;?</t>
  </si>
  <si>
    <t>2,5 x 4,9 x 3,7cm</t>
  </si>
  <si>
    <t>Março/2004 - Limpeza profunda.( Júlio Moraes)</t>
  </si>
  <si>
    <t>Nome anterior ID/91: Sapos. Netsukê em marfim.
 Sobre a peça: Acredita-se que os netsuke foram primeiramente usados no Japão no final do século XVI, quando surgiu a moda de se carregar as necessidades diárias em pequenos containers suspensos na altura da cintura, incluindo bolsas de tecido e couro, "inro" (recipiente para remédios) e bolsas para tabaco. Inicialmente, tratavam-se de simples anéis que se prendiam às faixas dos quimonos, passando a figuras esculpidas no último quarto do século XVII, quando os artesãos japoneses começaram a manufatura de netsuke com figuras, inicialmente em marfim em sua maior parte, e posteriormente também em madeira e outros materiais. A existência do netsuke é invariavelmente atribuída ao fato da ausência de bolsos na indumentária japonesa, devendo o mesmo ser considerado não tanto como peça de necessidade ou praticidade, mas antes como acessório da moda e artefato cultural.
 (Earle, Joe, "Netsuke-Fantasy and Reality in Japanese Miniature Sculpture". Boston, MFA Publications, 2001 by Museum of Fine Arts, Boston-trad. Mila Barbosa)
 Características do Netsuke:
 Funcional (sagemono: kinchaku, tabakoire, kiseru, kiseruzutsu, inrô);Pequena dimensão: leveza; Segurança e durabilidade: escolha do material ;Minuciosidade; Representativo da estética do chônin (pessoas urbanas, compostas de comerciantes e artesãos);Necessidade de furos (himotôshi) : corda (himo); nó (ojime).
 Netsuke é uma peça que servia de remate para suspender objetos no obi (faixa de kimono) dos citadinos da Era Edo, por meio de cordas. Assim, inrô, que são pequenas caixas herméticas para transportar medicamentos ou substâncias perecíveis, eram presos através de dois cordões laterais que passavam por um conjunto de orifícios situados em cada um dos lados das seções do inrô. Essas cordas eram apertadas com uma pequena conta com um orifício denominado ojime, e arrematado por netsuke.
 Temas de netsuke:
 Temas da natureza são mais frequentes, como animais, pássaros, seres marinhos, insetos e seres humanos que podem ser reais ou imaginários; 
 Certas combinações refletem convenções da arte japonesa como tigre e bambu. 
 No início da Era Edo (1603-1868) não era permitido ao povo viajar livremente, apenas para peregrinação a templos e santuários. Na década de 1820 essa restrição foi atenuada tornando-se comum viajar. Surgiu-se assim, netsukes com temas de viagem,como o do Grande Buda de Tôdaiji.
 Netsuke de paisagens são raras;
 Existem netsuke em forma de concha, apresentando paisagens no seu interior;
 Máscaras de Nô;
 Eróticos.
 (Profª Michico Okano - Palestra dada em 18/10/2014)</t>
  </si>
  <si>
    <t>M-0313</t>
  </si>
  <si>
    <t>US$ 3.000,00 
 (Internet Sotheby's 2002)</t>
  </si>
  <si>
    <t>Material utilizado nos olhos dos animais não identificado.</t>
  </si>
  <si>
    <t>Guerreiros (Netsuquê)</t>
  </si>
  <si>
    <t>Masatoshi Shinkeisai</t>
  </si>
  <si>
    <t>marfim esculpido.</t>
  </si>
  <si>
    <t>4,4 x 4,0 x 3,8cm</t>
  </si>
  <si>
    <t>No fundo externo, com pigmento em cor preta. Ver peça ou ficha manuscrita.</t>
  </si>
  <si>
    <t>Nome anterior ID/91: Grupo lutando. Netsukê em marfim.
 Sobre a peça: Acredita-se que os netsuke foram primeiramente usados no Japão no final do século XVI, quando surgiu a moda de se carregar as necessidades diárias em pequenos containers suspensos na altura da cintura, incluindo bolsas de tecido e couro, "inro" (recipiente para remédios) e bolsas para tabaco. Inicialmente, tratavam-se de simples anéis que se prendiam às faixas dos quimonos, passando a figuras esculpidas no último quarto do século XVII, quando os artesãos japoneses começaram a manufatura de netsuke com figuras, inicialmente em marfim em sua maior parte, e posteriormente também em madeira e outros materiais. A existência do netsuke é invariavelmente atribuída ao fato da ausência de bolsos na indumentária japonesa, devendo o mesmo ser considerado não tanto como peça de necessidade ou praticidade, mas antes como acessório da moda e artefato cultural.
 (Earle, Joe, "Netsuke- Fantasy and Reality in Japanese Miniature Sculpture". Boston, MFA Publications, 2001 by Museum of Fine Arts, Boston-trad. Mila Barbosa)
 Características do Netsuke:
 Funcional (sagemono: kinchaku, tabakoire, kiseru, kiseruzutsu, inrô);Pequena dimensão: leveza; Segurança e durabilidade: escolha do material ;Minuciosidade; Representativo da estética do chônin (pessoas urbanas, compostas de comerciantes e artesãos);Necessidade de furos (himotôshi) : corda (himo); nó (ojime).
 Netsuke é uma peça que servia de remate para suspender objetos no obi (faixa de kimono) dos citadinos da Era Edo, por meio de cordas. Assim, inrô, que são pequenas caixas herméticas para transportar medicamentos ou substâncias perecíveis, eram presos através de dois cordões laterais que passavam por um conjunto de orifícios situados em cada um dos lados das seções do inrô. Essas cordas eram apertadas com uma pequena conta com um orifício denominado ojime, e arrematado por netsuke.
 Temas de netsuke:
 Temas da natureza são mais frequentes, como animais, pássaros, seres marinhos, insetos e seres humanos que podem ser reais ou imaginários; 
 Certas combinações refletem convenções da arte japonesa como tigre e bambu. 
 No início da Era Edo (1603-1868) não era permitido ao povo viajar livremente, apenas para peregrinação a templos e santuários. Na década de 1820 essa restrição foi atenuada tornando-se comum viajar. Surgiu-se assim, netsukes com temas de viagem,como o do Grande Buda de Tôdaiji.
 Netsuke de paisagens são raras;
 Existem netsuke em forma de concha, apresentando paisagens no seu interior;
 Máscaras de Nô;
 Eróticos.
 (Profª Michico Okano - Palestra dada em 18/10/2014)</t>
  </si>
  <si>
    <t>M-0314</t>
  </si>
  <si>
    <t>Grupo de músicos (Netsuquê)</t>
  </si>
  <si>
    <t>Tomochika Chikuyosai (1800-1873)</t>
  </si>
  <si>
    <t>Tóquio, Japão</t>
  </si>
  <si>
    <t>3,3 x 4,8 x 3,3 cm ap.</t>
  </si>
  <si>
    <t>No fundo externo com pigmento em cor preta. Ver peça ou ficha manuscrita.</t>
  </si>
  <si>
    <t>Quarto Principal. Dentro da vitrine da esquerda M-0470</t>
  </si>
  <si>
    <t>Nome anterior ID/91: Netsukê em marfim. Tocadores de bandolim.
 Sobre a peça: Acredita-se que os netsuke foram primeiramente usados no Japão no final do século XVI, quando surgiu a moda de se carregar as necessidades diárias em pequenos containers suspensos na altura da cintura, incluindo bolsas de tecido e couro, "inro" (recipiente para remédios) e bolsas para tabaco. Inicialmente, tratavam-se de simples anéis que se prendiam às faixas dos quimonos, passando a figuras esculpidas no último quarto do século XVII, quando os artesãos japoneses começaram a manufatura de netsuke com figuras, inicialmente em marfim em sua maior parte, e posteriormente também em madeira e outros materiais. A existência do netsuke é invariavelmente atribuída ao fato da ausência de bolsos na indumentária japonesa, devendo o mesmo ser considerado não tanto como peça de necessidade ou praticidade, mas antes como acessório da moda e artefato cultural.
 (Earle, Joe, Netsuke- Fantasy and Reality in Japanese Miniature Sculpture. Boston, MFA Publications, 2001 by Museum of Fine Arts, Boston-trad. Mila Barbosa)
 Características do Netsuke:
 Funcional (sagemono: kinchaku, tabakoire, kiseru, kiseruzutsu, inrô);Pequena dimensão: leveza; Segurança e durabilidade: escolha do material ;Minuciosidade; Representativo da estética do chônin (pessoas urbanas, compostas de comerciantes e artesãos);Necessidade de furos (himotôshi) : corda (himo); nó (ojime).
 Netsuke é uma peça que servia de remate para suspender objetos no obi (faixa de kimono) dos citadinos da Era Edo, por meio de cordas. Assim, inrô, que são pequenas caixas herméticas para transportar medicamentos ou substâncias perecíveis, eram presos através de dois cordões laterais que passavam por um conjunto de orifícios situados em cada um dos lados das seções do inrô. Essas cordas eram apertadas com uma pequena conta com um orifício denominado ojime, e arrematado por netsuke.
 Temas de netsuke:
 Temas da natureza são mais frequentes, como animais, pássaros, seres marinhos, insetos e seres humanos que podem ser reais ou imaginários; 
 Certas combinações refletem convenções da arte japonesa como tigre e bambu. 
 No início da Era Edo (1603-1868) não era permitido ao povo viajar livremente, apenas para peregrinação a templos e santuários. Na década de 1820 essa restrição foi atenuada tornando-se comum viajar. Surgiu-se assim, netsukes com temas de viagem,como o do Grande Buda de Tôdaiji.
 Netsuke de paisagens são raras;
 Existem netsuke em forma de concha, apresentando paisagens no seu interior;
 Máscaras de Nô;
 Eróticos.
 (Profª Michico Okano - Palestra dada em 18/10/2014)</t>
  </si>
  <si>
    <t>M-0315</t>
  </si>
  <si>
    <t>Figura votiva</t>
  </si>
  <si>
    <t>México Pré-Colombiano - Oaxaca ?</t>
  </si>
  <si>
    <t>Século IV a.C. - XVI d.C. ?</t>
  </si>
  <si>
    <t>Jade esculpido na parte frontal.</t>
  </si>
  <si>
    <t>4,9 x 2,3 x 1,7</t>
  </si>
  <si>
    <t>07/jul/97: lascada no canto inferior esquerdo posterior.</t>
  </si>
  <si>
    <t>M-0316</t>
  </si>
  <si>
    <t>Peça de peitoral</t>
  </si>
  <si>
    <t>Civilização Tolteca (?)</t>
  </si>
  <si>
    <t>México Pré-Colombiano - Tula (?)</t>
  </si>
  <si>
    <t>Século VIII - XII</t>
  </si>
  <si>
    <t>Jade(?) esculpido em baixo-relevo.</t>
  </si>
  <si>
    <t>5,7 x 2,4 x 1,0 ap.</t>
  </si>
  <si>
    <t>Figura (divindade?) esculpida em baixo relevo em placa de jade. Peça integrante de peitoral.</t>
  </si>
  <si>
    <t>07/jul/97: fenda na lateral direita, provavelmente consolidação; pequenas perdas na parte central</t>
  </si>
  <si>
    <t>Dois orifícios vazados nas laterais sugerem que a peça integrava um peitoral (colar masculino).</t>
  </si>
  <si>
    <t>M-0317</t>
  </si>
  <si>
    <t>12,8 x 8,1 x 5,5. Borda irregular.</t>
  </si>
  <si>
    <t>Quarto Principal. Vitrine da esquerda da cabeceira da cama. 5º prateleira.</t>
  </si>
  <si>
    <t>26/ago/2016: A peça sofreu queda do nicho em que estava exposta e se despedaçou em três partes (base, encaixe na base e "copo"). A mesma foi retirada de exposição. 
 07/jul/97: perdas pequenas nos frisos das borda; lascada em uma das laterais do fundo interno da base; base com movimento.</t>
  </si>
  <si>
    <t>origem anterior: China.</t>
  </si>
  <si>
    <t>M-0318</t>
  </si>
  <si>
    <t>A haste em forma de lira se encaixa na base mediante o apoio de dois pequenos pedaços de madeira; pequenos cravos de metal (quatro) fixam a taça à base.</t>
  </si>
  <si>
    <t>Figura de dançarina</t>
  </si>
  <si>
    <t>17,1 x 5,3 x 4,3 cm</t>
  </si>
  <si>
    <t>87 g</t>
  </si>
  <si>
    <t>No fundo externo da base, manuscrita com lápis? pouco legível</t>
  </si>
  <si>
    <t>07/jul/97: lascada na parte posterior do toucado.
 01/12/21: Peça higienizada por Sophia Donadelli com álcool com melaleuca</t>
  </si>
  <si>
    <t>12/04/2021 - higienização mecânica</t>
  </si>
  <si>
    <t>M-0319</t>
  </si>
  <si>
    <t>Ametista; jade; metal</t>
  </si>
  <si>
    <t>4,6 x 3,7 x 2,1cm ap.</t>
  </si>
  <si>
    <t>Pedestal fixado à peça, em madeira entalhada, oval irregular: 1,5 x 3,0 medição comprometida. Peça avariada.</t>
  </si>
  <si>
    <t>1947, Galeria de Arte Itá, São Paulo (n.2)</t>
  </si>
  <si>
    <t>07/jul/97: instável. Pedestal em madeira quebrado com parte faltante comprometendo a estabilidade da peça; oxidação superficial no metal da tampa; resíduo de papel adesivo no fundo do pedestal; recipiente em bom estado.</t>
  </si>
  <si>
    <t>M-0320</t>
  </si>
  <si>
    <t>Tampa em jade, fixada ao recipiente.</t>
  </si>
  <si>
    <t>jade esculpido em alto-relevo; metal</t>
  </si>
  <si>
    <t>5,9 x 3,8 x 1,9 ap.</t>
  </si>
  <si>
    <t>a- pedestal em madeira entalhada, oval irregular: 1,5 h</t>
  </si>
  <si>
    <t>Quarto Principal. Vitrine da esquerda M-0470</t>
  </si>
  <si>
    <t>1947, Galeria de Arte Itá, São Paulo (n.19)</t>
  </si>
  <si>
    <t>Decorado com motivos geométricos.</t>
  </si>
  <si>
    <t>07/jul/97: pedestal avariado com partes faltantes; comprometendo a estabilidade da peça; pedra da tampa faltante; arremate em metal da tampa amassado; resíduo de cola natampa.</t>
  </si>
  <si>
    <t>O ID/91 menciona na descrição da peça a existência de pedra escura na tampa, não encontrada. (coral?)
 jade ou cornaline ? A-0291</t>
  </si>
  <si>
    <t>M-0321</t>
  </si>
  <si>
    <t>Tampa incompleta, fixada ao recipiente. Pedestal fixado à peça.</t>
  </si>
  <si>
    <t>Figura de guardião (Ni-O) e demônio (O-Ni)</t>
  </si>
  <si>
    <t>12,2 x 6,8 x 5,5 cm</t>
  </si>
  <si>
    <t>156 g</t>
  </si>
  <si>
    <t>No fundo externo, de papel adesivo: "43".</t>
  </si>
  <si>
    <t>Quarto Principal. Vitrine da direita M-0471</t>
  </si>
  <si>
    <t>08/jul/97: incompleta; parte do chicote na lateral esquerda avariado na base com parte faltante na parte superior; objeto da mão direita da figura faltante; Na metade do corpo da figura (cintura) lasca com parte faltante; pata direita da fera faltante; arremate do ombro direito da figura lascado.
 12/04/2021 - higienização com água mineral e sabão netro
 01/12/21: Peça higienizada por Sophia Donadelli com água mineral, detergente neutro, borracha elétrica e álcool com melaleuca</t>
  </si>
  <si>
    <t>Nome anterior: Divindade
 NIO: guardião ou rei da compaixão, representado geralmente como guardião do templo, com expressão brava, capaz de deter espíritos malévolos. ONI: demônios com chifres, responsáveis por diversas doenças e desaventuras (PFC 2001).
 Obra digitalizada em 21/04/2021 - edital Matchfunding BNDES+ 2020</t>
  </si>
  <si>
    <t>M-0322</t>
  </si>
  <si>
    <t>Figura feminina (Netsuquê)</t>
  </si>
  <si>
    <t>Madeira esculpida</t>
  </si>
  <si>
    <t>6,2 x 2,7 x 2,2</t>
  </si>
  <si>
    <t>9 g</t>
  </si>
  <si>
    <t>Na parte posterior da peça em baixo-relevo. Ver peça ou ficha manuscrita.</t>
  </si>
  <si>
    <t>Quarto Principal. Vitrine da direita M-0471.</t>
  </si>
  <si>
    <t>08/jul/97: sem observações.</t>
  </si>
  <si>
    <t>Nome anterior ID/91: Mulher com bacia. Netsukê (...).
 Sobre a peça: Acredita-se que os netsuke foram primeiramente usados no Japão no final do século XVI, quando surgiu a moda de se carregar as necessidades diárias em pequenos containers suspensos na altura da cintura, incluindo bolsas de tecido e couro, "inro" (recipiente para remédios) e bolsas para tabaco. Inicialmente, tratavam-se de simples anéis que se prendiam às faixas dos quimonos, passando a figuras esculpidas no último quarto do século XVII, quando os artesãos japoneses começaram a manufatura de netsuke com figuras, inicialmente em marfim em sua maior parte, e posteriormente também em madeira e outros materiais. A existência do netsuke é invariavelmente atribuída ao fato da ausência de bolsos na indumentária japonesa, devendo o mesmo ser considerado não tanto como peça de necessidade ou praticidade, mas antes como acessório da moda e artefato cultural.
 (Earle, Joe, "Netsuke- Fantasy and Reality in Japanese Miniature Sculpture". Boston, MFA Publications, 2001 by Museum of Fine Arts, Boston) (trad. Mila Barbosa)
 Características do Netsuke:
 Funcional (sagemono: kinchaku, tabakoire, kiseru, kiseruzutsu, inrô);Pequena dimensão: leveza; Segurança e durabilidade: escolha do material ;Minuciosidade; Representativo da estética do chônin (pessoas urbanas, compostas de comerciantes e artesãos);Necessidade de furos (himotôshi) : corda (himo); nó (ojime).
 Netsuke é uma peça que servia de remate para suspender objetos no obi (faixa de kimono) dos citadinos da Era Edo, por meio de cordas. Assim, inrô, que são pequenas caixas herméticas para transportar medicamentos ou substâncias perecíveis, eram presos através de dois cordões laterais que passavam por um conjunto de orifícios situados em cada um dos lados das seções do inrô. Essas cordas eram apertadas com uma pequena conta com um orifício denominado ojime, e arrematado por netsuke.
 Temas de netsuke:
 Temas da natureza são mais frequentes, como animais, pássaros, seres marinhos, insetos e seres humanos que podem ser reais ou imaginários; 
 Certas combinações refletem convenções da arte japonesa como tigre e bambu. 
 No início da Era Edo (1603-1868) não era permitido ao povo viajar livremente, apenas para peregrinação a templos e santuários. Na década de 1820 essa restrição foi atenuada tornando-se comum viajar. Surgiu-se assim, netsukes com temas de viagem,como o do Grande Buda de Tôdaiji.
 Netsuke de paisagens são raras;
 Existem netsuke em forma de concha, apresentando paisagens no seu interior;
 Máscaras de Nô;
 Eróticos.
 (Profª Michico Okano - Palestra dada em 18/10/2014)</t>
  </si>
  <si>
    <t>M-0323</t>
  </si>
  <si>
    <t>Figura de deus da terra</t>
  </si>
  <si>
    <t>14,5 x 5,0 x 4,0</t>
  </si>
  <si>
    <t>186 g</t>
  </si>
  <si>
    <t>Portando bastão e tael de ouro, simbolizando riqueza.</t>
  </si>
  <si>
    <t>08/jul/97: avariado na lateral direita da base com parte faltante; fenda vertical na lateral esquerda; enfeite do toucado, avariado com parte faltante.
 01/12/21: Peça higienizada por Ivonete Pina com água mineral, detergente neutro, borracha elétrica e álcool com melaleuca</t>
  </si>
  <si>
    <t>Nome anterior: figura masculina (PFC, 2001)</t>
  </si>
  <si>
    <t>M-0324</t>
  </si>
  <si>
    <t>Porcelana pintada em azul; metal; marfim</t>
  </si>
  <si>
    <t>6,3 x 4,2 d.</t>
  </si>
  <si>
    <t>a: tampa/colher. b: base em madeira entalhada, formato circular com três pés: 2,5 x 4,4 d.</t>
  </si>
  <si>
    <t>No fundo externo do frasco, marca da dinastia Qing, período Yongzheng (1723-1735).</t>
  </si>
  <si>
    <t>Decorado com motivos florais.</t>
  </si>
  <si>
    <t>08/jul/97: resíduo de adesivo na base do frasco; avariado na borda, fragmento recolhido; pequena falha do vidrado perto da borda; oxidação superficial na tampa(a). Colher em marfim e pedestal em bom estado.</t>
  </si>
  <si>
    <t>Nome anterior ID/91: frasco para perfume.</t>
  </si>
  <si>
    <t>M-0325</t>
  </si>
  <si>
    <t>Peça em formato octogonal. Colher em marfim embutida na tampa.</t>
  </si>
  <si>
    <t>Figura de menino com canastra (Okimono)</t>
  </si>
  <si>
    <t>marfim escuro esculpido ; porcelana pintada?</t>
  </si>
  <si>
    <t>3,9 x 3,3 x 3,9cm</t>
  </si>
  <si>
    <t>15 g</t>
  </si>
  <si>
    <t>08/jul/97: conta em porcelana com pequena lasca.</t>
  </si>
  <si>
    <t>Nome anterior ID/91: menino sentado segurando cesta. Escultura em marfim (Netsuke).
 Sobre a peça: Considera-se que o okimono seja um "derivado" do netsuke, uma peça sem funções práticas, puramente ornamental, normalmente esculpida por artistas escultores de netsuke, depois que estes caíram em desuso, durante a primeira parte do período Meiji (1868-1912). (Earle Joe, "Netsuke-Fantasy and Reality in Japanese Miniature Sculpture". Boston, MFA Publications, 2001, by Museum of Fine Arts, Boston) (Trad.-Mila Barbosa)</t>
  </si>
  <si>
    <t>M-0326</t>
  </si>
  <si>
    <t>US$ 3.000,00 (Internet Sotheby's 2002)</t>
  </si>
  <si>
    <t>Conta em porcelana, móvel.</t>
  </si>
  <si>
    <t>Porcelana pintada em azul.</t>
  </si>
  <si>
    <t>7,1 x 4,4 x 3,3 ap.</t>
  </si>
  <si>
    <t>a- Pedestal em madeira entalhada, oval, com quatro pés: 1,8 x 3,5 x 2,7.</t>
  </si>
  <si>
    <t>Quarto Principal. Vitrine da dierita M-0471.</t>
  </si>
  <si>
    <t>Decorada com figuras de dragões e cabeças de fera em alto-relevo.</t>
  </si>
  <si>
    <t>08/jul/97: Incompleto: tampa faltante. fendas verticais no gargalo (trincas); manchas escuras no vidrado; pedestal em madeira, lascado em duas partes com fenda horizontal em uma das laterais.</t>
  </si>
  <si>
    <t>M-0327</t>
  </si>
  <si>
    <t>Tampa faltante. Pedestal fixado à peça.</t>
  </si>
  <si>
    <t>marfim escuro esculpido.</t>
  </si>
  <si>
    <t>12,6 x 4,0 x 3,7 cm</t>
  </si>
  <si>
    <t>83 g</t>
  </si>
  <si>
    <t>No inetrior da peça, papel adesivo, pouco legível: "51"?</t>
  </si>
  <si>
    <t>Quarto Principal. Dentro da vitrine de canto M-0471</t>
  </si>
  <si>
    <t>08/jul/97: adorno da direita do toucado faltante; lascada na lateral direita do chapéu ; marca de restauração?
 01/12/21: Peça higienizada por Sophia Donadelli com água mineral, detergente neutro e álcool com melaleuca</t>
  </si>
  <si>
    <t>13/04/2021 - higineização com água mineral e sabão neutro</t>
  </si>
  <si>
    <t>07/04/2021 - higienização com água mineral e detergente neutro.</t>
  </si>
  <si>
    <t>M-0328</t>
  </si>
  <si>
    <t>Equipamentos de Lazer e Desporto</t>
  </si>
  <si>
    <t>Peão de jogo de xadrez</t>
  </si>
  <si>
    <t>9,2 x 4,0 x 3,2 cm</t>
  </si>
  <si>
    <t>Quarto Principal. Vitrine de canto da direita M-0471.</t>
  </si>
  <si>
    <t>Par (M-0330). Com uma esfera de marfim, móvel, embutida na esfera da haste.</t>
  </si>
  <si>
    <t>08/jul/97: pequena lasca na esfera da haste; pequenas manchas escuras na figura masculina; fendas verticais no cavalo e figura masculina.</t>
  </si>
  <si>
    <t>Origem e dados da peça pesquisados pela Profa. Adriana Klisys em 2013. Ver documentação impressa na pasta da obra.
 Nome anterior ID/91: peça para jogo de xadrês.
 ver exemplar semelhante M-0330</t>
  </si>
  <si>
    <t>M-0329</t>
  </si>
  <si>
    <t>9,4 x 4,1 x 3,3 cm</t>
  </si>
  <si>
    <t>Quarto Principal. Dentro da vitrine de canto da direita M-0471.</t>
  </si>
  <si>
    <t>Par (M-0329).Com uma esfera de marfim móvel embutida na esfera da haste.</t>
  </si>
  <si>
    <t>08/jul/91: fendas verticais na base da figura; fenda vertical no corpo e cabeça do cavalo.</t>
  </si>
  <si>
    <t>Origem e dados da peça pesquisados pela Profa. Adriana Klisys em 2013. Ver documentação impressa na pasta da obra.
 Nome anterior ID/91: peça para jogo de xadrês.
 Ver exemplar semelhante M-0329.</t>
  </si>
  <si>
    <t>M-0330</t>
  </si>
  <si>
    <t>Objetos Pessoais - Artigo de Toalete</t>
  </si>
  <si>
    <t>Frasco de perfume em forma de camponesa</t>
  </si>
  <si>
    <t>Jacob Petit (1796-1868)</t>
  </si>
  <si>
    <t>Fontainebleau e Paris, França</t>
  </si>
  <si>
    <t>Século XIX - c. 1840</t>
  </si>
  <si>
    <t>Porcelana policromada e dourada</t>
  </si>
  <si>
    <t>17,1 x 8,5 x 6,0</t>
  </si>
  <si>
    <t>No fundo externo da base, pintado: "JP"</t>
  </si>
  <si>
    <t>Quarto Principal. Sobre mesa M-0335, à esquerda da janela do jardim.</t>
  </si>
  <si>
    <t>A-0499</t>
  </si>
  <si>
    <t>Par (M0332). Figura feminina com cesta de uvas.</t>
  </si>
  <si>
    <t>10/jul/97: restauração no pescoço e no braço esquerdo da figura, com resíduo de adesivo; perda na policromia da parte anterior central; abrasão na tinta dourada da base circular.</t>
  </si>
  <si>
    <t>05/jun/2018: Restauração com remoção do excesso de adesivo e repintura antigos. Limpeza mecânica/química; preenchimento de perdas; nivelamentos; reintegração pictórica pontual e aplicação de camada de proteção. (Carmen Conservação e Restauração. Ver laudo na pasta da peça).</t>
  </si>
  <si>
    <t>Nome anterior ID/91: figura feminina com fruta.
 Identificação marcas, PFC 2002. Ver Miller's p. 51.</t>
  </si>
  <si>
    <t>M-0331</t>
  </si>
  <si>
    <t>USD 400,00 (Internet - Sotheby's 2002)</t>
  </si>
  <si>
    <t>tampa do frasco faltante</t>
  </si>
  <si>
    <t>Frasco de perfume em forma de camponês</t>
  </si>
  <si>
    <t>17,3 x 8,1 x 5,7</t>
  </si>
  <si>
    <t>Não legível, no fundo externo, em baixo relevo.</t>
  </si>
  <si>
    <t>No fundo externo, pintado: "JP".</t>
  </si>
  <si>
    <t>No fundo externo da base, de papel adesivo:"SH 37".</t>
  </si>
  <si>
    <t>Par (M-0331). Figura masculina com cesta de uvas.</t>
  </si>
  <si>
    <t>10/jul/97: lascada na aba direita do chapéu; abrasão na policromia da mão direita da figura.</t>
  </si>
  <si>
    <t>Nome anterior ID/91: figura masculina com fruta.
 Identificação marca, PFC 2002. Ver Miller's p. 51.
 Participou da exposição ReviraVolta - 24/09 a 16/12/2022.</t>
  </si>
  <si>
    <t>M-0332</t>
  </si>
  <si>
    <t>Artes Visuais - Pintura</t>
  </si>
  <si>
    <t>Casal de pastores</t>
  </si>
  <si>
    <t>Antiga Manufatura de Porcelanas de Volkstedt.
 Georg Heinrich Macheleid (1723-1801), escultor.</t>
  </si>
  <si>
    <t>Volkstedt-Rudolstadt, Alemanha</t>
  </si>
  <si>
    <t>Século XVIII - c. 1760</t>
  </si>
  <si>
    <t>Em restauro</t>
  </si>
  <si>
    <t>Porcelana policromada e dourada.</t>
  </si>
  <si>
    <t>15 x 20 x 12</t>
  </si>
  <si>
    <t>No fundo externo, marca da manufatura em azul: forquilhas cruzadas.</t>
  </si>
  <si>
    <t>No fundo externo, pintado: "15."</t>
  </si>
  <si>
    <t>11/jul/97: mão esquerda da figura feminina com dedo faltante e mancha escura na mão direita; ovelha com orelha direita lascada; folhagem da lateral esquerda com partes faltantes nas folhas; flores da parte anterior com partes faltantese fragmentos recolhidos; restauração no pescoço da figura feminina com marcas de adesivo.
 Obra em restauro com Renato Rinaldi (junho/2023)</t>
  </si>
  <si>
    <t>05/jun/2018: Restauração com remoção de intervenção antiga (excesso de adesivo e pino de fixação inadequado). Limpeza mecânica/química; consolidação; preenchimento das perdas; nivelamento; reintegração pictórica pontual e aplicação de camada de proteção. (Carmen Conservação e Restauração. Ver laudo na pasta da peça) .
 mai/2000 - readesão de fragmento. Júlio Moraes (ver relatório)</t>
  </si>
  <si>
    <t>Nome anterior ID/91: casal com carneiro.
 Participou da exposição ReviraVolta - 24/09 a 16/12/2022.</t>
  </si>
  <si>
    <t>M-0333</t>
  </si>
  <si>
    <t>USD 12.000,00 (Intertet - Sotheby's 2002)</t>
  </si>
  <si>
    <t>Tinteiro com figura de casal tocando flauta</t>
  </si>
  <si>
    <t>10 x 27,2 x 20,5 (sem casal)</t>
  </si>
  <si>
    <t>a-b: recipientes e tampa da esquerda; c-d: recipiente e tampa da direita; e: figura de casal: 12,2 x 14,0 x 8,7.</t>
  </si>
  <si>
    <t>No fundo externo da figura de casal, em baixo-relevo,</t>
  </si>
  <si>
    <t>No fundo externo, pintado: "209"</t>
  </si>
  <si>
    <t>Na tampa do recipiente da esquerda, de papel adesivo: "672"</t>
  </si>
  <si>
    <t>Quarto Principal. Sobre a mesa M-0335, à esquerda da janela do jardim. A figura de casal estava na Ante-Sala, à esquerda da janela, sobre escrivaninha feminina M-0440.</t>
  </si>
  <si>
    <t>637 / 564</t>
  </si>
  <si>
    <t>Com dois recipientes para tinta com tampa.</t>
  </si>
  <si>
    <t>11/jul/97: Abrasão na pintura cor de vinho da parte superior, posterior e na pintura dourada; pequena fenda na parte anterior, central da base; recipiente(a) da esquerda com borda lascada; Tampa (b) com borda lascada; abrasão na douração dos recipientes a /c. Casal: lascado no chapéu da figura masculina; marcas de restauração com perda no pescoço da figura feminina; abrasão em vários pontos da pintura em dourado; fenda na parte anterior da base; objeto da mão direita da figura masculina incompleto, com parte inferior faltante; manchas no vidrado.</t>
  </si>
  <si>
    <t>Participou da exposição ReviraVolta - 24/09 a 16/12/2022.
 A tampa está na vitrine de porcelanas do salão e o corpo está na RT3 (23/02/2023)</t>
  </si>
  <si>
    <t>M-0334</t>
  </si>
  <si>
    <t>a-e</t>
  </si>
  <si>
    <t>Mesa (Table en chiffonnière)</t>
  </si>
  <si>
    <t>Guillaume Cordié (1725-1785)</t>
  </si>
  <si>
    <t>Século XVIII - c.1770</t>
  </si>
  <si>
    <t>Madeira de pau rosa com marchetaria em várias madeiras; mármore cor rosa; bronze dourado.</t>
  </si>
  <si>
    <t>39,7 x 29,5 x 72,0 cm</t>
  </si>
  <si>
    <t>a-b: duas gavetas marchetadas. c-d: duas chaves</t>
  </si>
  <si>
    <t>Gravada dentro da gaveta (a): "JE G. Gordie"</t>
  </si>
  <si>
    <t>Dentro da primeira gaveta, estampa de controle: "Jurande des menuisiers-ébanistes." (jurisdição de marceneiros e ebanistas que cobravam taxas).</t>
  </si>
  <si>
    <t>Quarto Principal. Na parede da direita, à esquerda da janela do jardim</t>
  </si>
  <si>
    <t>Antiquária Maria das Graças Santana Bueno, 1999. Ver informações detalhadas em documentação escrita.</t>
  </si>
  <si>
    <t>Estilo e época Louis XV ( 1723-1774). Decorada com motivos florais.</t>
  </si>
  <si>
    <t>07/abr/2016: identificada a fechadura faltante da gaveta de cima, recolhida na Reserva Técnica 01.
 11/jul/97: oxidação superficial nos arremates em metal; ferragens das gavetas com cravos faltantes (recolhidos apenas dois); pequenas perdas e depressão na lateral direita; perdas na lateral esquerda e parte posterior; apoio intermediário com a parte central empenada e desprendida do arremate em metal; pequenas perdas nos pés e na marchetaria das gavetas.
 20/09/21: higienizado por Maria Paula Cruvinel com álcool com melaleuca
 16/11/21: a peça foi higienizada por Fabiana Ferreira com álcool com melaleuca e encerada com cera microcristalina incolor</t>
  </si>
  <si>
    <t>Encontradas dentro do móvel informações sobre o autor da peça.
 Origem anterior ID 91: Inglaterra.
 Datação anterior ID 91: séc. XIX.
 Descrição: Com laterais e costas marchetadas, quatro pernas cabriolas, uma prateleira marchetada com bordas de metal, quatro pés com sapatos em bronze, tampo em mármore com galeria de metal. Gavetas com fechadura em bronze dourado e chave.
 As duas chaves das gavetas estão recolhidas na Reserva Técnica 01.</t>
  </si>
  <si>
    <t>M-0335</t>
  </si>
  <si>
    <t>US$ 20.000,00 (PFC/2004)</t>
  </si>
  <si>
    <t>Florença, Itália</t>
  </si>
  <si>
    <t>Madeira com marchetaria; metal (ferragens);</t>
  </si>
  <si>
    <t>44 x 31 x 32 ap. Totais: 45,6 x 31,5 x 75 ap.</t>
  </si>
  <si>
    <t>a-i: gavetas</t>
  </si>
  <si>
    <t>Adesivas, no fundo externo, uma delas datilografada: "VARGA GIZI JÓIAS Ltda. / av. Atlântica 1782, loja D/ no. de nota fiscal: No 60". Com 120 selos de 6,00 e 4,00 (moeda da época). Ver ficha manuscrita.</t>
  </si>
  <si>
    <t>Quarto Principal. Parede da frente à entrada, à esquerda da cabeceira da cama (M-0683)</t>
  </si>
  <si>
    <t>1959, Varga Gizi Jóias Ltda., Rio de Janeiro</t>
  </si>
  <si>
    <t>A-0241.0 (Certificado de Autenticidade); A-0537 (canhoto cheque)</t>
  </si>
  <si>
    <t>Com nove gavetas forradas com papel de parede texturizado, duas delas embutidas e uma porta com fechadura. Suporte adaptado com quatro pés e duas alças laterais em metal.</t>
  </si>
  <si>
    <t>11/jul/97: perda na lateral direita do tampo; madeira muito ressecada; perda no verniz do tampo; lascada nos dois cantos anteriores do tampo; puxador de uma das gavetas da direita faltante; oxidação nas ferragens; muitas marcas de consolidação; perdas generalizadas na madeira; fendas verticais generalizadas nas laterais e tampo; uma das gavetas embutidas com movimento comprometido; chave da porta não localizada.
 20/09/21: higienizado por Maria Paula Cruvinel com álcool com melaleuca
 16/11/21: a peça foi higienizada por Fabiana Ferreira com álcool com melaleuca e encerada com cera microcristalina incolor</t>
  </si>
  <si>
    <t>julho/2003 - Desmote parcial, revisão e consolidação da estrutura, limpeza química da superfície, aplicação de próteses ou complemento das molduras, remoção e reaplicação da marchetaria, imunização preventiva contra ataques de insetos (xilófagos), complementação das perdas da marchetaria, obturação de lacunas, reintegração cromática da marchetaria nas tampas das gavetas, harmonização das tonalidades original e nova, aplicação de verniz e cêra. Júlio Moraes (ver relatório)</t>
  </si>
  <si>
    <t>Nome anterior ID/91: escrivaninha portátil.</t>
  </si>
  <si>
    <t>M-0336</t>
  </si>
  <si>
    <t>a-i</t>
  </si>
  <si>
    <t>bronze dourado; pergaminho</t>
  </si>
  <si>
    <t>27,7 x 26,7 x 12.5 Total com cúpula : 57,2 cm</t>
  </si>
  <si>
    <t>a: cúpula em formato hexagonal, arremate em tecido para uma lâmpada: 24,5 x 32,2 x 20,5 ap.</t>
  </si>
  <si>
    <t>Quarto Principal. Cabeceira esquerda da cama, sobre contador M-0336</t>
  </si>
  <si>
    <t>1951, Cesare Lampronti, Roma</t>
  </si>
  <si>
    <t>verificar fiação elétrica.</t>
  </si>
  <si>
    <t>Adaptado para abajur. Par (M-0338). Representando um arcanjo tocando trombeta.</t>
  </si>
  <si>
    <t>11/jul/97: instável. Abrasão na douração; oxidação com corrosão nos decorados da base; pequenas perdas no arremate superior; pergaminho da cúpula com manchas de umidade e uso.
 20/09/21: higienizado por Maria Paula Cruvinel com água mineral e detergente neutro</t>
  </si>
  <si>
    <t>nome anterior ID/91: Anjo tocando corneta.
 Peça adaptada para abajur em 1958 por Terri della Stufa (A-0922), quando já pertencia a EGK.</t>
  </si>
  <si>
    <t>M-0337</t>
  </si>
  <si>
    <t>Cúpula em pergaminho. Usado como abajur de cabeceira, em funcionamento. Apoio na parte posterior anexado posteriormente.</t>
  </si>
  <si>
    <t>bronze dourado; pergaminho.</t>
  </si>
  <si>
    <t>26,1 x 27,3 x 15,5 cm</t>
  </si>
  <si>
    <t>Quarto Principal. Cabeceira direita da cama, sobre mesa M-0339</t>
  </si>
  <si>
    <t>Adaptado para abajur. Par (M-0337). Representando um arcanjo tocando trombeta.</t>
  </si>
  <si>
    <t>11/jul/97: abrasão na douração; muitos pontos de corrosão na base da lateral esquerda e na parte posterior; trombeta com movimento e com parte solta; oxidação profunda na parte posterior; perdas na parte anterior próxima à mão direita da figura.
 20/09/21: higienizado por Maria Paula Cruvinel com água mineral e detergente neutro</t>
  </si>
  <si>
    <t>nome anterior ID/91: anjo tocando corneta.
 Peça adaptada para abajur em 1958 por Terri della Stufa (A-0922), quando já pertencia a EGK.</t>
  </si>
  <si>
    <t>M-0338</t>
  </si>
  <si>
    <t>Mobiliário</t>
  </si>
  <si>
    <t>Argentina</t>
  </si>
  <si>
    <t>Século XIX - c.1890</t>
  </si>
  <si>
    <t>Madeira de mogno (folha e maciço) envernizada; mármore verde rajado; bronze; metal</t>
  </si>
  <si>
    <t>70,5 x 47 x 36. gaveta: 7,8 x 29,6 x 30,5</t>
  </si>
  <si>
    <t>a: gaveta, forrada com papel de parede texturizado.</t>
  </si>
  <si>
    <t>Adesivas no fundo da gaveta: "3504 / IF DECORAÇÕES Ltda. / IF DECORAÇÕES Ltda./ Rua Veiga Filho, 422-São Paulo/ Preço Cr$ 5.000,00 / Indústria Brasileira". Há também selos da Cia. dos Correios, pouco legíveis.</t>
  </si>
  <si>
    <t>Quarto Principal. Parede em frente da entrada, à direita da cabeceira da cama (M-0683)</t>
  </si>
  <si>
    <t>IF Decorações, SP</t>
  </si>
  <si>
    <t>A-0287</t>
  </si>
  <si>
    <t>Antiquária Maria das Graças Santana Bueno, julho/99. Ver informações detalhadas em documentação escrita.</t>
  </si>
  <si>
    <t>Reprodução em estilo Luis XV</t>
  </si>
  <si>
    <t>11/jul/97: arremates em metal dos pés com movimento; pé esquerdo anterior com abrasão no verniz; perda na madeira da parte anterior inferior da gaveta; mancha escura no tampo; oxidação superficial nos metais; mármore lascado na parte posterior da borda; abrasão no verniz.</t>
  </si>
  <si>
    <t>Nome anterior ID/91: criado-mudo
 Origem anterior ID/91: Inglaterra.</t>
  </si>
  <si>
    <t>M-0339</t>
  </si>
  <si>
    <t>Pernas cabriolas aplicações em bronze com refências rocaille. Uma prateleira em madeira e galeria em metal no tampo.</t>
  </si>
  <si>
    <t>madeira entalhada.</t>
  </si>
  <si>
    <t>39,5 x 30,3 x 25,2 cm</t>
  </si>
  <si>
    <t>Quarto Principal - Ante-Sala. Como suporte da vitrine M-0340</t>
  </si>
  <si>
    <t>Usada como suporte de vitrine.</t>
  </si>
  <si>
    <t>11/jul/97: abrasão no tampo e nos quatro pés; lascada em duas das laterais entalhadas; orífício no fundo externo do tampo ( térmitas antigas?).
 20/09/21: higienizado por Fabiana Ferreira com álcool com melaleuca e polido com cera microcristalina</t>
  </si>
  <si>
    <t>nome anterior ID/91: banco de madeira entalhada.</t>
  </si>
  <si>
    <t>M-0340</t>
  </si>
  <si>
    <t>Vitrine</t>
  </si>
  <si>
    <t>Madeira lacada e dourada com relevo; vidro transparente.</t>
  </si>
  <si>
    <t>40,3 x 35,5 x 24,9. Altura da base: 14,5 cm</t>
  </si>
  <si>
    <t>a: cúpula em vidro, formato retangular: 27,2 x 30,3 x 20,0</t>
  </si>
  <si>
    <t>Quarto Principal. Ante-sala, parede da direita, à entrada do Quarto-Principal.</t>
  </si>
  <si>
    <t>Alto-relevo com cenas orientais; base com quatro pés.</t>
  </si>
  <si>
    <t>14/jul/97: perda na laca dos quatro pés; um dos pés com fenda na junção e perda na pintura; fenda prolongada do pé ao centro com perdas no revestimento; perdas na pintura e na madeira dos arremates superiores dos quatro lados; perda na pintura provocada por adesivos nas quatro laterais; perda em um dos cantos superiores da vitrine; junções abertas nos cantos superiores da vitrine; perdas na madeira de um dos arremates superiorres da vitrine.
 20/09/21: higienizado por Ivonete Pina com álcool com melaleuca</t>
  </si>
  <si>
    <t>M-0341</t>
  </si>
  <si>
    <t>Figura de Guanyin</t>
  </si>
  <si>
    <t>Porcelana 'Blanc-de-chine'.</t>
  </si>
  <si>
    <t>22,9 x 8,8 x 8,0 ap.</t>
  </si>
  <si>
    <t>Quarto Principal. Ante-sala, dentro da vitrine lacada.</t>
  </si>
  <si>
    <t>14/jul/97: restauração no pescoço da figura com resíduo de adesivo; as duas mãos com partes faltantes; lateral direita anterior inferior com restauração (três fendas); duas partes faltantes na lateral esquerda anterior inferior, lascada no adorno lateral central esquerda; fenda no punho da mão direita da figura; manchas escuras no vidrado.</t>
  </si>
  <si>
    <t>nome anterior: Divindade feminina
 material anterior: porcelana branca</t>
  </si>
  <si>
    <t>M-0342</t>
  </si>
  <si>
    <t>USD 750,00 (em bom estado) (Internet - Sotheby's 2002)</t>
  </si>
  <si>
    <t>Figura de imortal - Li Tieguai</t>
  </si>
  <si>
    <t>23,5 x 7,5 x 5,8 cm</t>
  </si>
  <si>
    <t>14/jul/97: manchas escuras no vidrado; pequenas lascas na barba e no adorno anterior da cabeça; restauração e perdas no pescoço; falha na policromia da parte posterior do manto; fenda com perdas na junção da figura ao pedestal; parte interna do pedestal com perdas.
 20/09/21: higienizado por Sophia Donadelli com água mineral e detergente neutro</t>
  </si>
  <si>
    <t>Nome anterior: Figura masculina
 Sobre a peça: Li Tieguai é o primeiro dos doze imortais do Taoismo. Seu corpo foi prematuramente cremado quando sua alma estava visitando uma montanha sagrada. Como seu próprio corpo não estava mais disponível, sua alma foi habitar o corpo deformado de um mendigo que morrera de fome. Geralmente é representado como um velho que se apóia em uma bengala de ferro, carregando um recipiente em forma de cabaça que contém medicamento que ele dá aos pobres e necessitados. (PFC, 2001)</t>
  </si>
  <si>
    <t>M-0343</t>
  </si>
  <si>
    <t>USD 1.500,00 (as 4 figuras) (Internet - Sotheby's 2002)</t>
  </si>
  <si>
    <t>Pedestal com orifício na parte interna.</t>
  </si>
  <si>
    <t>Li Tieguai é o primeiro dos doze imortais do Taoismo. Seu corpo foi prematuramente cremado quando sua alma estava visitando uma montanha sagrada. Como seu próprio corpo não estava mais disponível, sua alma foi habitar o corpo deformado de um mendigo que morrera de fome.</t>
  </si>
  <si>
    <t>Figura de imortal - Shou Lao</t>
  </si>
  <si>
    <t>22,3 x 7,0 x 6,5 cm</t>
  </si>
  <si>
    <t>377 g</t>
  </si>
  <si>
    <t>14/jul/97: Abrasão na policromia da parte anterior das vestes e no pedestal; pontas dos dedos da mão direita da figura faltantes; arremate do objeto da mão direita da figura faltante; pequenas fendas verticais na base posterior do pedestal; pequenas falhas e manchas no vidrado.
 20/09/21: higienizado por Sophia Donadelli com água mineral e detergente neutro</t>
  </si>
  <si>
    <t>Nome anterior: Figura masculina/Cao Guojiu- Figura de Imortal (PFC 2001)
 Sobre a peça: Deus Taoísta da longevidade. Originalmente conhecido como Shouxing, era um dos San-Xing, ou um dos deuses chineses da boa fortuna. Em sua função, veio a reinar sobre o departamento dos céus que determina a longevidade dos seres humanos. O deus é geralmente mostrado com grande cabeça, carregando um cajado, bem como um recipiente em forma de leguminácia, que contém a água da vida. Em sua outra mão, segura o pêssego da vida eterna. Seu instrumento é um crânio branco, um símbolo da imortalidade. Esta figura por vezes também recebe o nome de Shou Lao. (Storm, Rachel, "The Encyclopedia of Eastern Mythology", New York, Lorenz Books, 1999. Trad- Mila Barbosa) 
 obs.- A figura aparece também como integrante dos oito Imortais, e recebe, neste caso, o nome de Cao Guojiu. Neste caso, é considerado irmão da imperatriz e carrega uma tábua que lhe dá acesso à corte. Geralmente é representado com vestes oficiais, e é considerado o patrono da nobreza.</t>
  </si>
  <si>
    <t>M-0344</t>
  </si>
  <si>
    <t>A figura aparece também como integrante dos oito Imortais, e recebe, neste caso, o nome de Cao Guojiu. Neste caso, é considerado irmão da imperatriz e carrega uma tábua que lhe dá acesso à corte.</t>
  </si>
  <si>
    <t>Figura de imortal - Lan Cahie</t>
  </si>
  <si>
    <t>22,7 x 7,0 x 5,7 cm</t>
  </si>
  <si>
    <t>351 g</t>
  </si>
  <si>
    <t>14/jul/97: Abrasão na policromia, resíduo de papel adesivo no pedestal; pequenas falhas e manchas no vidrado.
 20/09/21: higienizado por Ivonete Pina com água mineral e detergente neutro</t>
  </si>
  <si>
    <t>Nome anterior: Figura feminina.
 Sobre a peça: Lan Caihe é, na mitologia chinesa, um dos oito imortais. Às vezes representado como um rapaz, outras como moça, carregando uma flauta, Lan andava pelas ruas cantando baladas para o povo até ser levada aos céus em um estado de graça, atingindo a imortalidade. (PFC, 2001)</t>
  </si>
  <si>
    <t>M-0345</t>
  </si>
  <si>
    <t>Oríficio na parte interna na do pedestal; orifício na parte posterior da cabeça.</t>
  </si>
  <si>
    <t>Lan Caihe é, na mitologia chinesa, um dos oito imortais. Às vezes representado como um rapaz, outras como moça, carregando uma flauta, Lan andava pelas ruas cantando baladas para o povo até ser levada aos céus em um estado de graça, atingindo a imortalidade.</t>
  </si>
  <si>
    <t>Figura de imortal - Zhong Li Quan</t>
  </si>
  <si>
    <t>24x 6,5 cm</t>
  </si>
  <si>
    <t>398 g</t>
  </si>
  <si>
    <t>pintada na parte interna do pedestal: ver desenho na ficha manuscrita.</t>
  </si>
  <si>
    <t>14/jul/97: pequenas falhas e manchas no vidrado; fenda horizontal na barba; falhas na policromia do pedestal.
 20/09/21: higienizado por Ivonete Pina com água mineral e detergente neutro</t>
  </si>
  <si>
    <t>nome anterior: Figura masculina
 Sobre a peça: Zhong-Li Quan, um dos oito imortais do Taoismo, é considerado mensageiro dos céus e patrono dos soldados. Geralmente é representado como um velho careca e de longa barba, que carrega um leque de penas ou um pessego, símbolo da imortalidade. (PFC, 2001).</t>
  </si>
  <si>
    <t>M-0346</t>
  </si>
  <si>
    <t>Orifício na parte interna do pedestal.</t>
  </si>
  <si>
    <t>Zhong-Li Quan, um dos oito imortais do Taoismo, é considerado mensageiro dos céus e patrono dos soldados. Geralmente é representado como um velho careca e de longa barba, que carrega um leque de penas ou um pessego, símbolo da imortalidade.</t>
  </si>
  <si>
    <t>Grupo escultórico</t>
  </si>
  <si>
    <t>Porcelana branca.</t>
  </si>
  <si>
    <t>20,6 x 11,9 x 7,8 cm</t>
  </si>
  <si>
    <t>a: suporte em madeira entalhada, formato irregular, com quatro pés: 4,1 x 12,8 x 9,2.</t>
  </si>
  <si>
    <t>Adesiva, na parte interna da peça: "# 240"</t>
  </si>
  <si>
    <t>Quarto Principal. Ante-sala, sobre a vitrine lacada.</t>
  </si>
  <si>
    <t>18/jul/97: restauração no pescoço da figura da esquerda, com resíduo de adesivo; mão esquerda da figura da direita solta; manchas pequenas e escuras no vidrado; resíduo de adesivo na parte interna da peça.</t>
  </si>
  <si>
    <t>nome anterior: Velho e jovem</t>
  </si>
  <si>
    <t>M-0347</t>
  </si>
  <si>
    <t>Estudos da cabeça de Saskia e outros</t>
  </si>
  <si>
    <t>Século XVII - 1636</t>
  </si>
  <si>
    <t>Água-forte.</t>
  </si>
  <si>
    <t>15,3 x 13,1 cm. Total com suporte em papel:19,9 x 16,2 cm</t>
  </si>
  <si>
    <t>Madeira dourada.</t>
  </si>
  <si>
    <t>Na parte inferior: "Rembrandt, (...) 1636". Ver peça.</t>
  </si>
  <si>
    <t>No suporte em papel, parte inferior, à lápis: "331/365II". Ver peça.</t>
  </si>
  <si>
    <t>2004, Pinacoteca do Estado, São Paulo, "Universos Sensíveis".
 2006, CCBB, São Paulo. 2007, CCBB, Rio de Janeiro, "Impressões originais: A Gravura desde o Século XV". Docs. M-0024</t>
  </si>
  <si>
    <t>New Hollstein Dutch 157-1; Bartsch 365-1; Hollstein Dutch 365-1
 B-365, Catálogo Geral de Gravuras de Rembrandt. (HARRIS, Bruce &amp; Seena, ed. "The Complete Etchings of Rembrandt". New York, Bounty Books, 1970. N. 365, pág. 222, reprod.)</t>
  </si>
  <si>
    <t>Mar/2019: Manchas amareladas de tonalidade escura na gravura e no papel de suporte. Escurecimento do papel de suporte. 
 11/abr/97: não averiguado.
 1997: restaurado.</t>
  </si>
  <si>
    <t>1997: água-forte e moldura restaurados por Sophia Haberland e Época Ateliê de Restauração: passepartout de fibra de algodão, Ph neutro; papel filtro neutro e película de terfane no verso; colas neutras e removíveis.Ver documentação escrita.</t>
  </si>
  <si>
    <t>Título anterior ID/91: Estudos de cabeças.
 V. M-0025 (Histórico)- (referência- matérias jornalísticas- Folha de São Paulo, 25/06/02 (ilustrada); O Estado de São Paulo, 24/06/02 (Caderno 2 ))
 Obra digitalizada em 12/08/2021 - edital Matchfunding BNDES+ 2020</t>
  </si>
  <si>
    <t>M-0348</t>
  </si>
  <si>
    <t>Studies of the head of Saskia and others - Etching.</t>
  </si>
  <si>
    <t>Cristal lapidado; vidro transparente; madeira; metal; pergaminho</t>
  </si>
  <si>
    <t>73,2 x 42,5 x 25,6 cm ap.</t>
  </si>
  <si>
    <t>a-b-c: cúpulas em pergaminho. base fixa em formato retangular: 4,0 x 15 x 9,0</t>
  </si>
  <si>
    <t>Quarto Principal. Sobre a penteadeira, à esquerda.</t>
  </si>
  <si>
    <t>Par (M-0350). Para três velas. Adaptado para luz elétrica.</t>
  </si>
  <si>
    <t>30/ago/97: oxidação e abrasão na pintura dourada; uma garra de metal que fixa placa de vidro em forma de vaso faltante; garras de metal com oxidação, amssadas; cúpulas com pergaminho manchado e uma delas com arremate rasgado na lateral; tulipa em vidro da lâmpada da direita lascado na parte inferior; aramagem dos cristais oxidada, em deterioração; sete cristais lascados; muitos cristais em forma de pétala faltantes.</t>
  </si>
  <si>
    <t>Nome anterior ID/91: castiçal para três velas.</t>
  </si>
  <si>
    <t>M-0349</t>
  </si>
  <si>
    <t>Cúpulas em pergaminho. Com 35 cristais em forma de flor; 112 cristais esferóides; 82 cristais em forma de pétalas; 06 cristais como miolo de flor. 05 placas de cristal unidas por garras de metal formam o vaso de flores. Peça pesada e instável.</t>
  </si>
  <si>
    <t>Cristal transparente lapidado; vidro transparente; madeira; metal; pergaminho.</t>
  </si>
  <si>
    <t>71,5 x 46,6 x 27,6 cm ap.</t>
  </si>
  <si>
    <t>a-b-c: Cúpulas em pergaminho.Base retangular fixa: 4,2 x 15 x 8,9</t>
  </si>
  <si>
    <t>Quarto Principal. Sobre a penteadeira à direita.</t>
  </si>
  <si>
    <t>Par (M-0349). Para três velas. Adaptado para luz elétrica.</t>
  </si>
  <si>
    <t>30/ago/97: Instável. Cúpulas em pergaminho manchadas e a da direita avariada; dois suportes (corolas) em vidro, avariadas, um deles com marcas de consolidação (adesivo); placa de cristal (do vaso) com parte inferior lascada na lateral esquerda; aramagem oxidada em deterioração; garras oxidadas; 08 cristais de formato variado lascados.</t>
  </si>
  <si>
    <t>nome anterior ID/91: castiçal para três velas.</t>
  </si>
  <si>
    <t>M-0350</t>
  </si>
  <si>
    <t>Com cúpulas em pergaminho. Peça instável e pesada. Com 35 cristais em forma de folha; 118 cristais esferóides; 77 cristais em forma de pétala; 06 cristais como miolo de flor. 05 placas de cristal unidas por garras de metal formam o vaso .</t>
  </si>
  <si>
    <t>Retrato de dama (miniatura)</t>
  </si>
  <si>
    <t>Aquarela</t>
  </si>
  <si>
    <t>6,0 x 5,1 ap. Com moldura: 14,9 x 7,4 ap.</t>
  </si>
  <si>
    <t>Moldura em madeira entalhada e dourada, irregular, com argola na parte posterior: 5,2 x 1,5 esp.</t>
  </si>
  <si>
    <t>Quarto Principal. À direita, sobre escrivaninha feminina M-0363</t>
  </si>
  <si>
    <t>21/jul/97": moldura avariada, quebrada na parte superior com parte faltante na lateral direita superior, marca de adesivo na parte superior; lascada em várias partes com perdas e craquelê na douração. Aquarela em bom estado aparente; vidro de proteção com movimento; parte posterior da moldura ressecada com cravos oxidados.</t>
  </si>
  <si>
    <t>mai/2000 - Readesão da moldura. Júlio Moraes (ver relatório)</t>
  </si>
  <si>
    <t>medição imprecisa: realizada com a peça emoldurada.</t>
  </si>
  <si>
    <t>M-0351</t>
  </si>
  <si>
    <t>Relógio portátil</t>
  </si>
  <si>
    <t>Nicolaus Fridl</t>
  </si>
  <si>
    <t>Reutte, Austria</t>
  </si>
  <si>
    <t>Bronze dourado cinzelado.</t>
  </si>
  <si>
    <t>5,3 x 5,4 x 2,5</t>
  </si>
  <si>
    <t>Gravado na tampa do mostrador: "1676". Na parte posterior, gravado: "Nicolaus Fride / Zu Reutti". (?)G</t>
  </si>
  <si>
    <t>Quarto Principal.`A direita sobre escrivaninha feminina M-0363</t>
  </si>
  <si>
    <t>1952, Ars Domini- Objets d'Art,Zurique</t>
  </si>
  <si>
    <t>Em forma de livro. Com duas tampas fixas. Decorado com figura de S. Jorge em uma face e figura de Virgem com Menino na outra.</t>
  </si>
  <si>
    <t>21/jul/97: ponteiro dos segundos, faltante; oxidação superficial; abrasão generalizado na douração; metal amassado nos quatro cantos das tampas.</t>
  </si>
  <si>
    <t>A-0356: relógio de coleção, forma de livro, bronze, douração a fogo, datado 1676, Nicolaus Fridl zu Reutti, mecanismo refeito em Genebra, corda para oito dias.</t>
  </si>
  <si>
    <t>M-0352</t>
  </si>
  <si>
    <t>Mecanismo em funcionamento.</t>
  </si>
  <si>
    <t>Estojo de costura</t>
  </si>
  <si>
    <t>metal dourado policromado em esmalte, com alto-relevo; metal prateado; marfim?</t>
  </si>
  <si>
    <t>10,8 x 5,0 x 2,5</t>
  </si>
  <si>
    <t>a-g: instrumentos de costura</t>
  </si>
  <si>
    <t>95 g</t>
  </si>
  <si>
    <t>Estojo para oito instrumentos. Com 7 instrumentos de fiar e costurar. Agulha em marfim?</t>
  </si>
  <si>
    <t>21/jul/97: Incompleta: um dos instrumentos faltante. Parte superior da tampa com perdas no revestimento em esmalte (perdas graves); manchas escuras, generalizadas no esmalte (perdas graves); manchas escuras, generalizadas no esmalte; abrasão em várias partes da pintura; fendas naparte interna da tampa; trava da tampa; sem funcionamento; oxidação no metal dourado; oxidação profunda nos metais prateados dos instrumentos; base do estojo com fendas, perdas e resíduo de papel adesivo.
 28/nov/2022 - metais dos instrumentos internos muito enferrujados; caixa suja e com pontos e ferrugem mais avançados.</t>
  </si>
  <si>
    <t>M-0353</t>
  </si>
  <si>
    <t>a-g</t>
  </si>
  <si>
    <t>metal dourado; pedra (ágata?)</t>
  </si>
  <si>
    <t>10,5 x4,4 x 1,8</t>
  </si>
  <si>
    <t>a-e: instrumentos de costura</t>
  </si>
  <si>
    <t>Quarto Principal. À direita sobre escrivaninha feminina M-0363</t>
  </si>
  <si>
    <t>Para seis instrumentos. Incompleto. Revestido com pedra (agata?).</t>
  </si>
  <si>
    <t>21/jul/97: tampa do estojo solta, unida ao conjunto por arame; suporte interno dos instrumentos solto, amassado nas bordas e oxidado; abrasão generalizado na douração; oxidacão nos metais; uma das pedras da tampa com resíduo de adesivo e duas fendas verticais; desgaste em uma das faces da pedra da caixa; pegador da tampa em forma de alça oxidado e com movimento.</t>
  </si>
  <si>
    <t>M-0354</t>
  </si>
  <si>
    <t>Caixa em forma de carruagem</t>
  </si>
  <si>
    <t>madrepérola (concha nácar); metal dourado; mármore?</t>
  </si>
  <si>
    <t>4,5 x 12,5 x 4,5</t>
  </si>
  <si>
    <t>pedestal em mármore, formato retangular: 1,1 x 6,5 x 11</t>
  </si>
  <si>
    <t>268 g</t>
  </si>
  <si>
    <t>Puxada por bodes. Tampa e pedestal fixos.</t>
  </si>
  <si>
    <t>24/jul/97: oxidação nos metais; aro da roda posterior e aro da caixa amassados; um dos três animais com patas com emenda solta e parte posterior dos arreios faltante; pedestal com canto superior esquerdo lascado.</t>
  </si>
  <si>
    <t>Nome anterior ID/91: Bodes puxando carruagem. Miniatura pintada a aquarela com moldura em madrepérola e metal.</t>
  </si>
  <si>
    <t>M-0355</t>
  </si>
  <si>
    <t>Caixa com miniatura</t>
  </si>
  <si>
    <t>Porcelana policromada; papel metalizado; metal dourado (ouro?); resina transparente.</t>
  </si>
  <si>
    <t>2,2 x 5,2 d. ap.</t>
  </si>
  <si>
    <t>59 g</t>
  </si>
  <si>
    <t>Na parte interna da tampa, manuscrito: "F F R M Y / 1684" (?); e na parte interna da caixa, em cor azul: "a.c" (?). Ver peça ou ficha manuscrita.</t>
  </si>
  <si>
    <t>Quarto Principal. À direita sobre escrivaninha M-0363</t>
  </si>
  <si>
    <t>Com cena de casal de camponeses pintada sobre placa de resina em cor azul na tampa.</t>
  </si>
  <si>
    <t>29/jul/97: avariada: partes que compõe a tampa, soltas e recolhidas; oxidação superficial; borda da tampa amassada; resíduo de papel adesivo no fundo externo.</t>
  </si>
  <si>
    <t>M-0356</t>
  </si>
  <si>
    <t>âmbar?; metal dourado?, incrustrado.</t>
  </si>
  <si>
    <t>3,0 x 6,9 h</t>
  </si>
  <si>
    <t>Decorada com cesto de flores.</t>
  </si>
  <si>
    <t>29/jul/97: friso em metal incrustrado na tampa parcialmente perdido; muitas perdas na decoração central da tampa; laterais e fundo externo com perdas nas incrustrações de metal; núcleo da tampa com perdas nas bordas internas e externas; fendas na parte interna do recipiente; oxidação nos metais.</t>
  </si>
  <si>
    <t>nome anterior ID/91: caixa com tampa em osso.</t>
  </si>
  <si>
    <t>M-0357</t>
  </si>
  <si>
    <t>Espelho</t>
  </si>
  <si>
    <t>metal dourado; metal filigranado; cristal espelhado; pérolas; pedraria;</t>
  </si>
  <si>
    <t>2,6 x 30,6 x 11,9 cm</t>
  </si>
  <si>
    <t>522 g</t>
  </si>
  <si>
    <t>Quarto Principal, à direita sobre penteadeira s/n.</t>
  </si>
  <si>
    <t>Conjunto (M-0358 a M-0362).</t>
  </si>
  <si>
    <t>29/jul/97: 30 pedras faltantes; oxidação e perda no cristal espelhado (parcialmente comprometido); oxidação nos metais; borda superior do espelho, em metal, amassada.</t>
  </si>
  <si>
    <t>Algumas pérolas e pedras parecem ser feitas de resina plástica.</t>
  </si>
  <si>
    <t>M-0358</t>
  </si>
  <si>
    <t>Decorado com 17 pedras ametistas?; 29 pedras verdes; 36 pedras vermelhas; 20 pérolas?.</t>
  </si>
  <si>
    <t>Escova de cabelo</t>
  </si>
  <si>
    <t>metal dourado; metal filigranado; pedraria; resina plástica; madeira;</t>
  </si>
  <si>
    <t>4,7 x 19,2 x 6,0 cm</t>
  </si>
  <si>
    <t>Quarto Principal. À direita sobre penteadeira s/n.</t>
  </si>
  <si>
    <t>29/jul/97: 23 pedras faltantes; aplique filigranado com movimento; oxidação nos metais; arremates em filigrana do aplique em metal amassados; cabo com depressão nas laterais; escova com marcas de uso.</t>
  </si>
  <si>
    <t>Pedraria parece ser feita em resina plástica.</t>
  </si>
  <si>
    <t>M-0359</t>
  </si>
  <si>
    <t>Com 09 pedras verdes; 08 pedras ametistas?; 08 pedras vermelhas. Dois orifícios no cabo.</t>
  </si>
  <si>
    <t>Porta-retrato</t>
  </si>
  <si>
    <t>metal dourado, filigranado; pedraria</t>
  </si>
  <si>
    <t>17,7 x 13,5 x 1,7</t>
  </si>
  <si>
    <t>220 g</t>
  </si>
  <si>
    <t>Quarto Principal.à direita sobre penteadeira s/n.</t>
  </si>
  <si>
    <t>29/jul/97: laterais da moldura filigranada amassadas; 01 pedra faltante; oxidação profunda generalizada.</t>
  </si>
  <si>
    <t>Originalmente esta peça exibia a fotografia p/b da mãe de d. Ema. Apresentada com fundo revestido em tecido de veludo cor preta.
 A pedraria parece ser feita em resina plástica.</t>
  </si>
  <si>
    <t>M-0360</t>
  </si>
  <si>
    <t>Com 31 pedras ametistas?; 12 pedras verdes. Com haste de apoio móvel.</t>
  </si>
  <si>
    <t>Escova para roupa</t>
  </si>
  <si>
    <t>metal dourado; metal filigranado; pedraria; madeira; resina plástica</t>
  </si>
  <si>
    <t>4,1 x 16,2 x 4,4 cm</t>
  </si>
  <si>
    <t>160 g</t>
  </si>
  <si>
    <t>Quarto Principal. À direita, sobre penteadeira s/n.</t>
  </si>
  <si>
    <t>29/jul/97: com 19 pedras faltantes; oxidação e abrasão nos metais; aplique filigranado amassado em uma das laterais; três encaixes para pedras amassados; escova com marcas de uso; uma pedra vermelha lascada.</t>
  </si>
  <si>
    <t>As pedras vermelhas parecem ser posteriores. Pedraria parece ser feita em resina plástica.</t>
  </si>
  <si>
    <t>M-0361</t>
  </si>
  <si>
    <t>Com 14 pedras verdes; 08 pedras ametista?; 08 pedras vermelhas.</t>
  </si>
  <si>
    <t>metal dourado, filigranado; vidro transparente; pedraria</t>
  </si>
  <si>
    <t>4,3 x 6,7 cm d. ap.</t>
  </si>
  <si>
    <t>a: tampa em metal</t>
  </si>
  <si>
    <t>Quarto Principal. À direita sobre penteadeira s/n</t>
  </si>
  <si>
    <t>29/jul/97: 08 pedras faltantes; oxidação nos metais; arremate em filigrana amassado; bordas da base da caixa com cinco lascas; tampa amassada no encaixe lateral.</t>
  </si>
  <si>
    <t>pedraria parece ser feita em resina plástica.</t>
  </si>
  <si>
    <t>M-0362</t>
  </si>
  <si>
    <t>Com 04 pérolas?; 05 pedras verdes; 04 pedras ametista?;04 pedras vermelhas.</t>
  </si>
  <si>
    <t>Papeleira (Bonheur du jour)</t>
  </si>
  <si>
    <t>Século XIX - c.1860</t>
  </si>
  <si>
    <t>Madeira de jacarandá com marchetaria em pau rosa com desenhos gravados à tinta; bronze dourado; tecido de veludo.</t>
  </si>
  <si>
    <t>Fechado: 64,6 x 45,1 x 32,6. Aberta: 64,6 x 69,9 x 92,6 cm</t>
  </si>
  <si>
    <t>a-l: gavetas com puxadores em metal</t>
  </si>
  <si>
    <t>Quarto Principal. Parede da direita, à direita da janela do jardim principal.</t>
  </si>
  <si>
    <t>Antiquária Maria das Graças Santana de Bueno, julho/99. Ver informações detalhadas em documentação escrita.</t>
  </si>
  <si>
    <t>Releitura do estilo Transição (Louis XV - Louis XVI, 1760-1780), de época Napoleão III (1852-1870). Decorada com motivos florais, vista arquitetonica; referências à música e à pintura, animais e chaves gregas estilizadas.</t>
  </si>
  <si>
    <t>01/ago/97: madeira ressecada; consolidação na lateral esquerda dos dois cantos na parte posterior; arremate em madeira da lateral direita do gaveteiro superior faltante; ressecado, com várias fendas nas laterais; pequenas lascas na parte anterior; fenda horizontal na lateral direita da gaveta central; adorno em metal da parte posterior direita com folga; parte faltante no arremate do canto inferior direito da parte superior; tecido que reveste a gaveta/escrivaninha deteriorado; tecido de fixação das placas de madeira (porta de correr) em deterioração.
 16/11/21: a peça foi higienizada por Fabiana Ferreira com álcool com melaleuca e sua frente e laterais foram encerada com cera microcristalina incolor
 16/11/21: Um fragmento da perna traseira do móvel se soltou e não foi possível fazer o encaixe. O fragmento se encontra na primeira gaveta da esquerda p/ direira.</t>
  </si>
  <si>
    <t>Móvel decorado na parte posterior para ser usado em vários ambientes.(Graça S. Bueno,99).</t>
  </si>
  <si>
    <t>M-0363</t>
  </si>
  <si>
    <t>a-o</t>
  </si>
  <si>
    <t>US$ 20.000,00 
 (PFC 2011)</t>
  </si>
  <si>
    <t>Com 15 pequenas gavetas: na parte superior seis gavetas tampo com cantos chanfrados, uma gaveta secretária central com superfície para escrever revestida em veludo e três gavetinhas ao fundo; parte inferior com porta de correr com duas gavetas em cada lateral e no centro uma portinha arredondada de correr escondendo mais duas gavetinhas; uma prateleira externa; quatro pernas cabriolas e pés com sapatos decorados com cabeças de carneiro em bronze. Fechadura com chave.</t>
  </si>
  <si>
    <t>Espelho de mesa</t>
  </si>
  <si>
    <t>Veneza, Itália</t>
  </si>
  <si>
    <t>Madeira policromada e dourada; cristal espelhado.</t>
  </si>
  <si>
    <t>74, 1 x 44,5 x 4,1cm</t>
  </si>
  <si>
    <t>Carlo Gentilini - Antiquário, Florença, Itália</t>
  </si>
  <si>
    <t>Catálogo: 2a. Biennale - Mostra Mercato Internazionale dell'Antiquariato. Florença: Vallecchi Editore, 1961, p. 76, reprod. pb</t>
  </si>
  <si>
    <t>frágil</t>
  </si>
  <si>
    <t>Decorado com flores e cena pastoral.</t>
  </si>
  <si>
    <t>1º/ago/97: parte superior central: sete perdas na policromia, muitas perdas na douração dos arremates; folhagem com pontas lascadas, fendas e craquelê; arremate da folhagem lateral esquerda faltante; fenda grave vertical na lateral direita; restauro com marca de cola na lateral direita; fenda vertical com perdas graves na lateral esquerda. Parte inferior: perdas no apoio lateral esquerdo e retsauro na lateral direita; perdas na policromia das laterais da moldura; craquelê generalizado; perdas na douração e policromia; marcas de térmitas antigas; resíduo de cola na parte posterior.</t>
  </si>
  <si>
    <t>Nome anterior ID/91: espelho de mesa.</t>
  </si>
  <si>
    <t>M-0364</t>
  </si>
  <si>
    <t>Relevo decorativo</t>
  </si>
  <si>
    <t>Jade branco esculpido com alto-relevo</t>
  </si>
  <si>
    <t>0,7 x 9,4 cm</t>
  </si>
  <si>
    <t>a: pedestal em madeira escura entalhada, formato irregular, 9,3 x 8,7 x 4,4</t>
  </si>
  <si>
    <t>190 g</t>
  </si>
  <si>
    <t>Quarto Principal. Ante-sala, sobre mesa de costura M-0382</t>
  </si>
  <si>
    <t>Formato circular irregular. Decorada em ambos os lados com meninos e figura feminina com barco.</t>
  </si>
  <si>
    <t>05/ago/97: um dos quatro frisos da borda lascado; lascada na cena do barco; pequena lasca na cena dos meninos; duas pequenas lascas nas bordas; pedestal com marca de consolidação na lateral central esquerda anterior; três arremates do entalhe faltantes e com lascas.
 01/12/2021: hienizada por Sophia Donadelli com água mineral, detergente neutro, borracha elétrica e álcool com melaleuca</t>
  </si>
  <si>
    <t>M-0365</t>
  </si>
  <si>
    <t>peso a: 65 g</t>
  </si>
  <si>
    <t>Paisagem (relevo)</t>
  </si>
  <si>
    <t>Âmbar esculpido.</t>
  </si>
  <si>
    <t>11,2 x 8,7 x 2,8 Com pedestal: 14,2 x 8,7 x 3,8 cm</t>
  </si>
  <si>
    <t>a- pedestal em madeira escura entalhada, formato oval irregular, com quatro pés: 3,0 x 7,0 x 3,8</t>
  </si>
  <si>
    <t>125 g</t>
  </si>
  <si>
    <t>Adesiva no fundo externo da base: "62"</t>
  </si>
  <si>
    <t>Quarto Principal, Ante-sala. Sobre a mesa de costura.</t>
  </si>
  <si>
    <t>Galeria de Arte Itá - SP</t>
  </si>
  <si>
    <t>Representação em miniatura de montanha. Ambas as faces decoradas em relevo.</t>
  </si>
  <si>
    <t>05/ago/97: mancha branca próxima à base; pequenas lascas nas figuras do cortejo e folhagem superior da mesma cena; pedestal em bom estado.
 01/12/21: Peça higienizada por Sophia Donadelli com água mineral, detergente neutro e álcool com melaleuca</t>
  </si>
  <si>
    <t>29/03/2021 - higienização com água mineral e sabão neutro</t>
  </si>
  <si>
    <t>nome anterior: Placa de âmbar.
 Obra digitalizada em 21/04/2021 - edital Matchfunding BNDES+ 2020</t>
  </si>
  <si>
    <t>M-0366</t>
  </si>
  <si>
    <t>Peça imobilizada no pedestal.</t>
  </si>
  <si>
    <t>Taça de libação</t>
  </si>
  <si>
    <t>Jade verde claro esculpido com alto-relevo.</t>
  </si>
  <si>
    <t>7,5 x 13,5 x 9,6</t>
  </si>
  <si>
    <t>a: pedestal em madeira escura entalhada formato oval irregular com entalhe aplicado através de pinos de madeira. Encaixado sobre a base: 5,3 x 13,2 x 8,5</t>
  </si>
  <si>
    <t>Quarto Principal. Ante-sala. Sobre mesa de costura M-0382</t>
  </si>
  <si>
    <t>Formato circular irregular. Alça em forma de dragão.</t>
  </si>
  <si>
    <t>05/ago/97: recipiente em bom estado. pedestal com aplique com movimento; arremate faltante; dois arremates lascados na ponta; marcas antigas de térmitas.
 01/12/21: Peça higienizada por Sophia Donadelli com água mineral, detergente neutro e álcool com melaleuca</t>
  </si>
  <si>
    <t>M-0367</t>
  </si>
  <si>
    <t>Porcelana pintada em azul</t>
  </si>
  <si>
    <t>7,1 x 3,3 x 3,4 cm</t>
  </si>
  <si>
    <t>a: pedestal . Ver M-0369</t>
  </si>
  <si>
    <t>Quarto Principal, ante-sala, sobre mesa de costura</t>
  </si>
  <si>
    <t>Conjunto (M-0369 e M-0370). Pedestal apoia as três peças simultaneamente.</t>
  </si>
  <si>
    <t>06/ago/97: Frágil; marcas de restauração, com resíduos de adesivo na cabeça da figura; lascada na mão direita da figura; enfeites do manto incompletos (duas pontas quebradas); parte faltante na parte posterior; pequena fenda diagonal na face da figura; pequenas manchas escuras no manto; orifício na parte inferior esquerda da manga das vestes; pedestal avariado.</t>
  </si>
  <si>
    <t>datação anterior: séc. XIX
 ver peças do conjunto M-0369 e M-0370</t>
  </si>
  <si>
    <t>M-0368</t>
  </si>
  <si>
    <t>7,0 x 2,8 x 3,2 cm</t>
  </si>
  <si>
    <t>a: Pedestal em madeira escura entalhada, formato circular, com quatro pés: 3,9 x 10,4 d.</t>
  </si>
  <si>
    <t>Quarto Principal. Ante-sala, sobre mesa de costura (M-0382)</t>
  </si>
  <si>
    <t>Conjunto (M-0368 e M-0370). Pedestal apoia as três peças simultaneamente.</t>
  </si>
  <si>
    <t>06/ago/97: vidrado com falha na parte posterior; lascado na parte posterior da base; objeto da mão direita da figura com parte superior lascada (confimar); pouca estabilidade sobre o suporte.</t>
  </si>
  <si>
    <t>datação anterior: Séc. XX
 ver peças de conjunto M-0368 e M-0370
 Sobre a peça:San-Xing (ou San-hsing) ou "Três Estrelas", são os três deuses chineses da boa sorte. Eles constituem figuras históricas às quais foram concedidas condições divinas em reconhecimento à seus méritos especiais. Dentre os três Shouxing, "A Estrela da Longevidade", é retratado com a face de ancião, barba e sombrancelhas brancas, grande cabeça calva, segurando um cajado irregular, símbolo de longevidade. Esta figura tornou-se conhecida como SHOU LAO, o deus da longa vida e "O Velho Homem do Polo Sul". Diz-se que é responsável pela fixação da data da morte de todos, anotando-a com antecipação. Entretanto, embora os dígitos da data marcada não possam ser mudados, algumas vezes podem ser alterados por meio de certa "trapaça" ( por ex., 19 pode ser transformado em 91). Este personagem é também por vezes chamado de Shou-sing. (Storm, Rachel, "The Encyclopedia of Eastern Mythology", New York, Lorenz Books, 1999. Trad- Mila Barbosa)</t>
  </si>
  <si>
    <t>M-0369</t>
  </si>
  <si>
    <t>6,8 x 2,9 x 2,7 cm.</t>
  </si>
  <si>
    <t>a: pedestal em madeira. ver ficha M-0369</t>
  </si>
  <si>
    <t>Quarto Principal. Ante -sala, sobre mesa de costura.</t>
  </si>
  <si>
    <t>Conjunto (M-0368 e M-0369). Pedestal apoia as três peças simultaneamente.</t>
  </si>
  <si>
    <t>06/ago/97: Frágil; lascado na mão direita da figura; resíduo de papel adesivo no fundo externo; lascada na mão esquerda da figura; pequenas manchas e falhas no vidrado.</t>
  </si>
  <si>
    <t>datação anterior: séc. XIX
 ver peças M-0368 e M-0369</t>
  </si>
  <si>
    <t>M-0370</t>
  </si>
  <si>
    <t>Imagem de Buda sorridente - Pudai</t>
  </si>
  <si>
    <t>Cristal de rocha cor rosa lapidado.</t>
  </si>
  <si>
    <t>3,8 x 4,1 x 3,8 cm ap. Altura total: 6,3 cm.</t>
  </si>
  <si>
    <t>a: pedestal em madeira entalhada, formato circular, com quatro pés, irregular: 2,4 x 5,0 d.</t>
  </si>
  <si>
    <t>Quarto Principal. Ante-sala, parede da esquerda, sobre a mesa de costura.</t>
  </si>
  <si>
    <t>06/ago/97: pequena falha na cabeça da figura; base em bom estado com parte faltante no interior da lateral entalhada.</t>
  </si>
  <si>
    <t>datação anterior: Séc. XIX
 PUDAI ou PU-TAI : deus da riqueza, geralmente representado como um buda sorridente (PFC, 2001)</t>
  </si>
  <si>
    <t>M-0371</t>
  </si>
  <si>
    <t>Figura encaixada e fixada no pedestal.</t>
  </si>
  <si>
    <t>Turmalina rosa, com relevo.</t>
  </si>
  <si>
    <t>3,2 x 6,7 x 6,4</t>
  </si>
  <si>
    <t>a: base em madeira escura, com aplique entalhado, formato triangular irregular, 
 com quatro pés: 2,8 x 8,6 x 7,7</t>
  </si>
  <si>
    <t>Quarto Principal. Ante-sala, sobre mesa de costura.</t>
  </si>
  <si>
    <t>06/ago/97: avariada; lascada no alto-relevo da parte inferior da caixa; trincada em um dos cantos; pequena lasca no relevo da tampa; lascada na flor em relevo da tampa; lascada nas bordas da caixa e da tampa; base em bom estado.</t>
  </si>
  <si>
    <t>M-0372</t>
  </si>
  <si>
    <t>Jade verde escuro esculpido.</t>
  </si>
  <si>
    <t>1,0 x 7,2 x 5,1cm. Com pedestal: 4,7 x 7,2 x 5,1cm</t>
  </si>
  <si>
    <t>a -pedestal em madeira escura retangular, irregular: 2,3 x 7,3 x 5,1</t>
  </si>
  <si>
    <t>Quarto Principal. Ante-sala. Sobre a mesa de costura M-0382</t>
  </si>
  <si>
    <t>1948 Casa Hanau Rodolfo Weil Joalheiros (?)</t>
  </si>
  <si>
    <t>A-0418.0</t>
  </si>
  <si>
    <t>06/ago/97: sem observações.</t>
  </si>
  <si>
    <t>nome anterior ID/91: salva em jade verde escuro.</t>
  </si>
  <si>
    <t>M-0373</t>
  </si>
  <si>
    <t>Pedestal fixado ao recipiente.</t>
  </si>
  <si>
    <t>Peso de papéis</t>
  </si>
  <si>
    <t>J. J. Band</t>
  </si>
  <si>
    <t>Cristal de rocha, cor rosa, lapidado; metal</t>
  </si>
  <si>
    <t>3,5 x 7,8 x 6,8</t>
  </si>
  <si>
    <t>Na base do aro em metal, pouco legível: "GB 045900 / JJ BAND" (?). Ver ficha manuscrita.</t>
  </si>
  <si>
    <t>??, J Band Joalheiros, Rio de Janeiro.</t>
  </si>
  <si>
    <t>06/ago/97: oxidação superficial no aro de metal.</t>
  </si>
  <si>
    <t>Nome anterior: Meia-lua</t>
  </si>
  <si>
    <t>M-0374</t>
  </si>
  <si>
    <t>Caixa de chá</t>
  </si>
  <si>
    <t>Madeira lacada e dourada; estanho; marfim.</t>
  </si>
  <si>
    <t>12,2 x 23,4 x 16,8 cm</t>
  </si>
  <si>
    <t>Recipientes internos: a-b; tampas com pegador: c-d; tampa decorada com figura masculina: e; tampa decorada com motivo floral: f.</t>
  </si>
  <si>
    <t>1,2 Kg</t>
  </si>
  <si>
    <t>Quarto Principal. Ante-sala, sob a mesa de costura.</t>
  </si>
  <si>
    <t>Com dois recipientes internos em estanho.</t>
  </si>
  <si>
    <t>08/ago/97: chave da caixa não localizada; parte externa da caixa com abrasão generalizada na pintura decorativa e muitas perdas na laca, sendo a lateral esquerda mais atingida; fundo externo com perdas na laca e na madeira dos cantos; madeira ressecada; oxidação superficial nas ferragens; bordas internas com abrasão e fendas verticais; perda na laca da lateral interna esquerda, caixas em metal muito amassadas, com oxidação superficial e bordas com corrosão; tampa (f) com corrosão no puxador e as tampas (a,b,c) com emenda aberta.
 20/09/21: higienizado por Fabiana Ferreira com água mineral e detergente neutro
 27/10/21: higienizado por Sophia Donadelli com água mineral e detergente neutro</t>
  </si>
  <si>
    <t>material anterior: metal
 Peça feita para exportação. Joppert/99</t>
  </si>
  <si>
    <t>M-0375</t>
  </si>
  <si>
    <t>Peça composta de dois recipientes internos com tampa dupla, totalizando seis partes constitutivas da caixa.</t>
  </si>
  <si>
    <t>Século XIX - c. 1850.</t>
  </si>
  <si>
    <t>Madeira de mogno entalhada; tecido brocado em seda; metal</t>
  </si>
  <si>
    <t>63,0 x 61,3 x 95,0 cm</t>
  </si>
  <si>
    <t>No fundo externo, forro, à tinta, manuscrito: "P" . Ver notas</t>
  </si>
  <si>
    <t>Quarto Principal. Parede da direita, à direita da peça M-0363</t>
  </si>
  <si>
    <t>1956, Jeane Friedlander, Antiques, Chandeliers and Reproductions, NY</t>
  </si>
  <si>
    <t>Par (M-0377). À maneira de Thomas Chippendale (1718-1779).</t>
  </si>
  <si>
    <t>08/ago/97: assento em bom estado: pequena lasca no arremate superior da perna anterior esquerda (voluta); marcas de uso (abrasão) nos braços e pés; abrasão em três pontos da parte posterior da estrutura e dois pontos no espaldar; oxidação superficial nos metais; fendas (restauração?) na parte anterior do braço direito.</t>
  </si>
  <si>
    <t>Adquiridas (par) por US$ 600,00
 Sobre a peça: Braços curvados para fora, travessa superior das costas em serpentina com entalhe em concha estilizada, encosto entalhado em forma de cordão entrelaçado, pernas frontais cabriolas entalhadas, pés em garra e bola, pernas posteriores sabre, assento estofado com brocado de seda fixado à estrutura com tachinhas de metal. (Graça Bueno)</t>
  </si>
  <si>
    <t>M-0376</t>
  </si>
  <si>
    <t>63,4 x 58,0 x 95,5 cm ap.</t>
  </si>
  <si>
    <t>Quarto Principal - Ante-Sala. à direita da vitrine oriental (M-0341)</t>
  </si>
  <si>
    <t>Antiquária Maria das Graças Santana Bueno, julho/99 . Ver Informações detalhadas em documentação escrita.</t>
  </si>
  <si>
    <t>Par (M-0376). À maneira de Thomas Chippendale (1718-1779).</t>
  </si>
  <si>
    <t>08/ago/97: Assento estofado em bom estado com oxidação superficial nos metais; restauração e consolidação na parte superior (laterais e centro) e na parte central inferior do espaldar; parte inferior do espaldar com restauração comprometida, emendas descoladas; abrasão na parte superior do posterior do espaldar; consolidação na junção posterior dos braços no espaldar; parte inferior anterior do espaldar lascada, com perdas na madeira. Parcialmente avariada.
 set/2021: Encerada com cera microcristalina escura</t>
  </si>
  <si>
    <t>M-0377</t>
  </si>
  <si>
    <t>Arm chair - Carved mahoganny; metal; silk.</t>
  </si>
  <si>
    <t>Cadeira dobrável</t>
  </si>
  <si>
    <t>Madeira com marchetaria; couro lavrado; metal (petit-point)</t>
  </si>
  <si>
    <t>38,5 x 57,5 x 89,8 cm</t>
  </si>
  <si>
    <t>a: almofada removível em tecido veludo.</t>
  </si>
  <si>
    <t>Quarto Principal.</t>
  </si>
  <si>
    <t>Conjunto (M-0379, M-0380 e M-0381). Estilo D. João V.</t>
  </si>
  <si>
    <t>14/jun/97: Avariada: couro do assento ressecado; oxidação leve nos metais do assento; lâminas da marchetaria do espaldar ressecadas, com perdas na lateral direita inferior e superior; couro rasgado no canto posterior esquerdo; estrutura do assento rachada, com perdas no canto posterior direito do assento; fendas horizontais no centro superior do espaldar.
 05/11/2021 - higienização por Fabiana Ferreira com água mineral e detergente neutro, ácool com melaleuca, hidratação do couro com óleo mineral e hidratação da madeira com cera microcristalina.</t>
  </si>
  <si>
    <t>Ver exemplares semelhantes M-0379, M-0380 e M-0381</t>
  </si>
  <si>
    <t>M-0378</t>
  </si>
  <si>
    <t>Assento em couro.</t>
  </si>
  <si>
    <t>Folding chair. Jacarandá wood.</t>
  </si>
  <si>
    <t>38,9 x 53,8 x 91,4 cm</t>
  </si>
  <si>
    <t>Quarto Principal. Parede da esquerda, próxima à janela.</t>
  </si>
  <si>
    <t>Conjunto (M-0378, M-0380 e M-0381). Estilo D. João V.</t>
  </si>
  <si>
    <t>08/ago/97: consolidação e restauração na lateral esquerda inferior do espaldar; perda na lateral esquerda superior do espaldar; couro resecado e deteriorado, com perdas na lateral direita do assento; canto direito posterior do assento solto; perdas na parte posterior superior esquerda do espaldar; marcas de uso (abrasão e depressões superficiais na madeira).
 05/11/2021 - higienização por Fabiana Ferreira com água mineral e detergente neutro, ácool com melaleuca, hidratação do couro com óleo mineral e hidratação da madeira com cera microcristalina.</t>
  </si>
  <si>
    <t>M-0379</t>
  </si>
  <si>
    <t>Folding chair - Wood with marquetry; metal.</t>
  </si>
  <si>
    <t>Madeira com marchetaria, couro lavrado; metal (petit-point).</t>
  </si>
  <si>
    <t>38,9 x 53,9 x 91, 6 cm</t>
  </si>
  <si>
    <t>Conjunto (M-0378, M-0379 e M-0381). Estilo D. João V.</t>
  </si>
  <si>
    <t>08/ago/97: Consolidação na lateral direita do assento em couro, com marcas de adesivo; canto direito anterior rasgado; couro ressecado, descolando-se nas laterais; cantos posteriores do assento em deterioração; espaldar com parte inferior anterior central lascada; fendas na lateral anterior esquerda inferior do espaldar; fendas graves nas laterais superiores posteriores; abrasão no verniz; consolidação e fendas na parte posterior do espaldar.
 05/11/2021 - higienização por Fabiana Ferreira com água mineral e detergente neutro, ácool com melaleuca, hidratação do couro com óleo mineral e hidratação da madeira com cera microcristalina.</t>
  </si>
  <si>
    <t>M-0380</t>
  </si>
  <si>
    <t>91 x 38,7 x 58</t>
  </si>
  <si>
    <t>a: almofada removível em tecido veludo</t>
  </si>
  <si>
    <t>Quarto Principal - Ante-Sala. Junto à cômoda-escrivaninha M-0409 a-o</t>
  </si>
  <si>
    <t>Conjunto (M-0378, M-0379 e M-0380). Estilo D. João V.</t>
  </si>
  <si>
    <t>08/ago/97: assento em couro consolidado em deterioração, com fenda horizontal de lado a lado, marca de adesivo; dois cantos posteriores do assento em deterioração, sendo um deles rasgado; couro ressecado; metais oxidados; consolidação das laterais superiores do espaldar; fendas na marchetaria da parte anterior do espaldar.
 02/ago/99: avariada. A lateral direita , no encaixe, quebrou-se. Encontrada caída, à tarde. O quarto esteve sempre fechado com chave em virtude dos serviços de hospedagem.
 08/11/2021 - higienização com água mineral e detergente neutro, ácool com melaleuca, hidratação do couro com óleo mineral e hidratação da madeira com cera microcristalina.</t>
  </si>
  <si>
    <t>.</t>
  </si>
  <si>
    <t>M-0381</t>
  </si>
  <si>
    <t>Inglaterra?</t>
  </si>
  <si>
    <t>Madeira lacada; pintura em dourado; marfim ; metal ; tecido.</t>
  </si>
  <si>
    <t>64, 8 x 41,5 x 69,9</t>
  </si>
  <si>
    <t>a: tampa lateral esquerda / b: tampa lateral direita / c: compartimento central com dezoito peças móveis / d: chave.</t>
  </si>
  <si>
    <t>Não encontradas.</t>
  </si>
  <si>
    <t>Quarto Principal. Ante-sala, à esquerda, parede da divisa.</t>
  </si>
  <si>
    <t>Giorgio Borelli, arquiteto, Roma</t>
  </si>
  <si>
    <t>Dobradiça avariada: abrir a tampa apenas parcialmente.</t>
  </si>
  <si>
    <t>Com decoração em chinoiserie</t>
  </si>
  <si>
    <t>12/abr/2016: chave recolhida à Reserva Técnica 01.
 11/ago/97: avariada; parte externa da mesa: com a estrutura dos pés laterais com movimento; pé anterior esquerdo lascado; liras com fendas horizontais na parte superior, com perdas e craquelê na laca, muitas perdas graves na laca da caixa; abrasão na pintura em vários pontos; dobradiça interna avariada e ferragem da tampa com movimento; fenda horizontal de lado a lado na parte interna da tampa; fendas e perdas na laca dos compartimentos internos; fendas na lira da direita com perdas na parte inferior; fenda horizontal nas quatro laterais externas da tampa; tampa lascada na lateral externa esquerda; tampa interna (b) avariada na lateral direita pela ferragem da dobradiça; compartimento central (c) com lateral de subdivisão solta (fragmentos recolhidos); divisórias em marfim quebradas; puxador da tampa (a) lascado; agulheiro em tecido do compartimento central despegado da base e descosturado; perdas na douração, na laca, depressão na parte (c). Algumas subdivisões incompletas. 
 27/10/21: Higienizado por Sophia Donadelli com água mineral e detergente neutro e álcool com melaleuca;</t>
  </si>
  <si>
    <t>jan/fev.2000 - Colagem de fragmento. Júlio Moraes (ver relatório)</t>
  </si>
  <si>
    <t>Peça feita para exportação. Joppert/99
 Integram a peça um dedal, uma agulha e um agulheiro em marfim. Ver fichas M-0382, M-0383 e M-0384.</t>
  </si>
  <si>
    <t>M-0382</t>
  </si>
  <si>
    <t>Com chave. Com três compartimentos internos principais sendo um deles com dezesseis divisões, todas móveis.</t>
  </si>
  <si>
    <t>Valor restauro: 7.211,82. Nov/99.</t>
  </si>
  <si>
    <t>Dedal</t>
  </si>
  <si>
    <t>2,3 x 1,9 d.</t>
  </si>
  <si>
    <t>8 g</t>
  </si>
  <si>
    <t>Quarto Principal - Ante-Sala. dentro da mesa de costura M-0382</t>
  </si>
  <si>
    <t>11/ago/97: lascado na parte externa inferior.</t>
  </si>
  <si>
    <t>peça integrante da mesa de costura M-0382. Peça destinada ao mercado de exportação.</t>
  </si>
  <si>
    <t>M-0383</t>
  </si>
  <si>
    <t>Carretel de linha</t>
  </si>
  <si>
    <t>2,3 x 3,0cm d.</t>
  </si>
  <si>
    <t>13 g</t>
  </si>
  <si>
    <t>Quarto Principal. Ante-sala. Dentro da mesa de costura M-0382</t>
  </si>
  <si>
    <t>Peça integrante da mesa de costura M-0382. Peça destinada ao mercado de exportação.</t>
  </si>
  <si>
    <t>M-0384</t>
  </si>
  <si>
    <t>Com sete orifícios no cilindro. Com movimento interno giratório.</t>
  </si>
  <si>
    <t>Agulha</t>
  </si>
  <si>
    <t>Marfim.</t>
  </si>
  <si>
    <t>13,2 x 0,5cm larg.</t>
  </si>
  <si>
    <t>Quarto Principal - Ante-Sala. Dentro da mesa de costura M-0382.</t>
  </si>
  <si>
    <t>11/ago/97: levemente empenada.</t>
  </si>
  <si>
    <t>Peça integrante da mesa de costura M-0382. Peça destinada ao mercado de exportaçào.</t>
  </si>
  <si>
    <t>M-0385</t>
  </si>
  <si>
    <t>Cristal transparente com relevo; prata</t>
  </si>
  <si>
    <t>11,8 x 5,8 x 1,9</t>
  </si>
  <si>
    <t>Quarto Principal - Ante-Sala. Sobre mesa adaptada M-0389</t>
  </si>
  <si>
    <t>12/ago/97: lascado na parte superior próximo à tampa; resíduo de adesivo na tampa; corrosão na parte inferior da tampa; oxidação na tampa.</t>
  </si>
  <si>
    <t>M-0386</t>
  </si>
  <si>
    <t>Tampa dupla em prata, com dobradiça, imobilizada ao frasco.</t>
  </si>
  <si>
    <t>Cristal transparente lapidado; ouro</t>
  </si>
  <si>
    <t>8,8 x 6,3 x 3,3</t>
  </si>
  <si>
    <t>148 g</t>
  </si>
  <si>
    <t>Quarto Principal - Ante-Sala, sobre mesa adaptada M-0389.</t>
  </si>
  <si>
    <t>12/ago/97: oxidação na tampa; lascado nas laterais superiores direita e esquerda; lascado em uma das laterais inferiores; lascado na parte inferior e superior central dos dois lados; tampa interna em cristal com puxador lascado.</t>
  </si>
  <si>
    <t>M-0387</t>
  </si>
  <si>
    <t>Tampa dupla em ouro e cristal, com dobradiça, fixada ao frasco.</t>
  </si>
  <si>
    <t>Bronze; tecido moiré</t>
  </si>
  <si>
    <t>43,8 x 22 x 15,7</t>
  </si>
  <si>
    <t>Quarto Principal. À direita sobre escrivaninha feminina M-0363.</t>
  </si>
  <si>
    <t>Estilo Luis XV, para duas velas, com quebra-luz móvel de moiré.</t>
  </si>
  <si>
    <t>12/ago/97: quebra-luz com ferragem de junção com movimento e tecido deteriorado (rasgado); oxidação generalizada, corrosão na parte interna dos suportes das velas; emenda da parte inferior com sinais de corrosão leve.</t>
  </si>
  <si>
    <t>Nome anterior: luminária para duas velas com aparador.</t>
  </si>
  <si>
    <t>M-0388</t>
  </si>
  <si>
    <t>Com quebra-luz em tecido moiré cor preta, com altura regulável. Dois suportes para velas fixados mediante pino de baioneta, removíveis.</t>
  </si>
  <si>
    <t>Mesa de centro (relevo adaptado)</t>
  </si>
  <si>
    <t>Madeira entalalhada, pintada e dourada; madeira recortada; vidro transparente.</t>
  </si>
  <si>
    <t>Placas: esquerda: 41,9 x 34,3cm ap. Direita: 41,9 x 34,4cm ap. Móvel: 92,9 x 49,6 x 39cm</t>
  </si>
  <si>
    <t>Quarto Principal - Ante-Sala. em frente ao sofá rosa s/n.</t>
  </si>
  <si>
    <t>Stanislaw Herstal (?)</t>
  </si>
  <si>
    <t>Janeiro/2010 - Em exposição na sala de jantar com paliteiros em prata e cúpula desde a infiltração. Polida com cera microcristalina. (Daniela Almeida)
 13/ago/97: estrutura da mesa em bom estado. Placa da esquerda: craquelê na parte superior e inferior; consolidação? com revestimento inacabado (ou é abrasão?) na parte superior central; abrasão com perda da douração (restam resíduos) perdas na pintura da lateral direita inferior, na parte inferior, no centro e parte superior (em muitos pontos). Placa da direita: menos danificada que a da esquerda, com perdas, craquelê na pintura e douração residual. As duas placas apresentam fenda vertical na parte central podendo tratar-se de encaixe do entalhe. Averiguação realizada com as placas encaixadas na mesa. Observação imprecisa.
 05/out/21: Peça foi polida por Ivonete Pina com cera microcristalina incolor.</t>
  </si>
  <si>
    <t>1960: peça adaptada e restaurada por Stanislaw Herstal, SP (A-0392.5)</t>
  </si>
  <si>
    <t>Nome anterior ID/91: mesa de centro com duas placas de madeira no tampo.</t>
  </si>
  <si>
    <t>M-0389</t>
  </si>
  <si>
    <t>Placas formam o tampo. Tampo protegido por sobre-tampo em vidro transparente.</t>
  </si>
  <si>
    <t>Porta-partituras</t>
  </si>
  <si>
    <t>madeira recortada, lacada e pintada; tinta metalizada</t>
  </si>
  <si>
    <t>60,5 x 55 x 47,5</t>
  </si>
  <si>
    <t>No fundo externo com tinta branca: "B M 43" Ver peça ou ficha manuscrita.</t>
  </si>
  <si>
    <t>Quarto Principal - Ante-Sala. À direita do sofá rosa s/n.</t>
  </si>
  <si>
    <t>14/ago/97: três dos quatro pés lascados na base e com muitas perdas na pintura prata; abrasào generalizado; divisórias para revistas com movimento; craquelê na laca e na pintura em alto-relevo: muitas perdas na laca; madeira ressecada; uma das laterais mais danificadas que a outra com fenda e perdas graves; 
 13/out/21: topo da peça higienizada por Sophia Donadelli com água mineral e detergente neutro, base/pés apenas com algodão seco, pincel e soprador;</t>
  </si>
  <si>
    <t>Com revistas de variedades, recolhidas.</t>
  </si>
  <si>
    <t>M-0390</t>
  </si>
  <si>
    <t>Leque</t>
  </si>
  <si>
    <t>Japão (?)</t>
  </si>
  <si>
    <t>Papel de arroz policromado.</t>
  </si>
  <si>
    <t>52,1 x 16,1 cm</t>
  </si>
  <si>
    <t>Montado em moldura de madeira escura, no formato aberto do leque. Com proteção em vidro transparente e suporte posterior, modulável : 23,4 x 53,6 x 15.</t>
  </si>
  <si>
    <t>Não encontradas. O anverso da peça não foi verificada (peça emoldurada).</t>
  </si>
  <si>
    <t>Quarto Principal. Ante-sala, estante da esquerda.</t>
  </si>
  <si>
    <t>restaurar; substituir a moldura e proteção.</t>
  </si>
  <si>
    <t>Com representação de reunião de divindades Taoístas. Pintada segundo a escola dos letrados.</t>
  </si>
  <si>
    <t>18/ago/97: papel amarelado, com perda na parte inferior esquerda e pequena perda na parte inferior direita; moldura rachada e aberta no canto superior direito com ferragens expostas; empenada com folga no vidro e parte superior do leque sem proteção; parte inferior da moldura com perdas na junção com o vidro; cantos esquerdos (superior/inferior) com marca de consolidação; parte posterior inferior com perdas na madeira; haste com movimento.</t>
  </si>
  <si>
    <t>datação anterior: séc. XX</t>
  </si>
  <si>
    <t>M-0391</t>
  </si>
  <si>
    <t>USD 3.000,00</t>
  </si>
  <si>
    <t>Cabeça (fragmento)</t>
  </si>
  <si>
    <t>Helenística</t>
  </si>
  <si>
    <t>9,7 x 7,5 x 5,6 cm ap.</t>
  </si>
  <si>
    <t>a: suporte em madeira revestida em tecido de veludo cor ocre: 20,5 x 12,5 x 10,1</t>
  </si>
  <si>
    <t>445g</t>
  </si>
  <si>
    <t>Quarto Principal - Ante-Sala.Estante da esquerda, segunda prateleira de cima p/ baixo</t>
  </si>
  <si>
    <t>Mario Barsanti, Antiquário, Roma.</t>
  </si>
  <si>
    <t>A-0269.1; A-583.2 (canhoto de cheque, valor US$ 900,00)</t>
  </si>
  <si>
    <t>2004, Pinacoteca do Estado, São Paulo, "Universos Sensíveis". 
 ReviraVolta - 24/09 a 16/12/2022</t>
  </si>
  <si>
    <t>18/agos/97: em decomposição nas bordas superiores; suporte(a) em bom estado.</t>
  </si>
  <si>
    <t>M-0392</t>
  </si>
  <si>
    <t>US$ 15.000,00 (PFC/2004)</t>
  </si>
  <si>
    <t>Há um anexo interno em madeira através do qual a peça está fixada ao suporte.</t>
  </si>
  <si>
    <t>Civilização Maia (?)</t>
  </si>
  <si>
    <t>México Pré-Colombiano - Ilha de Jaina (?)</t>
  </si>
  <si>
    <t>Século II - X - Período Clássico Maia</t>
  </si>
  <si>
    <t>Terracota modelada.</t>
  </si>
  <si>
    <t>18,1 x 8,7 x 10,5 . Com pedestal 24,9</t>
  </si>
  <si>
    <t>pedestal duplo em madeira pintada em cor preta, formato quadrado.: 6,7 x 10,1 x 10,1</t>
  </si>
  <si>
    <t>No fundo externo à lápis marcações pouco legíveis.</t>
  </si>
  <si>
    <t>No fundo externo do pedestal, de papel adesivo datilografado: Basonge (Belgian Congo)/ House Hold Fetish".</t>
  </si>
  <si>
    <t>Quarto Principal - Ante-Sala. Estante da esquerda.</t>
  </si>
  <si>
    <t>Figura (representação de sacerdote?) modelada em terracota, com vestígios de policromia.</t>
  </si>
  <si>
    <t>18/ago/97: em decomposição na parte interna; cabeça com marcas de restauração com resíduo de adesivo; partes faltantes na lateral esquerda da cabeça; figura incompleta; peitoral lascado nas bordas; saiote com perdas nas laterais anteriores; parte posterior em decomposiçào; pedestal com perdas na pintura; oxidaçào nas ferragens;</t>
  </si>
  <si>
    <t>Pedestal adaptado. Estas figuras integravam as oferendas das câmaras mortuárias.</t>
  </si>
  <si>
    <t>M-0393</t>
  </si>
  <si>
    <t>Figura ôca.</t>
  </si>
  <si>
    <t>Civilização Mochica</t>
  </si>
  <si>
    <t>Costa Norte - Peru - Pré-Colombiano</t>
  </si>
  <si>
    <t>Século I a.C. - I d.C. Mochica I</t>
  </si>
  <si>
    <t>Cerâmica pintada com alto-relevo; concha</t>
  </si>
  <si>
    <t>19,5 x 12,7 cm d.</t>
  </si>
  <si>
    <t>421g</t>
  </si>
  <si>
    <t>No fundo externo, duas: 48 / 3470</t>
  </si>
  <si>
    <t>Quarto Principal. À esquerda, sobre escrivaninha M-0692.</t>
  </si>
  <si>
    <t>A - 0118.1</t>
  </si>
  <si>
    <t>Jarro decorado com serpente em alto-relevo.</t>
  </si>
  <si>
    <t>30/jun/97: perda do revestimento (verniz) na lateral esquerda, com algumas perdas da cerâmica.</t>
  </si>
  <si>
    <t>nome anterior ID/91: jarro.
 origem e datação anterior ID/91: México, séc. XV.
 Localização ID/91: Quarto Principal, Ante-sala, estante da esquerda.
 Participou da exposição ReviraVolta - 24/09 a 16/12/2022.</t>
  </si>
  <si>
    <t>M-0394</t>
  </si>
  <si>
    <t>US$ 6.000,00 
 (PFC/2004)</t>
  </si>
  <si>
    <t>Concha nos olhos da serpente.</t>
  </si>
  <si>
    <t>Costa Norte - Peru - Pré-colombiano</t>
  </si>
  <si>
    <t>Século I - V</t>
  </si>
  <si>
    <t>cerâmica pintada</t>
  </si>
  <si>
    <t>25,5 x 13x 11,2cm</t>
  </si>
  <si>
    <t>532g</t>
  </si>
  <si>
    <t>No fundo externo, à tinta: "TGG /G.Q. 106"</t>
  </si>
  <si>
    <t>Quarto Principal. À esquerda sobre escrivaninha M-0692</t>
  </si>
  <si>
    <t>Jarro decorado com motivos geométricos e ave.</t>
  </si>
  <si>
    <t>30/jun/97: marcas de restauração com resíduo de adesivo na alça, no gargalo e no fundo externo; perda na lateral interna direita da alça; abrasão com perdas generalizadas na pintura.</t>
  </si>
  <si>
    <t>nome anterior ID/91: jarro
 Origem e datação anterior ID/91: México, Séc. XV.
 Localização ID/91: Quarto Principal, Ante-sala, estante da esquerda.
 Participou da exposição ReviraVolta - 24/09 a 16/12/2022.</t>
  </si>
  <si>
    <t>M-0395</t>
  </si>
  <si>
    <t>Frasco com tampa</t>
  </si>
  <si>
    <t>Jade cinza esculpido e decorado em baixo-relevo.</t>
  </si>
  <si>
    <t>21,2 x 7,8 x 4,8 (com pedestal)</t>
  </si>
  <si>
    <t>a- pedestal fixado na peça em madeira escura, entalhada, formato oval irregular com quatro pés: 
 3,4 x 6,9 x 4,6</t>
  </si>
  <si>
    <t>531 g</t>
  </si>
  <si>
    <t>No fundo externo do pedestal de papel adesivo manuscrito: "1306"</t>
  </si>
  <si>
    <t>Quarto Principal - Ante-Sala. Sobre a lareira M-0653</t>
  </si>
  <si>
    <t>Com alças e argolas laterais e tampa com pegador em forma de fera.</t>
  </si>
  <si>
    <t>18/ago/97: desgaste na parte posterior da tampa com perda no relevo; resíduo de pigmento vermelho na alça direita ; pequenas lascas no friso inferior do recipiente; pegador da tampa com desgaste na parte superior. Pedestal em bom estado.</t>
  </si>
  <si>
    <t>M-0396</t>
  </si>
  <si>
    <t>Tampa fixada no recipiente.</t>
  </si>
  <si>
    <t>Figura de imortal (He Xiangu)</t>
  </si>
  <si>
    <t>Jade cor cinza esculpido.</t>
  </si>
  <si>
    <t>18,2 x 8,2 x 4,2 cm. (com pedestal)</t>
  </si>
  <si>
    <t>a- Pedestal em madeira entalhada envernizada (?), formato irregular, com quatro pés: 2,8 x 10,9 x 4,7.</t>
  </si>
  <si>
    <t>Adesiva no fundo externo do pedestal, manuscrita: "A"</t>
  </si>
  <si>
    <t>Quarto principal. Ante-sala, sobre a lareira.</t>
  </si>
  <si>
    <t>18/ago/97: pequena lasca na ponta do manto, na lateral inferior anterior esquerda; manchas escuras, internas, na parte posterior e falhas (?) na parte central posterior da figura; pedestal lascado na parte posterior superior.</t>
  </si>
  <si>
    <t>Nome anterior: Figura de mulher</t>
  </si>
  <si>
    <t>M-0397</t>
  </si>
  <si>
    <t>USD 5.000,00</t>
  </si>
  <si>
    <t>Turquesa esculpida em alto-relevo. Inspiração Taoísta</t>
  </si>
  <si>
    <t>14,1 x 6,7 x 4,5 cm. ap.</t>
  </si>
  <si>
    <t>a- Pedestal em madeira escura entalhada, formato irregular, 1,9 x 6,2 x 4,0</t>
  </si>
  <si>
    <t>250 g</t>
  </si>
  <si>
    <t>Quarto Principal. Ante-sala, sobre a lareira.</t>
  </si>
  <si>
    <t>Em forma de rocha. Representação de jardim chinês. Decorada com figura de criança divina, flores e aves.</t>
  </si>
  <si>
    <t>18/ago/97: Peça encaixada e imobilizada no pedestal; tampa fixada no recipiente; recipiente bastante danificado: resíduo de adesivo na tampa, muitas perdas no corpo do recipiente e nos relevos, fendas generalizadas, manchas escuras no recipiente;
 18/11/21: Peça higienizada por Fabiana Ferreira com borracha elétrica;</t>
  </si>
  <si>
    <t>nome anterior: Jarro
 identificação detalhada por Joppert/99</t>
  </si>
  <si>
    <t>M-0398</t>
  </si>
  <si>
    <t>cristal de rocha transparente lapidado; metal; policromia em esmalte.</t>
  </si>
  <si>
    <t>17,4 x 15,6 x 5,2 ap.</t>
  </si>
  <si>
    <t>Quarto Principal - Ante-Sala, sobre a lareira M-0653</t>
  </si>
  <si>
    <t>Com duas alças em metal, em forma de dragão.</t>
  </si>
  <si>
    <t>18-19/ago/97: arremate de uma das alças avariado na parte inferior: base do arremate fixada ao cristal posteriormente; perdas generalizadas na policromia em esmalte; sinais de oxidação profunda nas asas dos dragões; engate de uma das alças com movimento, avariada.</t>
  </si>
  <si>
    <t>M-0399</t>
  </si>
  <si>
    <t>Turquesa esculpida</t>
  </si>
  <si>
    <t>11,9 x 5,7 x 4,5 cm (com pedestal)</t>
  </si>
  <si>
    <t>pedestal fixado à peça em madeira escura envernizada recortada formato irregular com quatro pés: 
 2,0 x 5,6 x 4,1</t>
  </si>
  <si>
    <t>235 g</t>
  </si>
  <si>
    <t>19/ago/97: com falhas e fendas naturais da pedra; pata direita do animal (na base) faltante; lascada com parte faltante na lateral esquerda superior (na"corda"); lascada na ponta do manto na parte posterior direita central; desgaste nas três esferas da parte posterior superior. Pedestal em bom estado.</t>
  </si>
  <si>
    <t>13/04/2021 - higienização com água mineral e sabão neutro</t>
  </si>
  <si>
    <t>M-0400</t>
  </si>
  <si>
    <t>Cristal de rocha transparente esculpido.</t>
  </si>
  <si>
    <t>15,4 x 8,9 x 7,3</t>
  </si>
  <si>
    <t>a: pedestal em madeira escura entalhada com friso pintado, formato irregular, com quatro pés:
 4,3 x 9,8 x 6,4</t>
  </si>
  <si>
    <t>No fundo externo do pedestal, pintado em cor branca: "CHINA".</t>
  </si>
  <si>
    <t>Pegador da tampa em forma de fera.</t>
  </si>
  <si>
    <t>19/ago/97: avariada: instável, sem apoio; pegador da tampa lascado com parte faltante; tampa com marcas de adesivo; bordas da tampa lascadas; resíduo de adesivo na base; pedestal com entalhe avariado , solto e recolhido, com partes faltantes e resíduo de adesivo. Peça recolhida.</t>
  </si>
  <si>
    <t>M-0401</t>
  </si>
  <si>
    <t>Tampa fixada ao recipiente.</t>
  </si>
  <si>
    <t>Século XVIII - Dinastia Qing - Período Kangxi (1662 - 1722)</t>
  </si>
  <si>
    <t>Jade verde claro esculpido em alto-relevo.</t>
  </si>
  <si>
    <t>14 x 9,2 x 6,0</t>
  </si>
  <si>
    <t>a- edestal em madeira escura entalhada, de formato irregular, com cinco pés: 3,5 x 8,8 x 5,5 ap.</t>
  </si>
  <si>
    <t>591 g</t>
  </si>
  <si>
    <t>Quarto Principal. Ante-sala. Sobre a lareira.</t>
  </si>
  <si>
    <t>Esculpido em alto relevo com figura de dragão sem chifres e cogumelos da longevidade.</t>
  </si>
  <si>
    <t>19/ago/97: lascada na base posterior; resíduo de adesivo na base; pedestal (a) em bom estado: pequena lasca na area de contato com o recipiente e em um dos pés com parte faltante.</t>
  </si>
  <si>
    <t>descrição detalhada por Joppert/99.</t>
  </si>
  <si>
    <t>M-0402</t>
  </si>
  <si>
    <t>Peça encaixada e imobilizada ao pedestal.</t>
  </si>
  <si>
    <t>Tâte-vin</t>
  </si>
  <si>
    <t>Prata martelada e cinzelada.</t>
  </si>
  <si>
    <t>3,5 x 9,7 d.</t>
  </si>
  <si>
    <t>Na asa, duas marcas pouco legíveis.</t>
  </si>
  <si>
    <t>Com asa, decorado em alto relevo com frutas e laços. Recipiente para prova de vinhos.</t>
  </si>
  <si>
    <t>17/12/21: Peça oxidada
 19/ago/97: sem observações.
 Abr/2023 - peça higienizada por Ivonete Pina - carbontato de cálcio</t>
  </si>
  <si>
    <t>M-0403</t>
  </si>
  <si>
    <t>Tâte-vin (?)</t>
  </si>
  <si>
    <t>Prata martelada</t>
  </si>
  <si>
    <t>3,6 x 15,1 x 11,5</t>
  </si>
  <si>
    <t>Na borda interna, duas marcas, uma delas pouco legível. Ver peça ou ficha manuscrita.</t>
  </si>
  <si>
    <t>Quarto Principal - Ante-Sala. Sobre mesa adaptada M-0404.</t>
  </si>
  <si>
    <t>Formato oval, decorado com motivos florais. Recipiente para prova de vinhos</t>
  </si>
  <si>
    <t>17/12/21: Peça oxidada
 19/ago/97: borda aberta verticalmente em quatro lugares com duas fendas de aprox. 2,3 cm de extensão; corrosão no centro interno.</t>
  </si>
  <si>
    <t>nome anterior ID/91: salva.</t>
  </si>
  <si>
    <t>M-0404</t>
  </si>
  <si>
    <t>Inglaterra / China (?)</t>
  </si>
  <si>
    <t>Metal dourado com relevos, pedraria, coral e ferragens</t>
  </si>
  <si>
    <t>36,2 x 13,5 x 4,5 ap. Relógio: 10 cm de largura</t>
  </si>
  <si>
    <t>Pedestal em madeira escura, entalhada, formato retangular, com quatro pés: 2,7 x 6,4 x 3,0 cm. Peças móveis, a-e, em forma de ramos de folhas e flores, encaixáveis.</t>
  </si>
  <si>
    <t>605 g</t>
  </si>
  <si>
    <t>Quarto principal. Ante-sala. Apoiado no centro inferior do porta-espadas.</t>
  </si>
  <si>
    <t>Relógio inserido em trabalho metálico chinês.</t>
  </si>
  <si>
    <t>20/ago/97: peça instável, em estado de deterioração avançado: uma pedra em forma de folha da parte anterior faltante; mostrador incompleto, sem ponteiros e solto da engrenagem, com abrasão na pintura; tampa do mostrador incompleta, sem vidro; oxidação generalizada; três pedras rosas faltantes, várias folhas dos ramos faltantes ou com aramagem deteriorada; folha com pedraria (três pedras) solta; pedra verde do ramo principal lascada; pedestal com pé anterior esquerdo faltante, com restauração. Sofreu queda durante sessão de limpeza da casa e foi recolhido à reserva.
 jul/2015: em maio, a peça retornou para exposição na ante-sala do Quarto Principal, sendo novamente recolhida à reserva em julho, por conta do estado de deterioração. Além das características mencionadas anteriormente, o pé posterior direito sofreu avaria na higienização do acervo.</t>
  </si>
  <si>
    <t>origem anterior: Inglaterra.</t>
  </si>
  <si>
    <t>M-0405</t>
  </si>
  <si>
    <t>Peça imobilizada ao pedestal. Parte posterior, aparafusada. Mostrador protegido por tampa em vidro transparente. Com alça na parte posterior para pendurá-lo. Com 04 corais, 04 pedras verdes, 02 lápis-lázuli, 01 pedra lilás (ametista), 01 pedra transparente, 01 pedra cor ocre e 01 pedra escura cor champagne.</t>
  </si>
  <si>
    <t>madeira entalhada e dourada; pergaminho; papel policromado; metal</t>
  </si>
  <si>
    <t>197 (c/ cúpula) x 54,5 x 54,5. 158 (h s/ cúpula)</t>
  </si>
  <si>
    <t>a: cúpula com arremates em tecido e suporte interno em metal: 45 x 59,5 d. ap.</t>
  </si>
  <si>
    <t>Quarto Principal - Ante-Sala. À esquerda do sofá rosa s/n.</t>
  </si>
  <si>
    <t>revisar fiação elétrica.</t>
  </si>
  <si>
    <t>Adaptado para luminária, com duas lâmpadas laterais e uma central.</t>
  </si>
  <si>
    <t>20/ago/97: cúpula avariada. arremates dos dois cantos da direita posterior e anterior soltos sendo o posterior avariado em duas partes recolhidas; madeira ressecada; abrasão e perdas na douração; fenda horizontal na lateral direita da base com movimento do decorado; fenda horizontal na parte posterior da base e fenda vertical na lateral esquerda da base; cúpula ressecada, rasgada.</t>
  </si>
  <si>
    <t>Jan/Fev.00 - Limpeza de adesivo e colagem dos fragmentos. Júlio Moraes (ver relatório)</t>
  </si>
  <si>
    <t>Cúpula externa em pergaminho decorada com cartografia antiga, chamuscada e ressecada, foi descartada.</t>
  </si>
  <si>
    <t>M-0406</t>
  </si>
  <si>
    <t>Valor restauro: R$3.715,18. Nov/99.</t>
  </si>
  <si>
    <t>bronze dourado; cristais.</t>
  </si>
  <si>
    <t>46,7 x 33 x 10,7 cm</t>
  </si>
  <si>
    <t>Quarto Principal - Ante-Sala. Lateral esquerda do espelho M-0308</t>
  </si>
  <si>
    <t>Par (M-0408). Para duas velas.</t>
  </si>
  <si>
    <t>20/ago/97: abrasão na douração; figura de pássaro com movimento; oxidaçào superficial; cristais com manchas; aramagem de sustentaçào em decomposição;um dos cristais em forma de folha da parte inferior, lascado nas bordas. Sustentação na parede comprometida: gancho solto. Peça recolhida.</t>
  </si>
  <si>
    <t>Adquiridos (par) por US$ 1375,00 (1956)
 Participou da exposição ReviraVolta - 24/09 a 16/12/2022.</t>
  </si>
  <si>
    <t>M-0407</t>
  </si>
  <si>
    <t>Com 28 cristais em formato e lapidação diferentes; 32 cristais agrupados em forma de flor (duas flores). Lâminas prateadas servem de fundo às folhas de cristal.</t>
  </si>
  <si>
    <t>Wall candelabrum - GIlt bronze; crystals.</t>
  </si>
  <si>
    <t>bronze dourado; cristal lapidado.</t>
  </si>
  <si>
    <t>45 x 33 x 13,3 cm</t>
  </si>
  <si>
    <t>Quarto Principal - Ante-Sala. Lateral direita do espelho M-0308</t>
  </si>
  <si>
    <t>Par (M-0407). Para duas velas.</t>
  </si>
  <si>
    <t>20/ago/97: pequena fenda horizontal na parte inferior do eixo central da peça; oxidação generalizada; três cristais em forma de folha lascados e um desalinhado do apoio; manchas nos cristais; aramagem deteriorada; sinais de corrosão na haste esquerda. Peça recolhida.</t>
  </si>
  <si>
    <t>Adquiridos (par) por US$ 1375,00 (1956)
 Participou da exposição ReviraVolta - 24/09 a 16/12/2022</t>
  </si>
  <si>
    <t>M-0408</t>
  </si>
  <si>
    <t>Com 29 cristais em formato e lapidação diferentes; 32 cristais em formato diferente agrupados em forma de flor (duas flores); lâminas prateadas servem de fundo às folhas de cristal. Com velas brancas.</t>
  </si>
  <si>
    <t>Cômoda-papeleira</t>
  </si>
  <si>
    <t>Fechada: 102,3 x 54,0 x 104,0 cm. Aberta: 82,4 cm larg.</t>
  </si>
  <si>
    <t>a-o: Quatro gavetas externas e onze gavetas internas. p: chave.</t>
  </si>
  <si>
    <t>Quarto Principal - Ante-Sala. Lateral esquerda da lareira.</t>
  </si>
  <si>
    <t>12/abr/2016: chave da porta interna recolhida à Reserva Técnica 01.
 07/mai/2015: soltou um fragmento de uma das divisórias. este foi guardado na reserva. 
 22/ago/97: parte externa da tampa com duas fendas graves nas laterais superiores, com perdas nas lâminas de marchetaria e puxador com ferragem incompleta; terceiro puxador (cima p/ baixo) da lateral esquerda faltante; terceira gaveta externa (cima p/ baixo) com perdas na marchetaria; lateral externa direita empenada com lâminas ressecadas; lateral esquerda direita com verniz comprometido; abrasão na douração dos metais; duas gavetas internas superiores com travas laterais faltantes.
 16/11/21: a peça foi higienizada por Fabiana Ferreira com álcool com melaleuca e encerada com cera microcristalina incolor</t>
  </si>
  <si>
    <t>Nome anterior ID/91: escrivaninha com quatro gavetas.</t>
  </si>
  <si>
    <t>M-0409</t>
  </si>
  <si>
    <t>a-p</t>
  </si>
  <si>
    <t>Puxadores em metal. Porta interna com chave. Duas traves laterais encaixáveis, com puxadores de metal, servem de apoio ao tampo aberto. A lateral esquerda parece ser posterior à da direita.</t>
  </si>
  <si>
    <t>Writing-desk - Wood with marquetry; metal.</t>
  </si>
  <si>
    <t>Madeira entalhada policromada e dourada; pergaminho; tecido bordado; metal</t>
  </si>
  <si>
    <t>129 x 51 x 45,4. Total com cúpula: 162 h.</t>
  </si>
  <si>
    <t>a: cúpula em formato hexagonal com estrutura em metal dourado: 37,5 x 60,4 x 54,5</t>
  </si>
  <si>
    <t>Quarto Principal - Ante-Sala. À entrada, junto à lateral esquerda da escrivaninha M-0409</t>
  </si>
  <si>
    <t>Adaptada para abajur com duas lâmpadas. Base em formato hexagonal com seis pés.</t>
  </si>
  <si>
    <t>22/ago/97: perdas generalizadas na policromia; abrasão na douração; perdas graves na douração da base; quatro perdas na madeira dos entalhes; muitas perdas pequenas nas bordas da folhagem; madeira ressecada; craquelê generalizado, grave; pés com movimento, um deles com abrasão no arremate. Cúpula em bom estado; pergaminho muito ressecado. Entalhe e haste interna tem movimento em relação à base.</t>
  </si>
  <si>
    <t>1960: restaurada e pés adicionados por Stanislaw Herstal, SP (A-0392.4)
 jlho/2003 - Fixação da douração e da camada pictórica, limpeza química da douração e da camada pictórica, imunização preventiva contra ataques de insetos (xilófagos), obturação de lacunas, reintegração cromática, aplicação de camada final de proteção, substituição da instalação elétrica. Júlio Moraes (ver relatório)</t>
  </si>
  <si>
    <t>M-0410</t>
  </si>
  <si>
    <t>US$ 25.000,00 (PFC/2004)</t>
  </si>
  <si>
    <t>Column - Gilt polychromed carved wood; parchmant; metal.</t>
  </si>
  <si>
    <t>porcelana, fundo azul com alto-relevo em dourado e preto</t>
  </si>
  <si>
    <t>14,4 x 9,3 x 6,0 cm</t>
  </si>
  <si>
    <t>No fundo externo marcado em baixo-relevo. Ver peça</t>
  </si>
  <si>
    <t>Quarto Principal - Ante-Sala. Sobre cômoda escrivaninha M-0409</t>
  </si>
  <si>
    <t>Par (M-0412). Decorado com figuras de dragões.</t>
  </si>
  <si>
    <t>22/ago/97: alto-relevo central lascado nos dois lados, (nas cabeças e caudas dos dragões); lascada na borda; lascada e restaurada com tinta dourada na borda; abrasão na pintura dourada; inscrição no fundo externo lascada na lateral superior esquerda.</t>
  </si>
  <si>
    <t>ver par M-0412</t>
  </si>
  <si>
    <t>M-0411</t>
  </si>
  <si>
    <t>Porcelana, fundo azul; metal em alto-relevo em dourado e preto.</t>
  </si>
  <si>
    <t>14,5 x 9,2 x 5,8 cm</t>
  </si>
  <si>
    <t>No fundo externo em baixo-relevo. Ver peça.</t>
  </si>
  <si>
    <t>Quarto Principal - Ante-Sala. Sobre cômoda-escrivaninha M-0409</t>
  </si>
  <si>
    <t>A-0411</t>
  </si>
  <si>
    <t>Par (M-0411). Decorado com figuras de dragões.</t>
  </si>
  <si>
    <t>22/ago/97: relevo central lascado nos dois lados (cabeças e cauda); lascado em dois lugares nas bordas; pequena lasca recente na borda; abrasão na pintura dourada.</t>
  </si>
  <si>
    <t>Ver par M-0411.</t>
  </si>
  <si>
    <t>M-0412</t>
  </si>
  <si>
    <t>Caixa com retrato feminino (miniatura)</t>
  </si>
  <si>
    <t>Século XIX - c.1830</t>
  </si>
  <si>
    <t>casco de tartaruga; metal; aquarela; papel?; vidro transparente?</t>
  </si>
  <si>
    <t>2,0 x 8,4 d.</t>
  </si>
  <si>
    <t>97 g</t>
  </si>
  <si>
    <t>Quarto Principal - Ante-Sala. Sobre cômoda -escrivaninha M-0409</t>
  </si>
  <si>
    <t>Emoldurado em tampa de caixa</t>
  </si>
  <si>
    <t>22/ago/97: bordas do fundo inteno despegadas do aro lateral com perdas; oxidação superficial; bordas externas da caixa com fendas; fundo interno com abrasão; pintura da tampa com perda na borda da área esquerda; manchas escuras e com movimento; vidro? do fundo externo da caixa riscado. O suporte da pintura em aquarela não é visivel pelo fundo da tampa. Averiguação não realizada.</t>
  </si>
  <si>
    <t>M-0413</t>
  </si>
  <si>
    <t>Caixa com paisagem marinha (miniatura)</t>
  </si>
  <si>
    <t>Casco de tartaruga; ouro, aquarela; papel?; vidro transparente; marfim?</t>
  </si>
  <si>
    <t>2,5 x 8,1 d.</t>
  </si>
  <si>
    <t>78 g</t>
  </si>
  <si>
    <t>Emoldurado em tampa de caixa.</t>
  </si>
  <si>
    <t>22-25/ago/97: placa de proteção da aquarela na tampa trincada, com perdas; manchas amareladas nas bordas da aquarela; aro inferior da tampa em tartaruga com parte faltante; pequenas lascas no aro inferior do recipiente; marfim do fundo externo com manchas avermelhadas; placa circular de tartaruga do fundo interno da tampa com bordas lascadas(duas lascas); friso em ouro com pequena depressão na borda externa</t>
  </si>
  <si>
    <t>M-0414</t>
  </si>
  <si>
    <t>Figura de demônio</t>
  </si>
  <si>
    <t>India</t>
  </si>
  <si>
    <t>Marfim escuro esculpido.</t>
  </si>
  <si>
    <t>11,3 x 2,9 x 2,7</t>
  </si>
  <si>
    <t>45 g</t>
  </si>
  <si>
    <t>Quarto Principal Ante-sala. Sobre cômoda -escrivaninha M-0409</t>
  </si>
  <si>
    <t>25/ago/97: desgaste nas laterais superiores da cabeça e na boca da figura; fundo externo com orifício e área em decomposição; peça muito ressecada; detalhes da composição com tinta em cor clara.
 01/12/21: Peça higienizada por Sophia Donadelli com álcool com melaleuca</t>
  </si>
  <si>
    <t>M-0415</t>
  </si>
  <si>
    <t>Coluna (miniatura)</t>
  </si>
  <si>
    <t>marfim escuro esculpido</t>
  </si>
  <si>
    <t>12,2 x 3,1 d ap.</t>
  </si>
  <si>
    <t>a: base. b: pino de rosca. c: anel inferior. d: anel superior.; e: arremate.</t>
  </si>
  <si>
    <t>Peça com cinco partes desmontáveis. Com uma esfera móvel embutida no arremate da coluna. Montagem de cima para baixo.</t>
  </si>
  <si>
    <t>25-26/ago/97: base(a): resíduo de papel adesivo na parte externa; dois dos três lões lascados na parte cabeça; lasca no anel de encaixe; pino(b): anéis de encaixe com desgaste vertical na parte superior; lascado no anel inferior; manchas escuras. Anel inferior(c): lascado nos anéis de encaixe; pequena lasca na parte superior. Anel superior(d): figura feminina incompleta, lascada nos membros e no vaso; figura masculina incompleta; lascada na parte superior da folhagem; figura feminina lascada na cabeça; fenda na parte superior do encaixe. Arremate(e): lascado na parte superior; pequena fenda vertical na base; pequeno orifício no corpo do pino.</t>
  </si>
  <si>
    <t>29/03/2021 - higienização com água mineral e detergente neutro.</t>
  </si>
  <si>
    <t>M-0416</t>
  </si>
  <si>
    <t>Tinteiro-escrivaninha</t>
  </si>
  <si>
    <t>Madeira; metal dourado; casco de tartaruga?</t>
  </si>
  <si>
    <t>9,0 x 21 x 17,4 cm</t>
  </si>
  <si>
    <t>a: recipiente intermediário. b: tampa da esquerda. c: suporte da tampa esquerda. d: recipiente da esquerda. e: vidro para tinta. f: tampa da direita. g: suporte da tampa da direita. h: recipiente interno da direita.</t>
  </si>
  <si>
    <t>Quarto Principal - Ante-Sala. Sobre cômoda-escrivaninha M-0409.</t>
  </si>
  <si>
    <t>Com recipientes internos.</t>
  </si>
  <si>
    <t>26/ago/97:oxidação generalizada; abrasão na douração; várias perdas nas lâminas de tartaruga da parte externa e interna, mais gravemente na parte interna em deterioração com despegamento das laterais; ferragem dos frisos superiores com movimento; arremate do canto anterior direito com fenda e movimento pela falta de cravo de fixação; madeira ressecada com perdas na parte interna dos recipientes e no fundo externo; recipientes internos com oxidação profunda; recipiente com corrosão no canto superior; recipiente interno da direita é mais alto do que o da esquerda.</t>
  </si>
  <si>
    <t>M-0417</t>
  </si>
  <si>
    <t>Ink-well - Wood; gilt metal; turtle cask.</t>
  </si>
  <si>
    <t>Relógio de mesa
 com figura de cão de fó</t>
  </si>
  <si>
    <t>França / China (?)</t>
  </si>
  <si>
    <t>Porcelana em cor azul e beringela, bronze, esmalte e vidro.</t>
  </si>
  <si>
    <t>28,3 x 26,5 x 18 ap.</t>
  </si>
  <si>
    <t>Na parte interna do mecanismo do relógio: "12551".</t>
  </si>
  <si>
    <t>Adesiva no fundo exetrno da base, parcialmente oculta: "(...) N F.LANGWEILL / ECTIONS ANCIENNES CHINE &amp; DU(...) PON."</t>
  </si>
  <si>
    <t>Quarto Principal. Ante-sala, sobre a parte superior da cômoda-escrivaninha.</t>
  </si>
  <si>
    <t>A figura do Cão de Fo em porcelana é de origem chinesa.</t>
  </si>
  <si>
    <t>07/jul/97: Oxidação nos metais; haste que sustenta o mostrador com movimento; haste em forma de ramo com folhas e flores, com movimento; oxidação com corrosão profunda na parte interna da base; porcelana lascada nas orelhas e olho direito do animal; pequena perda na boca .</t>
  </si>
  <si>
    <t>origem anterior: França</t>
  </si>
  <si>
    <t>M-0418</t>
  </si>
  <si>
    <t>O relógio está sem funcionamento. A esfera que apóia a pata do Cão é vazada e móvel.</t>
  </si>
  <si>
    <t>Recipiente (molheira?) com presentoir</t>
  </si>
  <si>
    <t>Hollitsch (Holic), Eslováquia</t>
  </si>
  <si>
    <t>faiança policromada e vidrada.</t>
  </si>
  <si>
    <t>7,5 x 17,6 x 6,2</t>
  </si>
  <si>
    <t>a: tampa com pegador. b: presentoir em forma de folha: 2,9 x 21,2 x 13,8</t>
  </si>
  <si>
    <t>Quarto Principal - Ante-Sala. À esquerda na entrada sobre mesa de jogo M-0422</t>
  </si>
  <si>
    <t>1972, Ars Domi Antiquités, Zurique</t>
  </si>
  <si>
    <t>A-0101/ A-0349</t>
  </si>
  <si>
    <t>Em forma de maço de aspargos.</t>
  </si>
  <si>
    <t>26/ago/97: várias lascas nas laterais externas e uma lasca na parte inferior externa do recipiente; pequenas lascas nas bordas do recipiente; Tampa(a) lascada com perdas, manchas escuras, craquelê no vidrado do pegador, e no centro; lascada nas laterais e nas bordas. Presentoir(b): fenda horizontal de lado a lado, com craquelê e perdas no fundo externo; lascado nas bordas, com perdas no vidrado e na porcelana.</t>
  </si>
  <si>
    <t>autoria definida pelo documento de aquisição, não há marcas.
 material anterior ID/91: cerâmica policromada.</t>
  </si>
  <si>
    <t>M-0419</t>
  </si>
  <si>
    <t>Terrina</t>
  </si>
  <si>
    <t>10,5 x 19 x 13. altura total: 11,3</t>
  </si>
  <si>
    <t>No fundo do recipiente, em azul (geométrica, n. 4?); no fundo interno da tampa letra R ?; no fundo externo do presentoir, em azul: iniciais "BP."</t>
  </si>
  <si>
    <t>Quarto Principal - Ante-Sala. À esquerda , na entrada sobre mesa de jogo M-0422.</t>
  </si>
  <si>
    <t>Em forma de melão. Imobilizada ao presentoir.</t>
  </si>
  <si>
    <t>26/ago/97: recipiente lascado nas bordas; abrasão no vidrado das bordas; fenda no vidrado da parte interna do recipiente; tampa(a); fenda no vidrado da folha azul, com pequenas lascas nas bordas; presentoir: lascado no friso com perda na policromia; manchas no vidrado; abrasão na pintura da flor.</t>
  </si>
  <si>
    <t>Presentoir pode ser prato de origem diversa de um prato adaptado à peça. Marca do prato pode ser de Bayreuth.</t>
  </si>
  <si>
    <t>M-0420</t>
  </si>
  <si>
    <t>Hollitsch (Holíc), Eslováquia</t>
  </si>
  <si>
    <t>Faiança policromada e vidrada</t>
  </si>
  <si>
    <t>22,2 x 21,1 x 22,3 ap.</t>
  </si>
  <si>
    <t>a: tampa com pegador em forma de limão</t>
  </si>
  <si>
    <t>Quarto Principal - Ante-Sala. à esquerda sobre mesa de jogo M-0422.</t>
  </si>
  <si>
    <t>Em forma de couve, com quatro pés e tampa, com pegador em forma de limão. Com quatro pés.</t>
  </si>
  <si>
    <t>26/ago/97: tampa(a): perdas no vidrado e na cerâmica do pegador; lascada na borda das folhas (duas delas); duas perdas no ramo da folhagem; manchas no vidrado; recipiente inteiramente reintegrado com marcas de restauração e resíduo de adesivo; lascado nas bordas; falhas no vidrado da parte externa; pequenas lascas na borda das folhas que arrematam a parte superior; manchas no vidrado.</t>
  </si>
  <si>
    <t>Dados sobre autoria de acordo com documento de aquisição, pois não há marcas.</t>
  </si>
  <si>
    <t>M-0421</t>
  </si>
  <si>
    <t>USD 2.300,00 (Intenet - Sotheby's 2002)</t>
  </si>
  <si>
    <t>Mesa de jogo</t>
  </si>
  <si>
    <t>Século XIX - c. 1875</t>
  </si>
  <si>
    <t>Madeira e ébano; couro verde lavrado e dourado; tecido de feltro vermelho; metal dourado.</t>
  </si>
  <si>
    <t>Fechada: 73 x 84,5 x 41,5 cm Aberta; 82,5 x 84,0 x 70,7 cm</t>
  </si>
  <si>
    <t>Quarto Principal - Ante-Sala. Encostado na parede da esquerda, logo à entrada.</t>
  </si>
  <si>
    <t>1966, Casimir Stamirski, Rio de Janeiro</t>
  </si>
  <si>
    <t>Antiquária Maria das Graças Santana Bueno, julho /99. Ver informações detalhadas em documentação escrita.</t>
  </si>
  <si>
    <t>Estilo Aesthetic. Tampo dobrável, giratório, sobre base fixa. Com rodinhas e compartimento interno sob o tampo para guardar jogos.</t>
  </si>
  <si>
    <t>05/ago/99: sem observações. Couro com manchas de umidade.</t>
  </si>
  <si>
    <t>M-0422</t>
  </si>
  <si>
    <t>4,9 x Ø15,7</t>
  </si>
  <si>
    <t>Quarto Principal - Ante-Sala. Sobre contador M-0425</t>
  </si>
  <si>
    <t>Decorado na parte interna e externa.</t>
  </si>
  <si>
    <t>26/ago/97: perdas na policromia da parte interna central; manchas no vidrado; pequenas fendas no fundo externo.</t>
  </si>
  <si>
    <t>M-0423</t>
  </si>
  <si>
    <t>Ovo de avestruz</t>
  </si>
  <si>
    <t>Ovo de avestruz lacado; prata; madeira; pedraria.</t>
  </si>
  <si>
    <t>20,3 x 16,7 x 14,2 cm</t>
  </si>
  <si>
    <t>a: suporte de abrir em madeira pintada em prateado com extremidades em forma de animal: 8,8 x 14,4 x 14 ap.</t>
  </si>
  <si>
    <t>Com 36 pedras semipreciosas de formatos irregulares.</t>
  </si>
  <si>
    <t>26/ago/97: restaurada. Com resíduos de adesivo, perdas na pintira prateada, fendas na laca; metais oxidados.</t>
  </si>
  <si>
    <t>nome anterior ID/91: peça composta por ovo de avestruz com montagem em metal.
 Peça sofreu queda e foi reintegrada recentemente com d. Ema ainda viva. Fabelina/97.</t>
  </si>
  <si>
    <t>M-0424</t>
  </si>
  <si>
    <t>Madeira com marchetaria, madeira de nogueira; lâminas de marfim com desenhos gravados; lâminas de casco de tartaruga.</t>
  </si>
  <si>
    <t>57,7 x 28,5 x 33,6 cm</t>
  </si>
  <si>
    <t>A: gaveta superior. B: gaveta lateral esquerda central. C: gaveta central. D: gaveta lateral direita central. E: gaveta lateral esquerda inferior. F: gaveta lateral direita inferior.</t>
  </si>
  <si>
    <t>Quarto Principal - Ante-Sala. À direita da janela, sobre mesa (M-0426).</t>
  </si>
  <si>
    <t>Estilo e época Barrocos. Com seis gavetas.</t>
  </si>
  <si>
    <t>26-27/ago/97: madeira muito ressecada, em péssimo estado; fixação das placas comprometida, instável; puxador em marfim da gaveta (a) solto e recolhido; duas lâminas de casco de tartaruga faltantes na lateral direita e parte inferior; placa de marfim solta e recolhida; marfim e lâmina de tartaruga lascados na parte superior esquerda; gaveta (b) com cantos superiores avariados e lâminas de tartaruga incompletas e/ou empenadas; gaveta (c) com restauração no marfim; lateral esquerda do móvel ressecada com parte inferior descolada; os puxadores em madeira são posteriores; puxadores da gaveta (a) foram recolocados em posição diversa da original; várias lâminas com perdas; algumas lâminas não são originais.</t>
  </si>
  <si>
    <t>Março/2004 - Remoção do pó. Limpeza nas áreas em madeira,em marfim e tartaruga. Aplicação de camada final de proteção.(Júlio Moraes)
 mar/2000 - Readesão de fragmentos. Júlio Moraes (ver relatório)</t>
  </si>
  <si>
    <t>Nome anterior ID/91: escrivaninha portátil com cinco gavetas.
 Sobre a peça: Decorado com motivos florais e desenhos de caça e motivos "grotescos"; gaveta central decorada com arcanjo e criança sobrepondo uma cruz. Laterais decoradas com motivos geométricos. Com quatro pés em formato bolacha adaptados posteriormente. Peça de difícil confirmação de procedência. O móvel contador surgiu no século XVI, mas foi muito apreciada pelo seu valor decorativo no Séc. XVII. Esta peça possui tampo superior com gradinha em madeira, ambos sem acabamento, o que indica a existência originalmente de uma galeria decorativa como arremate. Graça Bueno,1999. Ver documentação escrita.</t>
  </si>
  <si>
    <t>M-0425</t>
  </si>
  <si>
    <t>US$ 10.000,00 
 (PFC/2004)</t>
  </si>
  <si>
    <t>Decorado com motivos florais e desenhos de caça e motivos "grotescos"; gaveta central decorada com arcanjo e criança sobrepondo uma cruz. Laterais decoradas com motivos geométricos.
 Bargueño - Portable desk; ivory plates with drawings.</t>
  </si>
  <si>
    <t>Madeira entalhada, torneada e encerada</t>
  </si>
  <si>
    <t>56 x 61,5 x 30,5 cm</t>
  </si>
  <si>
    <t>Quarto Principal - Ante-Sala. À direita da janela do jardim, como suporte do contador M-0425.</t>
  </si>
  <si>
    <t>Utilizada como suporte do contador M-0425</t>
  </si>
  <si>
    <t>26-27/ago/97: madeira ressecada; tampo com fendas horizontais de lado a lado; várias dpressões e perdas, algumas consolidadas; perdas nas laterais; pés em bom estado.
 17/11/21: Higienizado e encerado por Fabiana Ferriera com álcool com melaleuca e ceramicrocristalina escura;</t>
  </si>
  <si>
    <t>Os pés torneados parecem ser posteriores.</t>
  </si>
  <si>
    <t>M-0426</t>
  </si>
  <si>
    <t>Madeira lacada e policromada com baixo-relevos.</t>
  </si>
  <si>
    <t>196,0 x 246,0 x 1,8 cm (aberto)</t>
  </si>
  <si>
    <t>a: 196,2 x 41 x 1,8cm; b: 196 x 40,8 x 1,9cm /c: 196, 3 x 40,7 x 1,8cm /d: 195,8 x 40,5 x 1,9cm; e: 196,1 x 40,2 x 1,8cm /f: 195,3 x 40,6 x 1,9cm</t>
  </si>
  <si>
    <t>Quarto Principal - Ante-Sala. Lateral esquerda da lareira M-0653</t>
  </si>
  <si>
    <t>frágil.</t>
  </si>
  <si>
    <t>Com seis folhas decoradas com motivos florais, cenas campestres e dragões.</t>
  </si>
  <si>
    <t>28-29/ago/97: Todas as folhas apresentam madeira ressecada, abrasão na policromia, muitas fendas e perdas na madeira e nos arcos da base. Folha(a): fenda com perdas graves junto à dobradiça superior, na parte inferior da parte posterior e na borda esquerda. Folha(b): parte anterior com fenda vertical, craquelê e perdas na lateral direita, na parte posterior, perdas com craquelê e fendas na parte superior e inferior. Folha (c): Consolidação? na lateral esquerda junto à dobradiça; perdas na parte inferior posterior; Folha (d): fenda vertical grave atingindo os dois lados, perdas e abrasão na parte posterior. Folha (e): fenda vertical, craquelê e abrasão. Folha (f): não averiguada, pela localização.</t>
  </si>
  <si>
    <t>Dez/2009: Biombo desmontado e guardado, junto com fragmentos e parafusos na reserva técnica.</t>
  </si>
  <si>
    <t>M-0427</t>
  </si>
  <si>
    <t>As folhas têm medidas irregulares.</t>
  </si>
  <si>
    <t>Valor restauro: R$7.211,82. Nov/99.</t>
  </si>
  <si>
    <t>Bronze e ferro</t>
  </si>
  <si>
    <t>31 x 46 x 53 cm</t>
  </si>
  <si>
    <t>Quarto Principal - Ante-Sala. Dentro da lareira M-0653</t>
  </si>
  <si>
    <t>Vendedor não identificado, Paris</t>
  </si>
  <si>
    <t>A-0529.0</t>
  </si>
  <si>
    <t>Par (M-0429). Estilo Luis XV. Com figura de fauno tocando flauta e castanholas.</t>
  </si>
  <si>
    <t>29/ago/97: oxidação; figura com movimento; marcas de uso.</t>
  </si>
  <si>
    <t>Ver B-1910 : Styles de France. Objets et Collections de 1610-1920. Paris: Le Rayonnement Français, s/d, p. 26-27.</t>
  </si>
  <si>
    <t>M-0428</t>
  </si>
  <si>
    <t>Fire Dog - Bronze.</t>
  </si>
  <si>
    <t>31,5 x 45,5 x 54 cm</t>
  </si>
  <si>
    <t>Par (M-0428). Estilo Luis XV. Com figura de fauno com pandeiro.</t>
  </si>
  <si>
    <t>M-0429</t>
  </si>
  <si>
    <t>Porta-espadas</t>
  </si>
  <si>
    <t>madeira entalhada e dourada; tecido de veludo; ferragens</t>
  </si>
  <si>
    <t>84 x 139 x 20 cm</t>
  </si>
  <si>
    <t>Quarto Principal - Ante-Sala. Parede da direita, acima do sofá rosa s/n.</t>
  </si>
  <si>
    <t>1959, Joalheria Varga Gizi, RJ</t>
  </si>
  <si>
    <t>A-0241 / A-0537</t>
  </si>
  <si>
    <t>Para três espadas. Revestido com veludo cor verde.</t>
  </si>
  <si>
    <t>ago/97: marcas antigas de térmitas, com perda interna da madeira; oxidação na douração; adornos com lascas em toda a peça; craquelê na douração dos frisos; friso anterior inferior com depressão e perda na madeira; veludo deteriorado; madeira ressecada.
 abr/2015: higienizado para voltar à exposição em maio/2015.
 set/2015: recolhido à Reserva Técnica 2.</t>
  </si>
  <si>
    <t>M-0430</t>
  </si>
  <si>
    <t>US$10.000,00 (PFC/2004)</t>
  </si>
  <si>
    <t>casca de árvore ou fruto, entalhada em alto-relevo; metal</t>
  </si>
  <si>
    <t>cm de altura aprox.h ap.</t>
  </si>
  <si>
    <t>Quarto Principal - Ante-Sala. Parede da direita, logo à entrada.</t>
  </si>
  <si>
    <t>Com representações de divindades. Composta de 19 peças de formato e tamanho diferentes, com 42 peças de junção unidas por argolas de metal.</t>
  </si>
  <si>
    <t>29/ago/97: avariado. Peça central de maior tamanho com lateral quebrada e arremate solto. Recolhido. Peça de junção solta e recolhida; seis peças de junção faltantes; argolas de metal em deterioração com várias abertas comprometendo a peça; remontado erroneamente; várias peças de junção lascadas.</t>
  </si>
  <si>
    <t>M-0431</t>
  </si>
  <si>
    <t>Artes Visuais - Desenho</t>
  </si>
  <si>
    <t>Arte Europeia Século XX</t>
  </si>
  <si>
    <t>Retrato de moça (Mina Klabin?)</t>
  </si>
  <si>
    <t>Israel (?)</t>
  </si>
  <si>
    <t>Itália. Capri.</t>
  </si>
  <si>
    <t>Reserva técnica 1 - Mapoteca - G4</t>
  </si>
  <si>
    <t>Grafite e pastel sobre papel cinza.</t>
  </si>
  <si>
    <t>42,3 x 33,0 cm</t>
  </si>
  <si>
    <t>c.i.d. "Azrael Capri"</t>
  </si>
  <si>
    <t>10/10/2001: bordas amassadas e rasgadas em diversos pontos. Manchas de fungos em toda a superfície. Furos de pregos nas quatro extremidades (obra anteriormente emoldurada).</t>
  </si>
  <si>
    <t>M-0432</t>
  </si>
  <si>
    <t>Leroy Morey ?</t>
  </si>
  <si>
    <t>Prata martelada.</t>
  </si>
  <si>
    <t>2,4 x 8,5 x 6,5 cm</t>
  </si>
  <si>
    <t>Na borda externa: "LEROY.. MOREY". Duas marcas na base externa. Ver peça ou ficha manuscrita.</t>
  </si>
  <si>
    <t>Quarto Principal - Ante-Sala. À esquerda da janela sobre escrivaninha feminina M-0440</t>
  </si>
  <si>
    <t>Recipiente para prova de vinhos.</t>
  </si>
  <si>
    <t>17/12/21: Peça oxidada
 29/ago/97: amassado na borda; resíduo de produto de limpeza.
 Abr/2023 - peça higienizada por Ivonete Pina - carbontato de cálcio</t>
  </si>
  <si>
    <t>M-0433</t>
  </si>
  <si>
    <t>Apito / Chocalho</t>
  </si>
  <si>
    <t>Século XIX - c. 1820</t>
  </si>
  <si>
    <t>Prata; madrepérola</t>
  </si>
  <si>
    <t>15,5 x 5,0 x 6,0 cm</t>
  </si>
  <si>
    <t>Não encontradas</t>
  </si>
  <si>
    <t>Quarto Principal - Ante-Sala. À esquerda da janela, sobre a escrivaninha feminina M-0440</t>
  </si>
  <si>
    <t>David Band Filhos Joalheiros Unidos, SP</t>
  </si>
  <si>
    <t>A-0102.1</t>
  </si>
  <si>
    <t>Brinquedo infantil. Estilo Georgiano.</t>
  </si>
  <si>
    <t>17/12/21: Peça oxidada
 29/ago/97: Incompleto: 05 chocalhos faltantes; corrosão no bocal; oxidação e resíduo de produto de limpeza;relevos comprometidos na parte inferior e superior; todas as argolas dos chocalhos abertas; um dos cinco chocalhos partido ao meio;</t>
  </si>
  <si>
    <t>abr/2000 - Limpeza superficial e recolocação de fragmento com argola original. Júlio Moraes (ver relatório)</t>
  </si>
  <si>
    <t>nome anterior ID/91: chocalho para criança.
 dois dos cinco chocalhos existentes são diferentes dos demais.
 Datação e Estilo: A-0102.1</t>
  </si>
  <si>
    <t>M-0434</t>
  </si>
  <si>
    <t>Século XVIII -1724</t>
  </si>
  <si>
    <t>13 x 11 x 1,5 cm</t>
  </si>
  <si>
    <t>Na parte anterior gravada em baixo-relevo: "FMIS. 1724". Ver peça ou ficha manuscrita.</t>
  </si>
  <si>
    <t>Quarto Principal - Ante-Sala. À esquerda da janela, sobre escrivaninha feminina M-0440.</t>
  </si>
  <si>
    <t>Placa de parede com representação de mulher segurando cordeiro e ramo de folhagem.</t>
  </si>
  <si>
    <t>17/12/21: Peça oxidada
 29/ago/97: amassada nas borads; corrosão na parte posterior e na borda esquerda.
 Abr/2023 - peça higienizada por Ivonete Pina - carbontato de cálcio</t>
  </si>
  <si>
    <t>M-0435</t>
  </si>
  <si>
    <t>Com argola em prata na parte posterior.</t>
  </si>
  <si>
    <t>Prata</t>
  </si>
  <si>
    <t>3,7 x 4,1 x 3,1 cm</t>
  </si>
  <si>
    <t>No interior da caixa em dois lugares diferentes: "XXV". Duas marcas no fundo externo e uma na borda. Ver peça.</t>
  </si>
  <si>
    <t>No fundo externo não decifrada. Ver peça.</t>
  </si>
  <si>
    <t>Quarto Principal - Ante-Sala. À esquerda da janela, sobre escrivaninha feminina M-0440</t>
  </si>
  <si>
    <t>17/12/21: Peça oxidada
 29/ago/97: tampa solta, pino da dobradiça faltante; perda na lateral esquerda do arremate inferior da tampa; tampa e recipiente amassados; resíduo de produto de limpeza.
 Abr/2023 - peça higienizada por Ivonete Pina - carbontato de cálcio</t>
  </si>
  <si>
    <t>M-0436</t>
  </si>
  <si>
    <t>Xícara</t>
  </si>
  <si>
    <t>Prata fundida e cinzelada</t>
  </si>
  <si>
    <t>3,6 x 5,5 x 4,0 cm</t>
  </si>
  <si>
    <t>Duas marcas no fundo externo pouco legíveis.</t>
  </si>
  <si>
    <t>17/12/21: Peça parcialmente oxidada
 29/ago/97: sem observações.</t>
  </si>
  <si>
    <t>O ID/91 menciona a existência de pires que acompanha a peça, não encontrado.</t>
  </si>
  <si>
    <t>M-0437</t>
  </si>
  <si>
    <t>Nuremberg, Alemanha</t>
  </si>
  <si>
    <t>14,5 x 5,8 x 5,4 cm</t>
  </si>
  <si>
    <t>Na base, dentro de um dos três apoios, pouco legível. Ver peça ou ficha manuscrita.</t>
  </si>
  <si>
    <t>Quarto Principal - Ante-Sala. À esquerda da janela sobre escrivaninha feminina M-0440.</t>
  </si>
  <si>
    <t>Connaisseur Antiguidades Ltda, SP</t>
  </si>
  <si>
    <t>déc 1970</t>
  </si>
  <si>
    <t>A-0485</t>
  </si>
  <si>
    <t>Par (M-0439). Para uma vela.</t>
  </si>
  <si>
    <t>17/12/21: Peça parcialmente oxidada
 29/ago/97: oxidação superficial; resíduo de produto de limpeza.</t>
  </si>
  <si>
    <t>Ver exemplar semelhante M-0439.</t>
  </si>
  <si>
    <t>M-0438</t>
  </si>
  <si>
    <t>14,5 x 6,0 x 5,5 cm</t>
  </si>
  <si>
    <t>déc. 1970</t>
  </si>
  <si>
    <t>Par (M-0438). Para uma vela</t>
  </si>
  <si>
    <t>17/12/21: Peça oxidada - localizada proximo a M-0438 na RT2
 29/ago/97: resíduo de produto de limpeza; oxidação, sobretudo dentro da arandela.</t>
  </si>
  <si>
    <t>M-0439</t>
  </si>
  <si>
    <t>Papeleira feminina</t>
  </si>
  <si>
    <t>Áustria</t>
  </si>
  <si>
    <t>Século XIX - c.1870</t>
  </si>
  <si>
    <t>Madeiras de nogueira e frutífera com marchetaria e desenhos gravados à tinta; bronze dourado.</t>
  </si>
  <si>
    <t>Aberta: 60,6 x 61,3 x 98,2 ap. Fechada: 60,6 x 39,8 x 98,2</t>
  </si>
  <si>
    <t>a: gaveta esquerda superior. B: gaveta esquerda central. C: gaveta esquerda inferior. D: gaveta direita superior. E: gaveta direita central. F: gaveta direita inferior. G: gaveta inferior esquerda. H: gaveta inferior central. I: gaveta inferior direita.</t>
  </si>
  <si>
    <t>No fundo externo, de papel adesivo.</t>
  </si>
  <si>
    <t>Quarto Principal. Ante -sala. Parede da direita, lateral esquerda da janela.</t>
  </si>
  <si>
    <t>Bureau en pente ou Bureau en dos D'âne. Estilo Luis XV e de época Napoleão III. Folheado por dentro e por fora. Com nove gavetas, uma porta inclinada (aberta serve para escrever), um nicho. Decorada com ornamentos florais, envelope com pena de escrever e brasão decorativo. Bronzes aplicados nas duas pernas frontais.</t>
  </si>
  <si>
    <t>29/ago/97: sem observações. Fechadura do tampo sem chave.
 22/11/21: Peça higienizada com álcool com melaleuca e encerada com cera micro cristalina incolor</t>
  </si>
  <si>
    <t>Nome anterior ID/91: escrivaninha com tampo e seis gavetas.</t>
  </si>
  <si>
    <t>M-0440</t>
  </si>
  <si>
    <t>US$ 25.000,00
  (PFC/2011)</t>
  </si>
  <si>
    <t>Aquarela sobre pergaminho.</t>
  </si>
  <si>
    <t>11,8 x 9,1 cm</t>
  </si>
  <si>
    <t>moldura oval em bronze decorada com motivos florais em relevo na parte inferior com proteção em vidro transparente. Fundo em tecido: 14,9 x 10,9</t>
  </si>
  <si>
    <t>199 g</t>
  </si>
  <si>
    <t>Quarto Principal - Ante-Sala.</t>
  </si>
  <si>
    <t>29/ago/97: oxidação no bronze; presença de fungos no vidro; vidro e pintura com movimento; tecido do fundo deteriorado nas travas.</t>
  </si>
  <si>
    <t>M-0441</t>
  </si>
  <si>
    <t>Arte Brasileira Século XX</t>
  </si>
  <si>
    <t>Fauno</t>
  </si>
  <si>
    <t>Victor Brecheret (Farnese, Itália, 1894 - São Paulo, SP, 1955)</t>
  </si>
  <si>
    <t>Século XX - c.1920</t>
  </si>
  <si>
    <t>Terracota.</t>
  </si>
  <si>
    <t>25 x 15,2 x 11 cm</t>
  </si>
  <si>
    <t>1,3 Kg</t>
  </si>
  <si>
    <t>Na parte anterior da base: " V Brecheret ". Ver peça ou ficha manuscrita.</t>
  </si>
  <si>
    <t>Quarto Principal - Ante-Sala. Estante da direita.</t>
  </si>
  <si>
    <t>29/ago/97: fenda na parte interna.
 20/09/21: higienizado por Fabiana Ferreira com pincel</t>
  </si>
  <si>
    <t>M-0442</t>
  </si>
  <si>
    <t>US$ 40.000,00 (MASP/2002)</t>
  </si>
  <si>
    <t>Faun - Terracotta.</t>
  </si>
  <si>
    <t>Pia de água benta</t>
  </si>
  <si>
    <t>Peru</t>
  </si>
  <si>
    <t>Prata moldada em alto-relevo</t>
  </si>
  <si>
    <t>31 x 26,2 x 6,5 cm</t>
  </si>
  <si>
    <t>Quarto Principal - Ante-Sala. Parede lateral esquerda da janela.</t>
  </si>
  <si>
    <t>29/ago/97: avariada: recipiente para água benta, solto e recolhido; laterais superiores incompletas
 (alguns fragmentos soltos e recolhidos); várias partes amassadas; parte inferior danificada com partes faltantes; oxidação com corrosão e perdas. Peça recolhida.</t>
  </si>
  <si>
    <t>Peça restaurada em agosto/2022. Com aplicação de verniz.</t>
  </si>
  <si>
    <t>M-0443</t>
  </si>
  <si>
    <t>Cabeça de Zeus</t>
  </si>
  <si>
    <t>Grécia</t>
  </si>
  <si>
    <t>Século IV a.C</t>
  </si>
  <si>
    <t>Mármore esculpido</t>
  </si>
  <si>
    <t>20,4 x 13 x 11 cm</t>
  </si>
  <si>
    <t>a: suporte em madeira clara: 31,9 19 x 12</t>
  </si>
  <si>
    <t>3,6 Kg</t>
  </si>
  <si>
    <t>2000, Faya Causey, National Gallery of Art, Washington, D.C.</t>
  </si>
  <si>
    <t>Fixada em suporte de madeira</t>
  </si>
  <si>
    <t>02/set/97: lascada na face: nariz, testa; manchas escuras e ocres. Suporte em bom estado</t>
  </si>
  <si>
    <t>Março/2004 - Remoção de fio de algodão (fixação de etiqueta) preso entre a peça e a base. (Júlio Moraes)</t>
  </si>
  <si>
    <t>Nome anterior ID/91: cabeça de homem; data anterior: séc. IV a.C.</t>
  </si>
  <si>
    <t>M-0444</t>
  </si>
  <si>
    <t>US$ 40.000,00
 (internet-Sotheby's 2002)</t>
  </si>
  <si>
    <t>Fixada ao suporte através de parafuso.</t>
  </si>
  <si>
    <t>Head of Zeus - Marble.</t>
  </si>
  <si>
    <t>Figura de Guan-Di (general chinês)</t>
  </si>
  <si>
    <t>terracota com pigmento em cor amarela, vidrada.</t>
  </si>
  <si>
    <t>36 x 26 x 26,2 cm</t>
  </si>
  <si>
    <t>Quarto Principal. Ante-sala, estante da direita.</t>
  </si>
  <si>
    <t>Divindade taoísta, patrono dos soldados e policais.</t>
  </si>
  <si>
    <t>Jan/2008: A peça apresenta pontos de desprendimento e pontos de pulverulência de camada pictórica. (Júlio Moraes)
 02/set/97: em decomposição; craquelê generalizado no vidrado com muitas perdas; fendas graves na parte posterior; lascado na parte anterior central; partes faltantes na cabeça e no manto da parte anterior; terracota em decomposição; haste de metal interna completamente oxidada e em decomposição.
 Mai/2021 - peça sofreu descolamento da base durante o manuseio para reforma elétrica. Retirada de exposição.</t>
  </si>
  <si>
    <t>Dados ID'91: Samurai, Japão, Séc. XV. 
 Identificação atual: PFC, 2001.</t>
  </si>
  <si>
    <t>M-0445</t>
  </si>
  <si>
    <t>Peça oca, com haste de metal interna que dá sustentação à peça.</t>
  </si>
  <si>
    <t>Figura de boi</t>
  </si>
  <si>
    <t>Bali</t>
  </si>
  <si>
    <t>Madeira entalhada policromada.</t>
  </si>
  <si>
    <t>28,3 x 34,2 x 13,5 cm</t>
  </si>
  <si>
    <t>a: chifre esquerdo. b: chifre direito</t>
  </si>
  <si>
    <t>Quarto Principal - Vestíbulo. Parede da direita.</t>
  </si>
  <si>
    <t>03/set/97: lascado na boca; orelha esquerda com pino de encaixe deteriorado e borda lascada; orelha direita com movimento; perdas na policromia ; douração residual; cola e parte interna do corpo lascados; fenda horizontal em três das quatro pernas; fendas várias no corpo e na base; base lascada em dois dos cantos.
 20/09/21: higienizado por Fabiana Ferreira com água mineral e detergente neutro</t>
  </si>
  <si>
    <t>Provavelmente as orelhas, na peça, também eram móveis . 
 Obra digitalizada em 21/04/2021 - edital Matchfunding BNDES+ 2020</t>
  </si>
  <si>
    <t>M-0446</t>
  </si>
  <si>
    <t>Ox - Polychromed carved wood.</t>
  </si>
  <si>
    <t>Civilização Chavin</t>
  </si>
  <si>
    <t>Serra Norte, Peru, Pré-Colombiano</t>
  </si>
  <si>
    <t>Século IX - II a.C.</t>
  </si>
  <si>
    <t>Cerâmica pintada com alto-relevo; madeira policromada.</t>
  </si>
  <si>
    <t>22,1 x 17,4 x 9,5 cm.</t>
  </si>
  <si>
    <t>a: vareta com figura de cerâmica: 26,2 h. b: anel de sementes. c: vareta cor clara: 14,6 h . d: peça em cerâmica.</t>
  </si>
  <si>
    <t>584g</t>
  </si>
  <si>
    <t>Quarto Principal - Vestíbulo. Parede da direita</t>
  </si>
  <si>
    <t>A-0508</t>
  </si>
  <si>
    <t>Recipiente bi-compartimentado e pintado, com figuras de felinos em alto relevo nas laterais e figura de morcego sobre o compartimento anterior.</t>
  </si>
  <si>
    <t>03/set/97: lascado no bico, lascada em dois lugares da base; restauração na cabeça do animal da parte superior; perda no corpo do recipiente; pequenas lascas na pintura do recipiente. Vareta(a): lascada na ponta; incompleta; figura em cerâmica lascada na parte superior ; anel (b) em deterioração, perda do revestimento; aro aberto. Vareta (c): quebrada, incompleta nas duas pontas. Peça em cerâmica (d): lascada na parte superior. Consolidação na base.</t>
  </si>
  <si>
    <t>nome anterior ID/91: jarro.
 origem e datação anterior ID/91: Peru, séc. XIV
 As varetas decoradas parecem não pertencer à peça.
 Participou da exposição ReviraVolta - 24/09 a 16/12/2022</t>
  </si>
  <si>
    <t>M-0447</t>
  </si>
  <si>
    <t>Recipient - High relief painting ceramic; polychromed wood.</t>
  </si>
  <si>
    <t>Peru, Pré-Colombiano (?)</t>
  </si>
  <si>
    <t>Cerâmica pintada em cor preta, com alto-relevo.</t>
  </si>
  <si>
    <t>03/set/97: avariada. Partida ao meio com partes faltantes. Peça recolhida.</t>
  </si>
  <si>
    <t>encontrada com as duas partes apoiadas entre si.</t>
  </si>
  <si>
    <t>M-0448</t>
  </si>
  <si>
    <t>Recipiente em forma de felino</t>
  </si>
  <si>
    <t>Civilização Mochica (?)</t>
  </si>
  <si>
    <t>Costa Norte, Peru, Pré-Colombiano</t>
  </si>
  <si>
    <t>Século I - VI</t>
  </si>
  <si>
    <t>25,2 x 13 x 17,5 cm</t>
  </si>
  <si>
    <t>767g</t>
  </si>
  <si>
    <t>Coleção Duilio Crispim Farina</t>
  </si>
  <si>
    <t>A-0010</t>
  </si>
  <si>
    <t>Cântaro zoomórfico com asa de estribo.</t>
  </si>
  <si>
    <t>03/set/97: lascada no bico; lascada na orelha esquerda; lascada no nariz da figura; muitas perdas na pintura; decoração em baixo-relevo com desgaste.</t>
  </si>
  <si>
    <t>M-0449</t>
  </si>
  <si>
    <t>Recipient - Painted ceramic.</t>
  </si>
  <si>
    <t>Estatueta masculina</t>
  </si>
  <si>
    <t>Grupo Cultural Batabwa</t>
  </si>
  <si>
    <t>República Democrática do Congo</t>
  </si>
  <si>
    <t>31,3 x 6,8 x 10,1 cm</t>
  </si>
  <si>
    <t>715 g</t>
  </si>
  <si>
    <t>Na parte posterior do pedestal, em papel adesivo: "1133 / SEGI GALLEY/ 3". Ver peça ou ficha manuscrita.</t>
  </si>
  <si>
    <t>Quarto Principal. Vestíbulo. Parede da direita.</t>
  </si>
  <si>
    <t>A-0031.1, A-0031.2</t>
  </si>
  <si>
    <t>1955, Ladislas Segy, NY (A-0031.1)</t>
  </si>
  <si>
    <t>com características de estilos tabwa, boyo e de outros povos avizinhados na região do lago Tanganyka</t>
  </si>
  <si>
    <t>04/set/97: perdas na pintura; pequenas manchas de tinta branca na parte esquerda da base e na cabeça. Pedestal em bom estado.
 31/ago/21: higienizado por Sophia Donadelli com pincel, soprador, água mineral, detergente neutro.</t>
  </si>
  <si>
    <t>Nome anterior ID/91: escultura em madeira; Origem e datação anterior ID/91: África Ocidental. Séc. XX.
 Datação A-0031.1; Valor de aquisição A-0031.2
 Sobre a peça: "escultura de culto a um ancestral, considerada morada de seu espírito. Com oferendas, e às vezes sacrifícios, a benevolência do espírito era invocada" (A-0031.1).
 Ago/ 2017: Por sugestão de Marta Heloísa Leuba Salum (Lisy), Docente do Museu de Arqueologia e Etnologia da Universidade de São Paulo, o grupo cultural foi alterado de Tabwa para Batabwa.</t>
  </si>
  <si>
    <t>M-0450</t>
  </si>
  <si>
    <t>US$ 50.000,00 
 (Christian Jackes/2002)</t>
  </si>
  <si>
    <t>Escultura de culto a um ancestral, considerada morada de seu espírito. Com oferendas e, às vezes, sacrifícios, a benevolência do espírito era invocada.
 Ancestral figure - Carved wood.</t>
  </si>
  <si>
    <t>Estatueta</t>
  </si>
  <si>
    <t>Grupo Cultural Bakuba</t>
  </si>
  <si>
    <t>Madeira entalhada.</t>
  </si>
  <si>
    <t>34,5 x 9,8 x 9,7 cm</t>
  </si>
  <si>
    <t>pedestal fixo em madeira escura: 4,6 x 10 x 10,1</t>
  </si>
  <si>
    <t>877 g</t>
  </si>
  <si>
    <t>A-0031.2, A-0033</t>
  </si>
  <si>
    <t>1955, Ladislas Segy, NY (A-0033)</t>
  </si>
  <si>
    <t>Estilo lele, com traços de arte kuba</t>
  </si>
  <si>
    <t>Jan/2008: A peça apresenta presença de microorganismos.
 04/set/97: lateral direita posterior do toucado com pnta faltante; pedetal em bom estado.
 31/ago/21: higienizado por Sophia Donadelli com pincel, soprador, água mineral, detergente neutro</t>
  </si>
  <si>
    <t>nome anterior ID/91: escultura em madeira; origem e datação anterior ID/91: África Ocidental. Séc. XX
 Datação A-0033; Valor de aquisição A-0031.2
 Sobre a peça: "Escultura utilizada em rituais mágicos. O espírito contido na peça era invocado a trazer boa sorte para diversos empreendimentos ou para curar os doentes." (A-0033)</t>
  </si>
  <si>
    <t>M-0451</t>
  </si>
  <si>
    <t>US$ 15.000,00 
  (Christian Jackes/ 2002)</t>
  </si>
  <si>
    <t>Escultura utilizada em rituais mágicos. O espírito contido na peça era invocado a trazer boa sorte para diversos empreendimentos ou para curar os doentes.
 Ritual figure - Carved wood.</t>
  </si>
  <si>
    <t>Escultura Baulê</t>
  </si>
  <si>
    <t>Grupo Cultural Baulê</t>
  </si>
  <si>
    <t>Costa do Marfim</t>
  </si>
  <si>
    <t>35 x 7,4 x 7,0 cm</t>
  </si>
  <si>
    <t>pedestal fixo em madeira escura: 5,8 x 7,9 x 7,8</t>
  </si>
  <si>
    <t>713 g</t>
  </si>
  <si>
    <t>de papel adesivo, parcialmente rasgada: "2". Ver peça ou ficha manuscrita.</t>
  </si>
  <si>
    <t>A-0031.2, A-0034</t>
  </si>
  <si>
    <t>1955, Ladislas Segy, NY (A-0034)</t>
  </si>
  <si>
    <t>04/set/97: fenda vertical grave na parte posterior do corpo; fendas na base - uma na lateral e outra na parte anterior; instável no pedestal. Pedestal em bom estado.
 31/ago/21: higienizado por Sophia Donadelli com pincel, soprador, água mineral, detergente neutro.</t>
  </si>
  <si>
    <t>nome anterior ID/91: figura feminina; Datação A-0034. Valor de aquisição A-0031.2
 Sobre a peça: Escultura utilizada no culto aos ancestrais (A-0034)</t>
  </si>
  <si>
    <t>M-0452</t>
  </si>
  <si>
    <t>US$ 11.000,00
  (Christian Jackes /2002)</t>
  </si>
  <si>
    <t>Escultura utilizada no culto aos ancestrais.
 Ancestral feminine figure - Carved wood.</t>
  </si>
  <si>
    <t>Bastão (Ogó), escultura emblemática de Exu</t>
  </si>
  <si>
    <t>36,7 x 7,9 x 10,3 cm</t>
  </si>
  <si>
    <t>pedestal fixo em madeira: 3,0 x 10,5 x 11</t>
  </si>
  <si>
    <t>443 g</t>
  </si>
  <si>
    <t>Na parte posterior de papel adesivo: "3984".</t>
  </si>
  <si>
    <t>(1977) Ladislas Segy, NY (A-0036)</t>
  </si>
  <si>
    <t>1977, Ladislas Segy, NY (A-0036)</t>
  </si>
  <si>
    <t>04/set/97: lateral esquerda posterior da máscara da figura com parte faltante; lascada na lateral esquerda da base que apóia a fifura; perdas no revestimento: resíduo de pigmento índigo na parte posterior da cabeça; perdas na madeira da máscara. Pedestal em bom estado.
 31/ago/21: higienizado por Sophia Donadelli com pincel, soprador, água mineral, detergente neutro.</t>
  </si>
  <si>
    <t>nome ID/91: escultura em madeira; origem e datação ID/91: África ocidental. Séc. XX
 Datação e origem A-0036.
 Sobre a peça: Bastão segurado pela mão pelos devotos do culto de Exú. Representa uma figura com barba, ajoelhada, segurando duas cabaças em suas mãos. Trata-se de uma peça única da arte africana, pois a face é uma máscara com um penteado estilizado. Apresentando as três marcas de escarificação Yorubas nas faces do rosto. A parte de trás mostra como a máscara era atada à cabeça. (A-0036)</t>
  </si>
  <si>
    <t>M-0453</t>
  </si>
  <si>
    <t>US$ 4.500,00
  (Christian Jackes /2002)</t>
  </si>
  <si>
    <t>Bastão segurado pela mão pelos devotos do culto de Exú. Representa uma figura com barba, ajoelhada, segurando duas cabaças em suas mãos. 
 Stick - Carved wood.</t>
  </si>
  <si>
    <t>Escultura Ashanti</t>
  </si>
  <si>
    <t>Grupo Cultural Ashanti</t>
  </si>
  <si>
    <t>Gana</t>
  </si>
  <si>
    <t>Madeira entalhada e pintada</t>
  </si>
  <si>
    <t>32,9 x 15,0 x 4,3 cm</t>
  </si>
  <si>
    <t>pedestal fixado, em madeira, duplo: 2,9 x 7,9 x 7,5</t>
  </si>
  <si>
    <t>172 g</t>
  </si>
  <si>
    <t>No fundo externo da base, de papel adesivo: "4570"</t>
  </si>
  <si>
    <t>(1983), Ladislas Segy, NY (A-0038.1)</t>
  </si>
  <si>
    <t>A-0038</t>
  </si>
  <si>
    <t>1983, Ladislas Segy, NY (A-0038.1)</t>
  </si>
  <si>
    <t>Simbolo de fertilidade e beleza utilizado como boneca pelas crianças</t>
  </si>
  <si>
    <t>04/set/97:perdas generalizadas na pintura; presença de fungos (manchas brancas); craquelê na pintura da parte posterior da cabeça; depressão na madeira da parte posterior direita da cabeça. Pedestal em bom estado.
 31/ago/21: higienizado por Sophia Donadelli com pincel, soprador, água mineral, detergente neutro.</t>
  </si>
  <si>
    <t>nome ID/91: Figura feminina; origem e datação ID/91: África ocidental. Séc. XX.
 Título e procedência A-0038.1
 Participou da exposição ReviraVolta - 24/09 a 16/12/2022</t>
  </si>
  <si>
    <t>M-0454</t>
  </si>
  <si>
    <t>US$ 7.500,00
  (Christian Jackes /2002)</t>
  </si>
  <si>
    <t>Akua'ba ( Symbol of fertility ) - Painted carved wood.</t>
  </si>
  <si>
    <t>Bastão (Oxê) com emblema de Xangô</t>
  </si>
  <si>
    <t>39,6 x 8,3 x 6,0 cm</t>
  </si>
  <si>
    <t>a- pedestal duplo em madeira: 3,9 x 8,3 x 6,6</t>
  </si>
  <si>
    <t>324 g</t>
  </si>
  <si>
    <t>No fundo externo do pedestal, em papel adesivo: "3017"</t>
  </si>
  <si>
    <t>(1983), Ladislas Segy, NY.</t>
  </si>
  <si>
    <t>A-0040</t>
  </si>
  <si>
    <t>1983, Ladislas Segy, NY (A-0040.1)</t>
  </si>
  <si>
    <t>15/set/97: madeira ressecada; fenda vertical com 4,0 cm de extensão com perda na base; fenda vertical com 3,0 de extensão na haste do machado; uma das duas lâminas do machado com perda na parte superior e na lateral interna; várias fendas na haste; resíduos de pigmento e verniz; manchas brancas (fungos); pequenas perdas generalizadas; instável. Pedestal em bom estado.
 31/ago/21: higienizado por Sophia Donadelli com pincel, soprador, água mineral, detergente neutro.</t>
  </si>
  <si>
    <t>nome ID/91: escultura em madeira; origem ID/91: África Ocidental.
 Utilização: Bastão de Xangô (Oshe), utilizado no culto a Xangô; representa um machado duplo, cujas laminas legendariamente eram formadas por pedras neoliticas enviadas por Xangô (A-0040.2).</t>
  </si>
  <si>
    <t>M-0455</t>
  </si>
  <si>
    <t>US$ 6.500,00 
 (Christian Jackes /2002)</t>
  </si>
  <si>
    <t>Bastão de Xangô (Oshe), utilizado no culto a Xangô; representa um machado duplo, cujas laminas legendariamente eram formadas por pedras neoliticas enviadas por Xangô.
 Staff of Xango - Carved wood.</t>
  </si>
  <si>
    <t>madeira entalhada e pintada.</t>
  </si>
  <si>
    <t>51 x 22,3 x 9,5 cm</t>
  </si>
  <si>
    <t>pedestal fixo, encaixado à peça,em madeira: 2,0 x 9,5 x 9,7</t>
  </si>
  <si>
    <t>854 g</t>
  </si>
  <si>
    <t>Na parte posterior do pedestal e da figura: "3957".</t>
  </si>
  <si>
    <t>(1977), Ladislas Segy, NY (A-0037)</t>
  </si>
  <si>
    <t>1977, Ladislas Segy, NY (A-0037)</t>
  </si>
  <si>
    <t>Frágil. Substituição do pedestal.</t>
  </si>
  <si>
    <t>15/set/97: Instável: pedestal inadequado ao peso e desenho da peça; duas perdas na lateral direita central; fenda diagonal na lateral esquerda da base que apóia a figura; perda na parte posterior direita do braço da figura; lascada na lateral esquerda, superior posterior (lâmina); abrasão em várias partes; muitas perdas pequenas na madeira e na pintura.
 31/ago/21: higienizado por Sophia Donadelli com pincel, soprador, água mineral, detergente neutro.</t>
  </si>
  <si>
    <t>Nome anterior ID/91: figura feminina; origem ID/91: África Ocidental; Título e procedência A-0037
 Sobre a peça: Peça utilizada no culto a Xangô, Deus do trovão e fundador legendário da nação Yorubá. Este bastão é composto por uma figura feminina ajoelhada, provavelmente Oya, uma das mulheres de Xangô. Sobre sua cabeça há uma forma em arco, que representa Oxumaré, Deus do Arco-íris e companheiro de Xangô. A superestrutura que completa a peça é o machado duplo, símbolo de Xangô. Este machado é composto por pedras neolíticas, que eram encontradas quando tornados e chuvas as faziam brotar do solo. Considerava-se que Xangô as teria enviado com os raios. As duas lâminas do machado e a face da figura apresentam as três marcas de escarificação Yorubá. (A-0037) 
 Participou da exposição ReviraVolta - 24/09 a 16/12/2022.</t>
  </si>
  <si>
    <t>M-0456</t>
  </si>
  <si>
    <t>US$ 4.500,00 
 (Christian Jackes/ 2002)</t>
  </si>
  <si>
    <t>Peça utilizada no culto a Xangô, Deus do trovão e fundador legendário da nação Yorubá. Este bastão é composto por uma figura feminina ajoelhada, provavelmente Oya, uma das mulheres de Xangô.
 Staff of Xango - Painted carved wood.</t>
  </si>
  <si>
    <t>Escultura Mossi (Rad-Kamba)</t>
  </si>
  <si>
    <t>Grupo Cultural Mossi</t>
  </si>
  <si>
    <t>Burkina Faso</t>
  </si>
  <si>
    <t>Madeira entalhada e revestida em couro</t>
  </si>
  <si>
    <t>33,4 x 5,8 x 11 cm</t>
  </si>
  <si>
    <t>Pedestal fixo, em madeira pintada: 1,1 x 5,8 x 6,0</t>
  </si>
  <si>
    <t>289 g</t>
  </si>
  <si>
    <t>n</t>
  </si>
  <si>
    <t>No fundo externo do pedestal de papel adesivo: "No. 3922".</t>
  </si>
  <si>
    <t>1983, Ladislas Segy, NY</t>
  </si>
  <si>
    <t>A-0042</t>
  </si>
  <si>
    <t>Rad Kamba: Rad - boneca; Kamba - criança. Figura de fertilidade, também conhecidas como Bonecas Mossi</t>
  </si>
  <si>
    <t>15/set/97: couro ressecado com manchas brancas; perda com depressão na lateral direita da cabeça da figura; perda no couro da parte posterior superior da cabeça; pequenas perdas no couro generalizadas, perda (ou emenda?) na lateral direita inferior; couro aberto em deterioração na ponta do toucado. Pedestal em bom estado.
 31/ago/21: higienizado por Sophia Donadelli com pincel, soprador, água mineral, detergente neutro.</t>
  </si>
  <si>
    <t>nome anterior: figura feminina
 origem anterior: África ocidental.
 Segundo documentação, Atribui-se à esta peça função simbólica relacionada à fertilidade e maternidade.
 Participou da exposição ReviraVolta - 24/09 a 16/12/2022.</t>
  </si>
  <si>
    <t>M-0457</t>
  </si>
  <si>
    <t>US$ 6.000,00 
 (Christian Jackes/ 2002)</t>
  </si>
  <si>
    <t>Atribui-se à esta peça função simbólica relacionada à fertilidade e maternidade.
 Rad kamba - Carved wood covered by leather.</t>
  </si>
  <si>
    <t>Topo de máscara (?) com escultura emblemática de Exu</t>
  </si>
  <si>
    <t>madeira entalhada pintada; tecido de algodão; tecido de lã.</t>
  </si>
  <si>
    <t>28 x Ø21 cm aprox.</t>
  </si>
  <si>
    <t>pedestal fixo, em madeira pintada: 4,5 x 12 x 11,8</t>
  </si>
  <si>
    <t>1,2 Kg | s/ base: 723 g</t>
  </si>
  <si>
    <t>Na parte anterior do pedestal de papel adesivo: "4032".</t>
  </si>
  <si>
    <t>Quarto-Principal-Vestíbulo. Parede da direita.</t>
  </si>
  <si>
    <t>(1977), Ladislas Segy, NY (A-0035)</t>
  </si>
  <si>
    <t>1977, Ladislas Segy, NY (A-0035)</t>
  </si>
  <si>
    <t>Jan/2008: A peça apresenta desprendimento generalizado da policromia, instável. (Júlio Moraes)
 17/set/97: Instável: haste de apoio ao pedestal com movimento(folga); tecidos em deterioração na borda; perda do revestimento que cobre o tecido, com craquelê e perdas; toucado da figura com rachadura e fenda com perda na emenda; perdas várias no pigmento azul; lascada na ponta e na área próxima à parte posterior do toucado; lascada na parte inferior esquerda da cabeça; várias lascas na parte anterior da cabeça com perdas; perda do tecido na parte central anterior; pedestal rachado na parte posterior; madeiras ressecadas.
 31/ago/21: higienizado por Sophia Donadelli com pincel, soprador, água mineral, detergente neutro.</t>
  </si>
  <si>
    <t>Capacete utilizados no culto de Exú. A representação de Exú mostra a três marcas de escarificação, caracteristicas dos Yorubas. A face e o penteado pintados de azul, a cor sagrada de Exú. (A-0035)
 nome ID/91: capacete com imagem de cabeça humana.
 origem ID/91: África Ocidental.
 Datação, origem A-0035.
 Participou da exposição ReviraVolta - 24/09 a 16/12/2022</t>
  </si>
  <si>
    <t>M-0458</t>
  </si>
  <si>
    <t>US$ 4.500,00 
  (Christian Jackes/ 2002)</t>
  </si>
  <si>
    <t>Peça sustentada e fixada no pedestal por haste fixada no interior da peça.</t>
  </si>
  <si>
    <t>Topo de máscara</t>
  </si>
  <si>
    <t>Gabão / Congo Brazzaville</t>
  </si>
  <si>
    <t>madeira entalhada e policromada</t>
  </si>
  <si>
    <t>25,2 x 15,7 x 15,2 cm</t>
  </si>
  <si>
    <t>297 g</t>
  </si>
  <si>
    <t>Na parte interna da peça de papel adesivo:"M'Pongwe (French Equatorial Africa) Women's secret Society Mask".</t>
  </si>
  <si>
    <t>semelhante às do tipo okuyi</t>
  </si>
  <si>
    <t>Jan/2008:A peça apresenta desprendimento generalizado da policromia. (Júlio Moraes)
 17/set/97: craquelê e muitas perdas antigas e recentes na policromia; policramia com descamação; pequenas lascas no toucado; marcas antigas de térmitas; papel adesivo da etiqueta em deterioração.
 31/ago/21: higienizado por Sophia Donadelli com pincel, soprador.</t>
  </si>
  <si>
    <t>origem anterior ID/91: África Ocidental.
 M´Pongwe - grupo cultural pertencente a atual República Gabonense ou Gabão, antiga colônia francesa.
 Participou da exposição ReviraVolta - 24/09 a 16/12/2022</t>
  </si>
  <si>
    <t>M-0459</t>
  </si>
  <si>
    <t>US$ 6.000,00 (Christian Jackes 2002)</t>
  </si>
  <si>
    <t>Orifício na parte central superior da cabeça. Sustentada na parede por arame e pitons.</t>
  </si>
  <si>
    <t>Feminine mask - Polychromed and carved wood.</t>
  </si>
  <si>
    <t>Valor restauro: R$655,62. Nov/99.</t>
  </si>
  <si>
    <t>Figura de guardião de relicário</t>
  </si>
  <si>
    <t>Grupo Cultural Obamba</t>
  </si>
  <si>
    <t>Gabão</t>
  </si>
  <si>
    <t>madeira entalhada; metais em lâminas.</t>
  </si>
  <si>
    <t>47,5 x 25,5 x 6,4 cm ap.</t>
  </si>
  <si>
    <t>Na parte posterior de papel adesivo parcialmente legível: "Bakota (French Equat(...)Afr(...) These Figures are use(...)Tombstones. This Partic(...) One Represents Female (O (...) Face). Includes Copper A (...) Covering Strips".</t>
  </si>
  <si>
    <t>Jan/2008: A peça apresenta policromia em desprendimento. (Júlio Moraes)
 17/set/97: Corrosão acentuada com perda na lateral esquerda anterior inferior e superior; Corrosão e perda na lâmina central da figura; lâminas faltantes na parte superior da face da figura, nos arremates inferiores da peça e nas bordas superiores; oxidação acentuada; várias fendas na parte superior; perdas no metal do nariz; perdas na madeira dos arremates inferiores; fenda vertical de 7,0 cm ap. de extensão na parte superior posterior.</t>
  </si>
  <si>
    <t>nome anterior ID/91: máscara em madeira. 
 origem anterior ID/91: África Ocidental.
 nome anterior: bastão (consulta Christian Jackes, março/2002)
 Participou da exposição ReviraVolta - 24/09 a 16/12/2022</t>
  </si>
  <si>
    <t>M-0460</t>
  </si>
  <si>
    <t>US$ 19.550,00 
 (Christian Jackes/ 2002)</t>
  </si>
  <si>
    <t>Peça revestida com lâminas de metal. Com reforço de madeira na parte posterior. Sustentada à parede por arame.</t>
  </si>
  <si>
    <t>Reliquary - Carved wood with metal blades.</t>
  </si>
  <si>
    <t>Grupo Cultural Songye</t>
  </si>
  <si>
    <t>madeira entalhada e pintada; chifre.</t>
  </si>
  <si>
    <t>35,5 x 6,8 x 11,9 cm ap.</t>
  </si>
  <si>
    <t>a: toucado, em madeira, encaixado na peça.</t>
  </si>
  <si>
    <t>444 g</t>
  </si>
  <si>
    <t>No fundo externo da base, manuscrito com tinta preta: "Basonge 160"</t>
  </si>
  <si>
    <t>Quarto Principal - Vestíbulo. parede da direita.</t>
  </si>
  <si>
    <t>de estilo próximo aos nkhisi songye dos beneki, belande e nilembabwe do sudoeste</t>
  </si>
  <si>
    <t>17/set/97: fenda acentuada vertical ,da base até o pescoço da figura na parte anterior; fenda vertical na parte superior esquerda da cabeça com perda; mamilo esquerdo faltante; fenda vertical na lateral superior direita; madeira ressecada.
 31/ago/21: higienizado por Sophia Donadelli com pincel, soprador, água mineral, detergente neutro.</t>
  </si>
  <si>
    <t>mar/2000 - Encaixe da parte superior com cavilha. Júlio Moraes (ver relatório)</t>
  </si>
  <si>
    <t>nome anterior ID/91: escultura em madeira.
 A peça que integra o toucado parece ser posterior.
 Participou da exposição ReviraVolta - 24/09 a 16/12/2022</t>
  </si>
  <si>
    <t>M-0461</t>
  </si>
  <si>
    <t>US$18.000.00
 (Christian Jackes/ 2002)</t>
  </si>
  <si>
    <t>Orifício nas laterais superiores.</t>
  </si>
  <si>
    <t>Masculine figure - Carved and painted wood.</t>
  </si>
  <si>
    <t>Bastão cerimonial</t>
  </si>
  <si>
    <t>Civilização Chimu - Costa Norte (?)</t>
  </si>
  <si>
    <t>Peru, Pré-Colombiano</t>
  </si>
  <si>
    <t>Século X - XV</t>
  </si>
  <si>
    <t>30,7 x 5,0 x 3,0 cm</t>
  </si>
  <si>
    <t>1959, Galeria Sistina, SP</t>
  </si>
  <si>
    <t>A-0334</t>
  </si>
  <si>
    <t>Bastão de madeira esculpido com figura masculina (divindade?) na parte superior.</t>
  </si>
  <si>
    <t>17/set/97: madeira ressecada; fenda vertical (várias) na parte posterior inferior; perda na parte posterior superior; laterais do toucado incompletas, com perdas na parte superior e anterior; adorno da orelha esquerda da figura lascado; muitas fendas generalizadas; perdas na área inferior do pé esquerdo da figura e na parte inferior da haste; ferragem oxidada.</t>
  </si>
  <si>
    <t>Nome anterior ID/91: figura feminina
 Nome anterior: figura masculina 
 Identificação atual: bastão cerimonial (Christian Jackes-Tiahuanaco ou Chimu?)</t>
  </si>
  <si>
    <t>M-0462</t>
  </si>
  <si>
    <t>USD$ 5.000,00 (PFC/2004)</t>
  </si>
  <si>
    <t>Suspensa na parede através de triângulo de metal fixado por dois cravos na parte posterior.</t>
  </si>
  <si>
    <t>Mappin &amp; Webb</t>
  </si>
  <si>
    <t>Século XX - 1910-1936</t>
  </si>
  <si>
    <t>Metal com banho de prata, madeira</t>
  </si>
  <si>
    <t>27,3 x 20,7 cm</t>
  </si>
  <si>
    <t>Na parte posterior, gravada em placa de metal: M&amp;ER. Ver peça ou ficha manuscrita.</t>
  </si>
  <si>
    <t>Folha de fundo com os dizeres: "By appointment to His Majesty King George V. Mappin &amp; Webb Ltd. London, Rio de Janeiro &amp; São Paulo.</t>
  </si>
  <si>
    <t>Quarto Principal - Vestíbulo. parede da esquerda sobre mesa M-0467</t>
  </si>
  <si>
    <t>17/set/97: sem observações. Vidro de proteção lascado no canto superior esquerdo.</t>
  </si>
  <si>
    <t>24/jan/2019: peça higienizada com Silvo devido ao avanço da oxidação.</t>
  </si>
  <si>
    <t>Peça com fotografia p/b do pai de D. Ema. Foto com dedicatória, datada de 17/09/36.</t>
  </si>
  <si>
    <t>M-0463</t>
  </si>
  <si>
    <t>Passepartout - Silver; wood.</t>
  </si>
  <si>
    <t>metal prateado; vidro bisotado</t>
  </si>
  <si>
    <t>32,4 x 24,3 cm</t>
  </si>
  <si>
    <t>Quarto Principal - Vestíbulo. Parede da esquerda, sobre mesa M-0467</t>
  </si>
  <si>
    <t>10/Ago/2016: Estrutura de metal com aberturas que dificultam o encaixe do vidro. Lascas nos cantos inferiores. Em razão do estado delicado da peça ela foi retirada da exposição. 
 17/set/97: estrutura de metal em bom estado; placa de cristal anterior quebrda no canto inferior esquerdo e lascada no direito; oxidaçào superficial; resíduo de produto de limpeza.
 Out/21: Peça higienizada com borracha elétrica e pasta de carbonato de cálcio</t>
  </si>
  <si>
    <t>Peça com fotografia p/b da mãe de D. Ema.</t>
  </si>
  <si>
    <t>M-0464</t>
  </si>
  <si>
    <t>estrutura em metal e suporte com duas placas de cristal transparente lapidado.</t>
  </si>
  <si>
    <t>Século XX - c.1930</t>
  </si>
  <si>
    <t>metal prateado, madeira; shagreen (pele de tubarão)</t>
  </si>
  <si>
    <t>33 x 27 cm</t>
  </si>
  <si>
    <t>Quarto Principal-Vestíbulo, sobre a mesa M-0467.</t>
  </si>
  <si>
    <t>17/set/97: revestimento em couro ressecado, descolando nas emendas; oxidação no metal; ferragens da parte posterior faltantes (dois parafusos e um cabeçote) manchas brancas (resíduo de produto de limpeza; Instável: fundo em papel solto; fungo no vidro.</t>
  </si>
  <si>
    <t>mar/2000 - Fixação de fragmentos. Júlio Moraes (ver relatório)</t>
  </si>
  <si>
    <t>Com fotografia p/b da irmã caçula de D. Ema.</t>
  </si>
  <si>
    <t>M-0465</t>
  </si>
  <si>
    <t>Passepartout - Metal; wood; shagreen.</t>
  </si>
  <si>
    <t>Arte Brasileira - Século XX</t>
  </si>
  <si>
    <t>Torso feminino</t>
  </si>
  <si>
    <t>Século XX - c.1931</t>
  </si>
  <si>
    <t>Mármore branco esculpido.</t>
  </si>
  <si>
    <t>76,7 x 20 x 15,5 cm</t>
  </si>
  <si>
    <t>Pedestal em mármore preto: 3,7 x 19,8 x 19,9.
 Pedestal em madeira pintada: 63 x 22 x 21,5</t>
  </si>
  <si>
    <t>23,5 Kg</t>
  </si>
  <si>
    <t>Assinado na parte posterior da base : "V. BRECHERET. Ver peça ou ficha manuscrita".</t>
  </si>
  <si>
    <t>Quarto Principal - Vestíbulo. Parede da esquerda.</t>
  </si>
  <si>
    <t>17/set/97: sem observações. Pedestal em mármore lascado nos quatro cantos e na lateral direita; Pedestal em madeira com craquelê generalizado na pintura
 26/03/2021 - higienização com água mineral e detergente neutro.</t>
  </si>
  <si>
    <t>Março/2004 - Limpeza com tensoativo neutro. (Júlio Moraes)</t>
  </si>
  <si>
    <t>nome anterior ID/91: corpo feminino.
 A Pinacoteca do Estado possui em seu acervo uma versão em bronze da mesma obra (70X15X13cm) , sob o número de tombo -2350.
 Obra digitalizada em 21/04/2021 - edital Matchfunding BNDES+ 2020</t>
  </si>
  <si>
    <t>M-0466</t>
  </si>
  <si>
    <t>US$ 150.000,00 
 (PFC /2011)</t>
  </si>
  <si>
    <t>Pedestal duplo. Torso imobilizado no pedestal em mármore preto.</t>
  </si>
  <si>
    <t>Feminine torso - Carved white marble.</t>
  </si>
  <si>
    <t>81 x 108,5 x 72 cm</t>
  </si>
  <si>
    <t>a: gaveta central com puxador em madeira entalhada.</t>
  </si>
  <si>
    <t>Quarto Principal - Vestíbulo. Parede da esquerda em frente à porta de entrada.</t>
  </si>
  <si>
    <t>Com uma gaveta frontal</t>
  </si>
  <si>
    <t>17-18/97: madeira muito ressecada com várias perdas, principalmente nos pés; depressõese marcas de uso no tampo; cabeça de anjo nos pés com arremate lascado; várias fendas; manchas.
 22/11/21: Peça higienizada com álcool e malaleuca e encerada com cera micro cristalina incolor</t>
  </si>
  <si>
    <t>M-0467</t>
  </si>
  <si>
    <t>Table - Natural carved wood.</t>
  </si>
  <si>
    <t>bronze dourado</t>
  </si>
  <si>
    <t>50,1 x 15,8 x 14,0 cm</t>
  </si>
  <si>
    <t>Connaisseur Antiguidades, SP</t>
  </si>
  <si>
    <t>c. 1970</t>
  </si>
  <si>
    <t>A-0584</t>
  </si>
  <si>
    <t>Par (M-0469)</t>
  </si>
  <si>
    <t>31/out/97: parte interna da base, oxidada;parte superior com oxidaçào leve; dois dos três pés com pequenas partes faltantes na base.</t>
  </si>
  <si>
    <t>ver par M-0469</t>
  </si>
  <si>
    <t>M-0468</t>
  </si>
  <si>
    <t>par</t>
  </si>
  <si>
    <t>Candlestick - Gilt bronze.</t>
  </si>
  <si>
    <t>47,8 x 16 x 14,8 cm</t>
  </si>
  <si>
    <t>Vestíbulo. Parede da esquerda sobre cômoda M-0237.</t>
  </si>
  <si>
    <t>Par (M-0468)</t>
  </si>
  <si>
    <t>03/nov/97: oxidação no fundo externo da base; parte superior com oxidação leve.</t>
  </si>
  <si>
    <t>Ver par M-0468.</t>
  </si>
  <si>
    <t>M-0469</t>
  </si>
  <si>
    <t>Vitrine de canto</t>
  </si>
  <si>
    <t>Madeira entalhada e dourada; tecido de veludo; vidro transparente; metal.</t>
  </si>
  <si>
    <t>31,3 x 14,0 x 136,7 cm</t>
  </si>
  <si>
    <t>a-d: prateleiras em vidro transparente.</t>
  </si>
  <si>
    <t>Quarto Principal. Parede em frente à entrada, à esquerda da cabeceira da cama (M-0683)</t>
  </si>
  <si>
    <t>?, Carlo Giorgetti - La Porta d'Oro Antigüidades, SP</t>
  </si>
  <si>
    <t>antes 1958</t>
  </si>
  <si>
    <t>A-0292.2 Recibo de venda ("duas vetrinas dos 700, Luis XV")</t>
  </si>
  <si>
    <t>Par (M-0471)</t>
  </si>
  <si>
    <t>ago/97: perdas na douração; fundo em tecido de veludo deteriorado; vidro da porta com fungos.
 maio/98: restaurada. Porta levemente desalinhada.</t>
  </si>
  <si>
    <t>jan/2001 - Colocação de novos pregos de sustentação das prateleiras. Júlio Moraes.
 1997 - Tratamento contra cupim; higienização; reconstrução de partes faltantes do fundo; substituição do forro, do vidro da porta; novos pinos de apoio para as prateleiras internas; retoque na douração e aplicação de cera. Ateliê Época (ver laudo).
 1960: restauradas e instaladas por Stanislaw Herstal, SP (A-0392.4)</t>
  </si>
  <si>
    <t>maio/98: entrega da peça restaurada.
 nov/97: retirada da peça para restauração.</t>
  </si>
  <si>
    <t>Nome anterior ID/91: vitrine de parede de canto
 Peça reformada e revestida em 1958 por Terri della Stufa (A-0922), quando já pertencia a EGK.</t>
  </si>
  <si>
    <t>M-0470</t>
  </si>
  <si>
    <t>Com quatro prateleiras removíveis e uma porta em vidro transparente. Porta com fechadura do lado esquerdo.</t>
  </si>
  <si>
    <t>Wall-mirror - Carved gilded wood; mirror; metal; crystal plaques.</t>
  </si>
  <si>
    <t>Madeira entalhada dourada; tecido de veludo; vidro transparente; metal.</t>
  </si>
  <si>
    <t>31,0 x 13,5 x 136,0 cm ap.</t>
  </si>
  <si>
    <t>a-d: prateleiras em vidro</t>
  </si>
  <si>
    <t>Quarto Principal. Parede da frente à entrada. À direita da cabeceira da cama (M-0683)</t>
  </si>
  <si>
    <t>A-0291.2 Recibo de venda ("Duas vetrinas dos 700, Luis XV")</t>
  </si>
  <si>
    <t>Par (M-0470)</t>
  </si>
  <si>
    <t>ago/97: perdas na douração; fundo em tecido deteriorado; presença de fungos no vidro da porta; uma das prateleiras com borda lascada.
 maio/98: restaurada.</t>
  </si>
  <si>
    <t>1997: realizado pelo Ateliê Época.Tratamento contra cupins; higienização; reconstrução de partes faltantes do fundo; substituição do forro em tecido de veludo por novo em cor semelhante (ver amostra); substituição do vidro da porta; inclusão de novos pinos de apoio para as prateleiras internas; retoques na douração; aplicação de cera de proteção. Ver laudo de intervenção com amostra do tecido de veludo utilizado.
 1960: restauradas e instaladas por Stanislaw Herstal, SP (A-0392.4)</t>
  </si>
  <si>
    <t>14/nov/97: retirada da peça para restauração.
 maio/98: entrega da peça restaurada.</t>
  </si>
  <si>
    <t>Nome anterior ID/91: vitrine de parede de canto.
 Peça reformada e revestida em 1958 por Terri della Stufa (A-0922), quando já pertencia a EGK.</t>
  </si>
  <si>
    <t>M-0471</t>
  </si>
  <si>
    <t>Com quatro prateleiras de vidro transparente removíveis. Porta com fechadura do lado esquerdo. Trava na parte superior da porta anexada posteriormente.</t>
  </si>
  <si>
    <t>Manufatura Real de Sèvres; Charles-Nicolas Dodin, 1754-1802 (pinturas); de Jean-Pierre Boulanger (ativo entre 1754 - 1784), douração.</t>
  </si>
  <si>
    <t>Sèvres, França</t>
  </si>
  <si>
    <t>Século XVIII - 1775</t>
  </si>
  <si>
    <t>16,2 x 11,5 x 9,3 cm</t>
  </si>
  <si>
    <t>a: tampa com pegador</t>
  </si>
  <si>
    <t>em um dos pés, ilegível. Há diversas possibilidades para a autoria da douração na peça.</t>
  </si>
  <si>
    <t>1910 - Coleção de John Henry William Schroder, Barão von Schröder (1825 – 1910), venda Christie's de 05/07/1910.</t>
  </si>
  <si>
    <t>Tête-à-Tête. Jogo para café ou chocolate. (M-0472 a M-0477). Decorado com cena campestre e de jogos infantis.</t>
  </si>
  <si>
    <t>25/nov/97: abrasão na pintura dourada das bordas e bico.</t>
  </si>
  <si>
    <t>Origem/data anteriores: Alemanha. Séc. XIX. Identificação da marca e dados atuais, PFC, nov/2001. (ver Miller's, p. 162).
 Participou da exposição ReviraVolta - 24/09 a 16/12/2022.</t>
  </si>
  <si>
    <t>M-0472</t>
  </si>
  <si>
    <t>USD 3.000,00 (o conj.) (Internet - Sotheby's 2002)</t>
  </si>
  <si>
    <t>Leiteira (Pot à lait à trois pieds)</t>
  </si>
  <si>
    <t>11,7 x 10,9 x 9,2 cm</t>
  </si>
  <si>
    <t>Marcada em um dos pés. Ver peça ou ficha manuscrita.
 A marca está falhada, porém se assemelha à marca de dois "L"s entrelaçados que está presente nas outras peças do conjunto.
 Há diversas possibilidades para a autoria da douração na peça.</t>
  </si>
  <si>
    <t>Sala de Jantar. Armário embutido da direita</t>
  </si>
  <si>
    <t>25/nov/97: sem observações</t>
  </si>
  <si>
    <t>Origem/data anteriores: Alemanha. Séc. XIX. Identificação da marca e dados atuais, PFC, nov/2001. (ver Miller's, p. 162)</t>
  </si>
  <si>
    <t>M-0473</t>
  </si>
  <si>
    <t>Xícara (Goblet bouillard)</t>
  </si>
  <si>
    <t>6,1 x 9,1 x 6,7 cm</t>
  </si>
  <si>
    <t>a: pires, 3,2 x 11,7 d. cm; b: suporte em madeira escura (porta-prato) que apóia também a xícara do conjunto: 9,5 x 10,4 x 11,2</t>
  </si>
  <si>
    <t>No fundo externo da xícara e do pires. Ver peça ou ficha manuscrita.
 Marca com dois "L"s entrelaçados. Ao centro, a letra X, representa o ano de produção (1775). Abaixo a letra K, marca do pintor (Dodin, Charles Nicolas).
 Ao lado desta marca, há uma outra marca em vermelho, em uma forma orgânica. Esta é a marca do autor da douração da peça (ainda não especificado).
 Pires: No fundo, além da marca pintada, há uma marcação em baixo relevo: Com um traço vertical seguido de um horizontal cortado no meio por outro traço vertical (que possui um traço vertical em cada uma de suas pontas).
 Xícara: Marca em baixo relevo que parecem as letras J (ou y), o, x e u.
 Fonte: Directory of European Porcelain (Ludwig Danckert) e European Ceramica Art - A dictionary of Factories, Artists Technical Terms, etc. (W.B Honey)</t>
  </si>
  <si>
    <t>Sala de Jantar. Armário embutido da direita.</t>
  </si>
  <si>
    <t>25/nov/97: marca de consolidação na asa com perdas na policromia; falha no fundo externo; lascada na borda; abrasão nos frisos dourados da borda e corpo.</t>
  </si>
  <si>
    <t>M-0474</t>
  </si>
  <si>
    <t>Xícara (goblet bouillard)</t>
  </si>
  <si>
    <t>6,4 x 9,3 x Ø7,0 cm</t>
  </si>
  <si>
    <t>a: pires, 3,2 x 12 d.; b: suporte em madeira (porta-prato) que apóia também a xícara do conjunto: 9,9 x 10,5 x 11,2</t>
  </si>
  <si>
    <t>No fundo externo da xícara e do pires. Ver peça ou ficha manuscrita.
 Marca com dois "L"s entrelaçados. Ao centro, a letra X, representa o ano de produção (1775). Abaixo a letra K é a marca do pintor (Dodin, Charles Nicolas). Ao lado desta marca, há uma outra marca em vermelho, em uma forma orgânica. Esta é a marca do autor da douração da peça (ainda não especificado).
 Pires: Marca em baixo relevo que se assemelha a uma cruz + com traços fechando cada uma de suas pontas. 
 Fonte: Directory of European Porcelain (Ludwig Danckert) e European Ceramica Art - A dictionary of Factories, Artists Technical Terms, etc. (W.B Honey)</t>
  </si>
  <si>
    <t>27/nov/97: Fendas na parte interna do recipiente; abrasão na asa; falha no fundo externo; abrasão nas bordas</t>
  </si>
  <si>
    <t>M-0475</t>
  </si>
  <si>
    <t>Açucareiro (Pot à sucre bouret)</t>
  </si>
  <si>
    <t>Corpo 7x8,5x11 cm / Tampa 4x8,5cm</t>
  </si>
  <si>
    <t>a: tampa com pegador em forma de flor.</t>
  </si>
  <si>
    <t>No fundo externo do recipiente. Ver peça ou ficha manuscrita.
 Marca com dois "L"s entrelaçados. Ao centro, a letra X, representa o ano de produção (1775). Abaixo a letra K é a marca do pintor (Dodin, Charles Nicolas). Ao lado desta marca, há uma outra marca em vermelho, em uma forma orgânica. Esta é a marca do autor da douração da peça (ainda não especificado).
 Marca em baixo relevo que lembra a letra L maiúscula em forma cursiva.
 Fonte: Directory of European Porcelain (Ludwig Danckert) e European Ceramica Art - A dictionary of Factories, Artists Technical Terms, etc. (W.B Honey)</t>
  </si>
  <si>
    <t>27/nov/97: falha no fundo externo; falha na parte interna da tampa.</t>
  </si>
  <si>
    <t>M-0476</t>
  </si>
  <si>
    <t>Bandeja (Plateau de courteille)</t>
  </si>
  <si>
    <t>5,0 x 34,9 x 25,3 cm</t>
  </si>
  <si>
    <t>No fundo externo. Ver peça ou ficha manuscrita.
 Marca com dois "L"s entrelaçados. Ao centro, a letra X, representa o ano de produção (1775). Abaixo a letra K é a marca do pintor (Dodin, Charles Nicolas). Ao lado desta marca, há uma outra marca em vermelho, em uma forma orgânica. Esta é a marca do autor da douração da peça (ainda não especificado).
 Marca em baixo relevo que uma letra z minúscula em letra cursiva ou um 3 invertido (?) .Mais duas marcas de formas orgânicas. Uma delas, lembra um y minúsculo em letra cursiva (?)
 Fonte: Directory of European Porcelain (Ludwig Danckert) e European Ceramica Art - A dictionary of Factories, Artists Technical Terms, etc. (W.B Honey)</t>
  </si>
  <si>
    <t>25/nov/97: Consolidação em uma das alças: fragmentos colados com perdas e adaptaçào de ganchos de metal como reforço; alça quebrada e colada no centro e nas duas laterais inferiores; Alça com fenda e perdas em uma das laterais sem marcas aparentes de adesivo; perdas nas pinturas que decoram o fundo; lascada no centro de uma das alças.</t>
  </si>
  <si>
    <t>M-0477</t>
  </si>
  <si>
    <t>conjunto com oito peças</t>
  </si>
  <si>
    <t>Medalhão (relevo)</t>
  </si>
  <si>
    <t>Porto, Portugal</t>
  </si>
  <si>
    <t>Século XX - Após 1938</t>
  </si>
  <si>
    <t>52 x 6,1 cm</t>
  </si>
  <si>
    <t>Duas, na borda interna.</t>
  </si>
  <si>
    <t>Adesiva, no fundo externo: "Casa das Pratas / Objetos de Arte / R. 3 de dezembro, 33 / São Paulo"</t>
  </si>
  <si>
    <t>Guarda-Louças</t>
  </si>
  <si>
    <t>1940, Antonio Rodrigues da Costa, Ourives Antiquário, SP</t>
  </si>
  <si>
    <t>A-0355</t>
  </si>
  <si>
    <t>17/12/21: Peça oxidada 
 31/01/2002: manchas de oxidação, resíduos de material de limpeza.
 Abr/2023 - peça higienizada por Ivonete Pina - carbontato de cálcio</t>
  </si>
  <si>
    <t>Marca identificada só foi utilizada no Porto após 1938. PFC, 2002.</t>
  </si>
  <si>
    <t>M-0478</t>
  </si>
  <si>
    <t>Portugal ?</t>
  </si>
  <si>
    <t>6,7 x 46 cm</t>
  </si>
  <si>
    <t>Adesiva no fundo externo: "Galeria Stoppel Antiguidades / R. barão de Itapetininga / São Paulo"</t>
  </si>
  <si>
    <t>M-0479</t>
  </si>
  <si>
    <t>Objetos Cerimoniais - Objetos de Culto</t>
  </si>
  <si>
    <t>Arandela (Bobèche)</t>
  </si>
  <si>
    <t>Brasil ?</t>
  </si>
  <si>
    <t>4,9 x Ø 6,5 irregular</t>
  </si>
  <si>
    <t>Sala de Jantar. Usado como complemento de castiçais variados.</t>
  </si>
  <si>
    <t>Acessório aparador para ceras de vela</t>
  </si>
  <si>
    <t>17/12/21: Peça oxidada
 29/01/2002: peça amassada, com manchas de oxidação e vestígios de material de limpeza.</t>
  </si>
  <si>
    <t>M-0480</t>
  </si>
  <si>
    <t>2,7 x Ø22 cm</t>
  </si>
  <si>
    <t>No fundo externo: 'cetro" pintado em azul e marca em baixo relevo.</t>
  </si>
  <si>
    <t>Par (M-0482). Borda decorada com motivos florais em alto relevo e vazados.</t>
  </si>
  <si>
    <t>M-0481</t>
  </si>
  <si>
    <t>porcelana branca.</t>
  </si>
  <si>
    <t>2,5 x 23 d.</t>
  </si>
  <si>
    <t>No fundo externo: 'cetro" pintado em azul e marcas em baixo relevo.</t>
  </si>
  <si>
    <t>Par (M-0481). Borda decorada com motivos florais em alto relevo e vazados.</t>
  </si>
  <si>
    <t>27/nov/97: perdas no vidrado da parte interna do friso.</t>
  </si>
  <si>
    <t>M-0482</t>
  </si>
  <si>
    <t>Manufatura de Capodimonte (?)</t>
  </si>
  <si>
    <t>Nápoles, Itália</t>
  </si>
  <si>
    <t>Porcelana branca com alto-relevo</t>
  </si>
  <si>
    <t>13,7 x 17,5 x 16,9 (com tampa)</t>
  </si>
  <si>
    <t>a: tampa; b: presentoir 4,0 x 25,6 d. cm.</t>
  </si>
  <si>
    <t>No fundo externo do recipiente e do presentoir. Ver peça ou ficha manuscrita.</t>
  </si>
  <si>
    <t>Decorada com motivos florais.</t>
  </si>
  <si>
    <t>27/nov/97: recipiente em bom estado. Tampa (a) com restauração na borda e no pegador; adesivo aparente; lascada na borda interna. Presentoir: friso lascado em várias partes.</t>
  </si>
  <si>
    <t>M-0483</t>
  </si>
  <si>
    <t>Xícara e pires (Trembleuse)</t>
  </si>
  <si>
    <t>Manufatura Imperial de Porcelanas de Viena. Claudius Innocentius Du Paquier (escultor)</t>
  </si>
  <si>
    <t>Viena, Áustria</t>
  </si>
  <si>
    <t>Século XVIII - 1744-1785</t>
  </si>
  <si>
    <t>Porcelana com pintura e douração.</t>
  </si>
  <si>
    <t>7,6 x 8,9 x 7,2 d. (na borda)</t>
  </si>
  <si>
    <t>a: pires, 3,1 x 12,9 d.</t>
  </si>
  <si>
    <t>No fundo externo: marca da manufatura de Viena.</t>
  </si>
  <si>
    <t>Decorada com figuras de casal em paisagem rural.</t>
  </si>
  <si>
    <t>Identificação da marca e datação: PFC, 2001.</t>
  </si>
  <si>
    <t>M-0484</t>
  </si>
  <si>
    <t>M-0485</t>
  </si>
  <si>
    <t>Aplique de florão</t>
  </si>
  <si>
    <t>madeira entalhada pintada e dourada</t>
  </si>
  <si>
    <t>110 cm d ap.</t>
  </si>
  <si>
    <t>Sala de Jantar. No teto como arremate do lustre.</t>
  </si>
  <si>
    <t>dez/97: não averiguado. Fenda longitudinal .</t>
  </si>
  <si>
    <t>2001. Restaurado. Julio Moraes (ver relatório).</t>
  </si>
  <si>
    <t>Não consta no ID 91.</t>
  </si>
  <si>
    <t>M-0486</t>
  </si>
  <si>
    <t>US$ 40.000,00 (2002)</t>
  </si>
  <si>
    <t>Valor restauro: R$4.807,88.Nov/99.</t>
  </si>
  <si>
    <t>Manufatura Real de Porcelanas de Meissen.</t>
  </si>
  <si>
    <t>Meissen, Alemanha</t>
  </si>
  <si>
    <t>5,7 x 10,2 x 8,5</t>
  </si>
  <si>
    <t>a: pires, 3,3 x 13 d. irregular</t>
  </si>
  <si>
    <t>No fundo externo. No fundo externo do pires: "64 / 16227". Ver peça ou ficha manuscrita.No fundo externo do pires: há uma marca em baixo relevo com o número "64" e uma marcação a tinta, em cor alaranjada com o número "16227". Ver peça ou ficha manuscrita. 
 Marca em azul de duas espadas cruzadas. Símbolo da manufatura Meissen
 No fundo da xícara: há uma marca em baixo relevo com o número 68.
 Marca em azul de duas espadas cruzadas. Símbolo da manufatura Meissen
 Fonte: Directory of European Porcelain (Ludwig Danckert) e European Ceramica Art - A dictionary of Factories, Artists Technical Terms, etc. (W.B Honey)</t>
  </si>
  <si>
    <t>Jogo de chá "Leão Amarelo" (M-0487 a M-0495). Decorada em estilo Kakiemon.</t>
  </si>
  <si>
    <t>1º/dez/97: abrasão na pintura externa junto à borda. Pires:avariado: quebrado na borda, fragmento recolhido. (colado anteriormente e descolado na medição); marcas de adesivo e consolidação de fragmentos com fendas e perdas aparentes; lascada nas bordas.</t>
  </si>
  <si>
    <t>M-0487</t>
  </si>
  <si>
    <t>Porcelana branca com policromia.</t>
  </si>
  <si>
    <t>6,4 x 10,5 x 8,5</t>
  </si>
  <si>
    <t>a: pires, 3,0 x 13 d. irregular</t>
  </si>
  <si>
    <t>No fundo externo da xícara e do pires. Ver peça ou ficha manuscrita.
 No fundo externo da xícara: "14". No fundo externo do pires : 75.
 Em ambos, Marca em azul de duas espadas cruzadas. Símbolo da manufatura Meissen.
 Fonte: Directory of European Porcelain (Ludwig Danckert) e European Ceramica Art - A dictionary of Factories, Artists Technical Terms, etc. (W.B Honey)</t>
  </si>
  <si>
    <t>No fundo externoda xícara: "68". No fundo externo do pires : "75". Ver peça ou ficha manuscrita.</t>
  </si>
  <si>
    <t>1º/dez/97: fenda vertical no corpo do recipiente; pequena falha na pintura da asa. Pires: trincado na borda com perda e várias fendas.</t>
  </si>
  <si>
    <t>M-0488</t>
  </si>
  <si>
    <t>11,3 x 18,5 x 11,2</t>
  </si>
  <si>
    <t>Na parte interna da tampa: 162 / 27 escrita com tinta alaranjada (pouco legível).
 No fundo externo do recipiente, em baixo relevo, Há os números 5' e 41 (ou 44) . Ver peça ou ficha manuscrita. Numeração pintada na parte interna da tampa pouco legível.
 Marca em azul de duas espadas cruzadas. Símbolo da manufatura Meissen.
 Fonte: Directory of European Porcelain (Ludwig Danckert) e European Ceramica Art - A dictionary of Factories, Artists Technical Terms, etc. (W.B Honey)</t>
  </si>
  <si>
    <t>1º/dez/97: recipiente em bom estado. Tampa (a) com pegador faltante.</t>
  </si>
  <si>
    <t>M-0489</t>
  </si>
  <si>
    <t>Cremeira</t>
  </si>
  <si>
    <t>9,1 x 9,5 x 7,0</t>
  </si>
  <si>
    <t>No fundo externo, em baixo relevo, 43 (ou 3?). Ver peça ou ficha manuscrita.
 Marca em azul de duas espadas cruzadas. Símbolo da manufatura Meissen.
 Fonte: Directory of European Porcelain (Ludwig Danckert) e European Ceramica Art - A dictionary of Factories, Artists Technical Terms, etc. (W.B Honey)</t>
  </si>
  <si>
    <t>Sala de jantar. Armário de embutido da direita.</t>
  </si>
  <si>
    <t>1º/dez/97: sem observações</t>
  </si>
  <si>
    <t>M-0490</t>
  </si>
  <si>
    <t>Açucareiro</t>
  </si>
  <si>
    <t>10,7 x 12,5 x 10,4</t>
  </si>
  <si>
    <t>a: tampa com pegador em forma de flor em botão.</t>
  </si>
  <si>
    <t>No fundo externo, marca em baixo relevo - 84/2. Na parte interna da tampa, escrito em tinta alaranjada, a numeração 1622(?). Ver demais marcas na peça ou ficha manuscrita.
 Marca em azul de duas espadas cruzadas. Símbolo da manufatura Meissen.
 Fonte: Directory of European Porcelain (Ludwig Danckert) e European Ceramica Art - A dictionary of Factories, Artists Technical Terms, etc. (W.B Honey)</t>
  </si>
  <si>
    <t>1º/dez/97: recipiente em bom estdao; fenda no vidrado do recipiente; mancha escura no vidrado da parte externa da base.Tampa (a): marca de consolidação na junção do ramo com a flor; falha no vidrado da extremidade do ramo que compõe o pegador.</t>
  </si>
  <si>
    <t>M-0491</t>
  </si>
  <si>
    <t>Manteigueira</t>
  </si>
  <si>
    <t>3,5 x 11,1 x 10,9</t>
  </si>
  <si>
    <t>No fundo da peça, marca em baixo relevo: 26. Ver peça ou ficha manuscrita para outra marca. Marca em azul de duas espadas cruzadas. Símbolo da manufatura Meissen. Fonte: Directory of European Porcelain (Ludwig Danckert) e European Ceramica Art - A dictionary of Factories, Artists Technical Terms, etc. (W.B Honey)</t>
  </si>
  <si>
    <t>1º/dez/97: abrasão no friso da borda; falha pequena na policromia da parte interna; lascada na barra perpendicular.</t>
  </si>
  <si>
    <t>M-0492</t>
  </si>
  <si>
    <t>Colher</t>
  </si>
  <si>
    <t>10,1 x 2,1 x 1,0 espessura.</t>
  </si>
  <si>
    <t>Na parte externa do cabo. Ver peça ou ficha manuscrita.
 Marca em azul de duas espadas cruzadas. Símbolo da manufatura Meissen.
 Fonte: Directory of European Porcelain (Ludwig Danckert) e European Ceramica Art - A dictionary of Factories, Artists Technical Terms, etc. (W.B Honey)</t>
  </si>
  <si>
    <t>1º/dez/97: pequenas falhas no vidrado do cabo e da concha; abrasão na policromia externa da concha.</t>
  </si>
  <si>
    <t>M-0493</t>
  </si>
  <si>
    <t>7,0 x 11,8</t>
  </si>
  <si>
    <t>No fundo externo, marca em baixo relevo:26 (??). Ver peça ou ficha manuscrita para outra marca.
 Marca em azul de duas espadas cruzadas. Símbolo da manufatura Meissen.
 Fonte: Directory of European Porcelain (Ludwig Danckert) e European Ceramica Art - A dictionary of Factories, Artists Technical Terms, etc. (W.B Honey)</t>
  </si>
  <si>
    <t>1º/dez/97: sem observações.</t>
  </si>
  <si>
    <t>M-0494</t>
  </si>
  <si>
    <t>Meissen, Alemanha. .</t>
  </si>
  <si>
    <t>3,5 x 39,4 x 40</t>
  </si>
  <si>
    <t>No fundo externo, a marcação h82 em (baixo?)relevo. Ver peça ou ficha manuscrita.
 Marca em azul de duas espadas cruzadas. Símbolo da manufatura Meissen.
 Fonte: Directory of European Porcelain (Ludwig Danckert) e European Ceramica Art - A dictionary of Factories, Artists Technical Terms, etc. (W.B Honey)</t>
  </si>
  <si>
    <t>Peça sustentada na parede de fundo do armário, mediante um arame. Removido.</t>
  </si>
  <si>
    <t>M-0495</t>
  </si>
  <si>
    <t>Saxe?, Alemanha</t>
  </si>
  <si>
    <t>Porcelana branca, policromada, com alto-relevo</t>
  </si>
  <si>
    <t>4,0 x 21,8 irregular</t>
  </si>
  <si>
    <t>No papel adesivo no fundo externo: "471".</t>
  </si>
  <si>
    <t>Jogo para café com seis peças (M-0496 até M-0501)</t>
  </si>
  <si>
    <t>02/dez/97: lascada na borda; relevo em forma de folha na parte externa com parte faltante; várias pequenas lascas nas bordas irregulares; abrasão em várias partes da pintura central interna.</t>
  </si>
  <si>
    <t>Neste jogo, o bule mencionado no ID/91, não existe mais.</t>
  </si>
  <si>
    <t>M-0496</t>
  </si>
  <si>
    <t>porcelana branca com policromia e alto-relevo.</t>
  </si>
  <si>
    <t>4x 20x 21,6 cm</t>
  </si>
  <si>
    <t>02/dez/97: lascado na parte externa da borda; um dos relevos em forma de folha da parte externa com parte faltante; abrasão em várias partes da pintura central interna.</t>
  </si>
  <si>
    <t>Neste jogo, o bule mencionado no ID/91 não existe mais.</t>
  </si>
  <si>
    <t>M-0497</t>
  </si>
  <si>
    <t>11 x 11,4 d.</t>
  </si>
  <si>
    <t>a: tampa; b: pires 2,7 x 15,6 d. irreg.</t>
  </si>
  <si>
    <t>02/dez/97: recipiente com abrasão na pintura externa e interna. Tampa (a), com três partes do relevo lascadas e parte da decoração (ramos) faltante; abrasão na pintura externa e interna.</t>
  </si>
  <si>
    <t>M-0498</t>
  </si>
  <si>
    <t>porcelana branca com policromia e alto-relevo</t>
  </si>
  <si>
    <t>6,3 x 8,3 x 6,5</t>
  </si>
  <si>
    <t>a: pires, 2,8 x 11,1 d. irregular</t>
  </si>
  <si>
    <t>02/dez/97: pequena lasca na borda; abrasào na pintura externa; quatro lascas no relevo. Pires: lascado no relevo e na borda; abrasão com várias perdas no friso e na pintura interna.</t>
  </si>
  <si>
    <t>Neste jogo, o bule mencionado no ID/91 não existe mais. Ver todas as peças do conjunto M-0496 até M-0504.</t>
  </si>
  <si>
    <t>M-0499</t>
  </si>
  <si>
    <t>11,9 x 9,5 x 8,2</t>
  </si>
  <si>
    <t>02/dez/97: recipiente lascado no relevo; abrasão na pintura da parte superior do corpo; Tampa (a) com perdas e manchas na pintura dourada do pegador; três lascas no relevo.</t>
  </si>
  <si>
    <t>Neste o jogo, o bule mencionado no iD/91 não existe mais. Ver todas as peças do conjunto M-0496 até M-0504.</t>
  </si>
  <si>
    <t>M-0500</t>
  </si>
  <si>
    <t>a: pires, 2,7 x 10,9 d. irregular</t>
  </si>
  <si>
    <t>02/dez/97: borda compequena lasca; quatro lascas no relevo da parte externa; abrasão na pintura do friso interno e na parte externa; lascada na base;</t>
  </si>
  <si>
    <t>Neste jogo, o bule mencionado no ID/91 não existe mais. Ver todas as peças M-0496 até M-0504. Ver para esta peça Pires M-0502.</t>
  </si>
  <si>
    <t>M-0501</t>
  </si>
  <si>
    <t>Sino (Vajraghanta)</t>
  </si>
  <si>
    <t>Seculo XX - c. 1900 - 1920</t>
  </si>
  <si>
    <t>16,5 x 6,7 diâm.</t>
  </si>
  <si>
    <t>Quarto Principal</t>
  </si>
  <si>
    <t>Com cabo em forma de vajra de quatro pontas.</t>
  </si>
  <si>
    <t>Sobre a peça: vajra de quatro pontas: Forma bastante incomum. Simboliza os quatro "eventos" na vida de Buda Gautama, os quatro períodos budistas e os quatro Grandes Budas.
 (FRÉDÉRIC Louis, Flammarion Iconographic Guides, Buddhism, Paris/New York, 1995, pag. 65. Tradução- Mila Barbosa)</t>
  </si>
  <si>
    <t>M-0502</t>
  </si>
  <si>
    <t>USD 500,00 (Internet - Sotheby's 2002)</t>
  </si>
  <si>
    <t>C &amp; Co.</t>
  </si>
  <si>
    <t>Inglaterra ?</t>
  </si>
  <si>
    <t>Século XX ?</t>
  </si>
  <si>
    <t>Prata, madeira e feltro.</t>
  </si>
  <si>
    <t>26,7 x 15,5 x 12,4</t>
  </si>
  <si>
    <t>Três na borda da base.</t>
  </si>
  <si>
    <t>Decorado com figuras, animais e cachos de uva.</t>
  </si>
  <si>
    <t>17/12/21: Peça oxidada 
 31/01/2002: fundo de madeira revestido com feltro verde se soltando; feltro em mau estado.</t>
  </si>
  <si>
    <t>M-0503</t>
  </si>
  <si>
    <t>A haste é removível.</t>
  </si>
  <si>
    <t>Pá de mesa</t>
  </si>
  <si>
    <t>William Hutton &amp; Sons</t>
  </si>
  <si>
    <t>Sheffield, Inglaterra</t>
  </si>
  <si>
    <t>Século XIX - 1a metade</t>
  </si>
  <si>
    <t>Metal com prateação (Sheffield plate), osso</t>
  </si>
  <si>
    <t>5,0 x 33,4 x 7,0</t>
  </si>
  <si>
    <t>WH &amp; S E P e MPA</t>
  </si>
  <si>
    <t>Monograma no fundo: "AM"</t>
  </si>
  <si>
    <t>Ante-Copa</t>
  </si>
  <si>
    <t>19/02/2002: abrasão, manchas escuras em diversos pontos.</t>
  </si>
  <si>
    <t>M-0504</t>
  </si>
  <si>
    <t>Porcelana com policromia</t>
  </si>
  <si>
    <t>22,6 d. x 2,7</t>
  </si>
  <si>
    <t>adesiva no fundo externo : "4448/ a/ b" ?</t>
  </si>
  <si>
    <t>Sala de Jantar. Armário da esquerda.</t>
  </si>
  <si>
    <t>Par (M-0506). Tipo Imari, com motivos florais e borboleta</t>
  </si>
  <si>
    <t>02/dez/97: abrasão na pintura; manchas escuras no vidrado.</t>
  </si>
  <si>
    <t>Tipologia identificada por Joppert/99</t>
  </si>
  <si>
    <t>M-0505</t>
  </si>
  <si>
    <t>porcelana policromada.</t>
  </si>
  <si>
    <t>22,7 x 2,9</t>
  </si>
  <si>
    <t>Não</t>
  </si>
  <si>
    <t>adesiva no fundo externo: "4448/ a/ b" (?)</t>
  </si>
  <si>
    <t>Sala de Jantar. Armário embutido da esquerda.</t>
  </si>
  <si>
    <t>Par (M-0505). Tipo Imari. Motivos florais e borboleta.</t>
  </si>
  <si>
    <t>02/dez/97: várias lascas nas bordas; manchas no vidrado</t>
  </si>
  <si>
    <t>tipologia identificada por Joppert/99</t>
  </si>
  <si>
    <t>M-0506</t>
  </si>
  <si>
    <t>Prato raso</t>
  </si>
  <si>
    <t>Fábrica de Cerâmicas de Spode</t>
  </si>
  <si>
    <t>Stoke-on-Trent (?), Inglaterra</t>
  </si>
  <si>
    <t>porcelana branca com policromia</t>
  </si>
  <si>
    <t>2,5 x 23,9 d</t>
  </si>
  <si>
    <t>No fundo externo com tinta dourada: "5". Ver peça ou ficha manuscrita.</t>
  </si>
  <si>
    <t>A-0240.1</t>
  </si>
  <si>
    <t>Conjunto (M-0507 a M-0511). Borda vazada. Decorado com representação de insetos.</t>
  </si>
  <si>
    <t>02/dez/97: pequenas fendas verticais nas partes vazadas da borda.</t>
  </si>
  <si>
    <t>M-0507</t>
  </si>
  <si>
    <t>2x21,3x23,4 cm</t>
  </si>
  <si>
    <t>No fundo externo com pigmento cor de rosa:"5".</t>
  </si>
  <si>
    <t>02/dez/97: pequenas fendas verticais nas bordas vazadas; abrasão na policromia do fundo interno.</t>
  </si>
  <si>
    <t>M-0508</t>
  </si>
  <si>
    <t>2,4 x 20,6 x 14,2</t>
  </si>
  <si>
    <t>Conjunto (M-0507 a M-0511). Decorada com representação de insetos.</t>
  </si>
  <si>
    <t>02/dez/97: manchas escuras no vidrado da aprte interna e externa; falha? na parte central interna;</t>
  </si>
  <si>
    <t>M-0509</t>
  </si>
  <si>
    <t>porcelana branca com policromia e tinta dourada</t>
  </si>
  <si>
    <t>2,9 x 20,2 x 14,1</t>
  </si>
  <si>
    <t>02/dez/97: sem observações. algumas manchas de uso no vidrado.</t>
  </si>
  <si>
    <t>M-0510</t>
  </si>
  <si>
    <t>9,1 x 8,0 x 6,4 ( na borda)</t>
  </si>
  <si>
    <t>a: tampa com pegador em forma de morango; b: pires, 2,7 x 13,5 d.</t>
  </si>
  <si>
    <t>No fundo externo com pigmento cor de rosa: "13."</t>
  </si>
  <si>
    <t>Conjunto (M-0507 a M-0511).</t>
  </si>
  <si>
    <t>02/dez/97: pequenas perdas na lateral da asa (lascada); tampa (a) com fendas da borda para o centro. Pires: manchas escuras no vidrado; retoque no friso interno com tinta em cor azul; abrasão na pintura dourada.</t>
  </si>
  <si>
    <t>Informações de origem e datação provenientes do documento de compra. Não há marcas.
 Possui suporte para pires e xícara, em madeira escura: 9,8 x 10,5 x 12.</t>
  </si>
  <si>
    <t>M-0511</t>
  </si>
  <si>
    <t>Porta-cinzas</t>
  </si>
  <si>
    <t>Apollo Studios of New York</t>
  </si>
  <si>
    <t>Nova York, Estados Unidos</t>
  </si>
  <si>
    <t>Século XX - 1909-1922.</t>
  </si>
  <si>
    <t>Prata fundida, madeira.</t>
  </si>
  <si>
    <t>3,9 x 10,2 x 17,4</t>
  </si>
  <si>
    <t>No fundo externo: "APOLLO A1887"; brasão na tampa.</t>
  </si>
  <si>
    <t>Área externa</t>
  </si>
  <si>
    <t>19/02/2002: sem observações.</t>
  </si>
  <si>
    <t>"This is a very nice antique silver plate butler's ashtray/crumb catcher made by Apollo Studios of New York. Dimensions of the footed silver plated box are 1" x 3 1/8" x 4 1/8". The silver plate collared turned wood handle is 4" long. There is a 1 inch engraved standing lion holding a crest on the lid. The bottom is signed with the APOLLO trademark logo and the model number A1887. The trademark and the model number allow us to date the piece. Apollo Silver Co. and Apollo Studios was a division of Bernard Rice's and Sons and the pieces with the APOLLO stamp were made from 1909-1922. This antique butlers ashtray/crumb catcher in superb condition. No damage and very little signs of use. There are some light scratches on the lid, and normal tarnishing on the silver plate. The interior is clean. The feet are in good order, no problems. The lid opens and closes properly and securely, no issues. The wood handle is securely attached with no wobble or damage, no excessive wear. No chips, cracks, scratches or gouges in the wood handle. No damage or repairs. 100% original and authentic. Nice antique silver plate butler's ashtray/crumb catcher." (https://www.worthpoint.com/worthopedia/antique-apollo-a1887-silver-plate-509004994)</t>
  </si>
  <si>
    <t>M-0512</t>
  </si>
  <si>
    <t>Tigela</t>
  </si>
  <si>
    <t>Porcelana branca pintada em azul.</t>
  </si>
  <si>
    <t>3,5 x 11,0 d.</t>
  </si>
  <si>
    <t>Conjunto (M-0513 a M-0515)</t>
  </si>
  <si>
    <t>03/dez/97: sem observações.</t>
  </si>
  <si>
    <t>M-0513</t>
  </si>
  <si>
    <t>jogo com três peças</t>
  </si>
  <si>
    <t>porcelana branca pintada em azul.</t>
  </si>
  <si>
    <t>4,8 x 12,5 d.</t>
  </si>
  <si>
    <t>M-0514</t>
  </si>
  <si>
    <t>5,8 x 13,8</t>
  </si>
  <si>
    <t>M-0515</t>
  </si>
  <si>
    <t>porcelana branca com policromia.</t>
  </si>
  <si>
    <t>5,0 x 9,1 x 7,7 (na borda)</t>
  </si>
  <si>
    <t>a: pires, 2,3 x 12,1 d. cm.</t>
  </si>
  <si>
    <t>Ideograma no fundo externo.</t>
  </si>
  <si>
    <t>Decorada com motivos florais e dragão.</t>
  </si>
  <si>
    <t>03/dez/97: lascada na borda; retoque posterior no friso dourado.</t>
  </si>
  <si>
    <t>M-0516</t>
  </si>
  <si>
    <t>Conjunto de colheres de sal</t>
  </si>
  <si>
    <t>Londres, Inglaterra</t>
  </si>
  <si>
    <t>Século XIX - 1845</t>
  </si>
  <si>
    <t>Prata com banho de ouro.</t>
  </si>
  <si>
    <t>1,0 x 2,4 x 9,8</t>
  </si>
  <si>
    <t>Brasão no fundo; "13" no fundo externo.</t>
  </si>
  <si>
    <t>4 exemplares. Cabo em forma de sereia.</t>
  </si>
  <si>
    <t>M-0517</t>
  </si>
  <si>
    <t>Manufatura de Capodimonte</t>
  </si>
  <si>
    <t>Século XIX - 1830-1890</t>
  </si>
  <si>
    <t>Porcelana com relevo, policromada e dourada</t>
  </si>
  <si>
    <t>2,3 x 24,3 d.</t>
  </si>
  <si>
    <t>No fundo externo: letra "N" e coroa.</t>
  </si>
  <si>
    <t>Par (M-0519). Decorado com motivos florais e anjos</t>
  </si>
  <si>
    <t>03/dez/97: abrasão (perdas pequenas) na pintura dourada do centro ; perda (pequena) no braço de um dos anjinhos.</t>
  </si>
  <si>
    <t>M-0518</t>
  </si>
  <si>
    <t>Porcelana branca com policromia e tinta dourada com alto-relevo.</t>
  </si>
  <si>
    <t>Par (M-0518). Decorado com motivos florais e anjos.</t>
  </si>
  <si>
    <t>03/dez/97: abrasão na pintura dourada.</t>
  </si>
  <si>
    <t>M-0519</t>
  </si>
  <si>
    <t>Brasil (?)</t>
  </si>
  <si>
    <t>Século XX- 1955</t>
  </si>
  <si>
    <t>1,9 x 9,0 diâm.</t>
  </si>
  <si>
    <t>No fundo: "Ema 1955"</t>
  </si>
  <si>
    <t>17/12/21: Peça oxidada 
 19/02/2002: sem observações.
 Abr/2023 - peça higienizada por Ivonete Pina - carbontato de cálcio</t>
  </si>
  <si>
    <t>M-0520</t>
  </si>
  <si>
    <t>Manufatura da Rue de la Roquette - Jerome Vincent Dubois (?)</t>
  </si>
  <si>
    <t>Século XVIII - 1774-1790</t>
  </si>
  <si>
    <t>Porcelana com douração.</t>
  </si>
  <si>
    <t>6,9 x 11,8 x 9,8 d.</t>
  </si>
  <si>
    <t>a: pires, 2,1 x 14,4 d.</t>
  </si>
  <si>
    <t>No fundo interno da base e do pires: flechas cruzadas. Ver peça.</t>
  </si>
  <si>
    <t>Sala de Jantar. Armário embutida da esquerda.</t>
  </si>
  <si>
    <t>Conjunto prato (M-0522). Decorada com feixes de trigo.</t>
  </si>
  <si>
    <t>03/dez/97: abrasão na pintura dourada da asa.</t>
  </si>
  <si>
    <t>M-0521</t>
  </si>
  <si>
    <t>2,1 x 19 d.</t>
  </si>
  <si>
    <t>No fundo externo. Ver peça ou ficha manuscrita.</t>
  </si>
  <si>
    <t>Sala de Jantar. Armário embutida da esquerda .</t>
  </si>
  <si>
    <t>Conjunto xícara (M-0521). Decorado com feixes de trigo.</t>
  </si>
  <si>
    <t>03/dez/97: sulcada na parte interna.</t>
  </si>
  <si>
    <t>ver demais peças do jogo M-0520 e M-0521.</t>
  </si>
  <si>
    <t>M-0522</t>
  </si>
  <si>
    <t>Porcelana policromada e vidrada.</t>
  </si>
  <si>
    <t>3,6 x 38,7 x 30,8</t>
  </si>
  <si>
    <t>Sala de Jantar. Dentro do armário da esquerda.</t>
  </si>
  <si>
    <t>Ricardo Joppert, visita de janeiro/99.</t>
  </si>
  <si>
    <t>Fundo branco com frisos pintados em vermelho férreo. Formato octogonal. Porcelana chinesa de exportação.</t>
  </si>
  <si>
    <t>03/dez/97: abrsão generalizado nos frisos; manchas escuras generalizadas no vidrado; pequena lasca na borda; pintura da parte central com muitas perdas.</t>
  </si>
  <si>
    <t>Datação anterior ID 91: Séc. XVIII.
 A Fundação Crespi-Prado possui um exemplar idêntico exposto MCB.</t>
  </si>
  <si>
    <t>M-0523</t>
  </si>
  <si>
    <t>Xícara de chá</t>
  </si>
  <si>
    <t>9,5 x 9,7 x 7,7 (na borda)</t>
  </si>
  <si>
    <t>a: pires 3,0 x 13,5 cm</t>
  </si>
  <si>
    <t>No fundo externo, em baixo-relevo, na xícara e no pires. Ver peça.</t>
  </si>
  <si>
    <t>Decorada com motivos florais em dourado e preto.</t>
  </si>
  <si>
    <t>03/dez/97: abrasão nas bordas e na asa; restauração na asa com marcas de adesivo na parte superior e inferior; resíduo de etiqueta adesiva. Pires: abrasão na pintura dourada da parte interna e nas bordas; pequenas falhas no pigmento verde. O fundo em cor verde foi vidrado e a pintura se proteção está bastante vulnerável.</t>
  </si>
  <si>
    <t>M-0524</t>
  </si>
  <si>
    <t>USD 1.500,00 (Internet - Sotheby's 2002)</t>
  </si>
  <si>
    <t>conjunto com duas peças</t>
  </si>
  <si>
    <t>Caixa com retrato de dama (miniatura)</t>
  </si>
  <si>
    <t>França ?</t>
  </si>
  <si>
    <t>Madeira, marfim (osso?), tartaruga, metal dourado, aquarela e vidro.</t>
  </si>
  <si>
    <t>2,3 x Ø6,1 cm</t>
  </si>
  <si>
    <t>57 g</t>
  </si>
  <si>
    <t>Remover miniatura para higienização.</t>
  </si>
  <si>
    <t>Aplicada em tampa de caixa</t>
  </si>
  <si>
    <t>28/09/2001: marcas de adesivo no fundo externo, fungos e umidade sob o vidro, vestígios de produto de limpeza.</t>
  </si>
  <si>
    <t>M-0525</t>
  </si>
  <si>
    <t>a- tampa</t>
  </si>
  <si>
    <t>Georg Heufel</t>
  </si>
  <si>
    <t>Dresden, Alemanha</t>
  </si>
  <si>
    <t>Século XIX - 1880-1900</t>
  </si>
  <si>
    <t>Porcelana policromada com frisos dourados.</t>
  </si>
  <si>
    <t>3,9 x 5,9</t>
  </si>
  <si>
    <t>a: pires, 1,2 x 8,2 d. cm.</t>
  </si>
  <si>
    <t>No fundo externo: "Dresden. / Ständchen" e monograma "JL" ou "H".</t>
  </si>
  <si>
    <t>Sala de Jantar. Armário embutido da esquerda</t>
  </si>
  <si>
    <t>Decorada com cena campestre.</t>
  </si>
  <si>
    <t>03/dez/97: pequena lasca na borda do pires.</t>
  </si>
  <si>
    <t>M-0526</t>
  </si>
  <si>
    <t>7x19,5x10 cm</t>
  </si>
  <si>
    <t>17/12/21: Peça oxidada</t>
  </si>
  <si>
    <t>M-0527</t>
  </si>
  <si>
    <t>Xícara de caldo com tampa (Pot à jus)</t>
  </si>
  <si>
    <t>Manufatura Real de Sèvres. André Vincent Vieillard (1717-1790), pinturas.</t>
  </si>
  <si>
    <t>Século XVIII - 1765</t>
  </si>
  <si>
    <t>6,0 x 9,7 x 7,8 (na tampa)</t>
  </si>
  <si>
    <t>a: tampa com pegador em forma de flor; b: pires: 2,8 x 13,5 d.</t>
  </si>
  <si>
    <t>No fundo externo da xícara e do pires. Ver peça ou ficha manuscrita.</t>
  </si>
  <si>
    <t>Decorada com cenas pastorais no pires e na reserva lateral. Pegador em forma de rosa.</t>
  </si>
  <si>
    <t>03/dez/97: abrasão nas bordas; tampa (a) manchas escuras próximas ao pegador; pires com friso dourado da borda com várias perdas; falha na porcelana da parte externa do fundo.</t>
  </si>
  <si>
    <t>Ver pires de conjunto M-0529</t>
  </si>
  <si>
    <t>M-0528</t>
  </si>
  <si>
    <t>Pombos da paz</t>
  </si>
  <si>
    <t>Clóvis Graciano (Araras, SP, 1907 - São Paulo, SP, 1988)</t>
  </si>
  <si>
    <t>Século XX - 1972</t>
  </si>
  <si>
    <t>Serigrafia sobre papel</t>
  </si>
  <si>
    <t>40,0 x 40,0</t>
  </si>
  <si>
    <t>c.i.d., a lápis, "Graciano 72".</t>
  </si>
  <si>
    <t>c.i.e. : 11/80</t>
  </si>
  <si>
    <t>Tiragem 11/80</t>
  </si>
  <si>
    <t>10/10/2001: folha amassada, bordas amassadas e rasgadas. Sujidade por toda a superfície; alguns pontos de fungos.</t>
  </si>
  <si>
    <t>M-0529</t>
  </si>
  <si>
    <t>Manufatura Imperial de Porcelanas de Viena (?)</t>
  </si>
  <si>
    <t>Século XVIII (?)</t>
  </si>
  <si>
    <t>Porcelana com policromia e douração.</t>
  </si>
  <si>
    <t>10,4 x 10,7 x 8,4 (na borda)</t>
  </si>
  <si>
    <t>a: pires, 2,9 x 13,8 d.
 b - suporte de madeira</t>
  </si>
  <si>
    <t>No fundo externo da xícara, em baixo-relevo. Ver peça ou ficha manuscrita.</t>
  </si>
  <si>
    <t>No fundo externo, em dourado: "Flan,"</t>
  </si>
  <si>
    <t>Decorada com cena rural.</t>
  </si>
  <si>
    <t>03/dez/97 : abrasão na base e na asa. Pires: abrasão no friso dourado da borda e da parte interna.</t>
  </si>
  <si>
    <t>M-0530</t>
  </si>
  <si>
    <t>Figura de santo (?)</t>
  </si>
  <si>
    <t>Óleo sobre tela colada em cartão.</t>
  </si>
  <si>
    <t>20,0 x 15,6 irreg.</t>
  </si>
  <si>
    <t>base em papel cartão cor tijolo: 25,9 x 21,3 cm</t>
  </si>
  <si>
    <t>10/10/2001: sujidade superficial, algumas perdas na lateral direita.</t>
  </si>
  <si>
    <t>Obra digitalizada em 24/03/2021 - edital Matchfunding BNDES+ 2020</t>
  </si>
  <si>
    <t>M-0531</t>
  </si>
  <si>
    <t>Moldura de perfil de camarim de igreja</t>
  </si>
  <si>
    <t>40 x 300 cm ap.</t>
  </si>
  <si>
    <t>Sala de Jantar. Aplicado acima do batente da porta do jardim interno, à esquerda.</t>
  </si>
  <si>
    <t>Par (M-1277). Provavelmente fragmento da peça completa.</t>
  </si>
  <si>
    <t>dez/97: não averiguado.</t>
  </si>
  <si>
    <t>Não consta no ID 91.
 Sobre a peça: "Parece ser um fragmento de perfil que guarnecia camarim de altar. Valentim utilizou perfis trabalhados com rocailles, volutinhas e contra-volutinhas aos quais às vezes, acrescentava cabecinhas de anjos e flores, bordando-os como 'guipure', dentro do estilo precioso do rococó. Ver fotos nº 12 e 13 ". Anna Maria Monteiro de Carvalho, 1998.</t>
  </si>
  <si>
    <t>M-0532</t>
  </si>
  <si>
    <t>Com duas peças</t>
  </si>
  <si>
    <t>Manufatura Imperial de Porcelanas de Viena</t>
  </si>
  <si>
    <t>Viena, Austria</t>
  </si>
  <si>
    <t>Século XIX - 1828-1830</t>
  </si>
  <si>
    <t>10,8 x 12,4 x 10,4 d.</t>
  </si>
  <si>
    <t>a: pires, 3,2 x 18,6 d.</t>
  </si>
  <si>
    <t>No fundo externo, em baixo-relevo: "1209 / 12 / 830". No fundo externo do pires, em baixo relevo: "828 / 25.".</t>
  </si>
  <si>
    <t>1950, Galeria Debret, RJ.</t>
  </si>
  <si>
    <t>Xícara e pires decorados com figuras de querubins em cena rural.</t>
  </si>
  <si>
    <t>04 dez/97: lascada na parte externa da borda com perda grave; abrasão no friso da base; perdas no revestimento dourado da parte interna. Pires: lascada com fenda vertical e marca de restauração na borda: friso da parte central interna com abrasão em várias partes;</t>
  </si>
  <si>
    <t>Identificação das marcas, PFC, 2001. Xícara de 1828 e pires de 1830. A pintura das peças deve ter sido feita nesta última data.</t>
  </si>
  <si>
    <t>M-0533</t>
  </si>
  <si>
    <t>Conjunto de descansos de talher</t>
  </si>
  <si>
    <t>Gallia Christofle. Édouard-Marcel Sandoz (Basiléia, Suíça,1881 - Lausanne, Suíça,1971)</t>
  </si>
  <si>
    <t>Século XX - 1932</t>
  </si>
  <si>
    <t>Metal com prateação</t>
  </si>
  <si>
    <t>a: 2,5x8,0x2,2; b: 1,9 x19,2x1,8; c: 4,3x8,1x2,0; d: 3,0x11,0x2,1; e: 1,9x9,4x2,1; f: 2,2x8,2x1,6; g:2,4x9,3x2,4</t>
  </si>
  <si>
    <t>"O. Galli"</t>
  </si>
  <si>
    <t>7 exemplares, em forma de animais.</t>
  </si>
  <si>
    <t>Édouard-Marcel Sandoz nasceu em 21 de março de 1881 em Bâle en Suiça, filho de Édouard Sandoz, lfundador da indústria quimica e farmaceutica Sandoz (hoje Novartis). Formado pela École des Beaux-Arts de Paris, Sandoz é conhecido por suas numerosas caixas, garrafas, serviços de chá e café em prata e porcelana, no estilo art-deco. (Wikipedia, 2012)
 RARE to find a complete BOXED set of 12 different animal KNIFE RESTS from Christofle, France &amp; signed O. GALLIA. Each animal is individually cast, Silver-Plated and each was individually fashioned as a Cubist Animal by the renowned French Sculptor/Designer Marcel Edouard SANDOZ. Created in the late 1920's for "Christofle's Gallia" line for use in the First Class dining room of the S.S. Normandie Ocean Liner, 'Paquebot'. Having the Gallia Mark, which was reserved for the more Avant Garde design range of Christofle, this set is even more desirable.</t>
  </si>
  <si>
    <t>M-0534</t>
  </si>
  <si>
    <t>a: urso; b: cachorro; c: faisão; d: peixe espada; e:pato; f: pomba; g: porco.</t>
  </si>
  <si>
    <t>Manufatura de Paris (?)</t>
  </si>
  <si>
    <t>12,2 x 11,4 x 9,0 (na borda)</t>
  </si>
  <si>
    <t>a: pires, 2,9 x 15,8 d.</t>
  </si>
  <si>
    <t>No fundo externo, manuscrito: "Diane De Poitiers".</t>
  </si>
  <si>
    <t>Estilo "Vieux Paris". Decorada com retrato de Diane du Poitiers.</t>
  </si>
  <si>
    <t>04/dez/97: perda grave na douração da parte externa; abrasão na douraçào da base, da asa e da borda. Pires: pequena perda na douração da parte central interna.</t>
  </si>
  <si>
    <t>M-0535</t>
  </si>
  <si>
    <t>Bule de chá com réchaud (Veilleuse)</t>
  </si>
  <si>
    <t>10,1 x 16,2</t>
  </si>
  <si>
    <t>a: tampa, 3,7 x 6,2 d.; b: réchaud, 12,3 x 11,8 d.</t>
  </si>
  <si>
    <t>Cetro no fundo externo do réchaud</t>
  </si>
  <si>
    <t>No fundo externo do bule: "IV". No fundo externo do réchaud "21". Ver peça.</t>
  </si>
  <si>
    <t>Decorado com paisagem campestre.</t>
  </si>
  <si>
    <t>27/11/2001: bule lascado na borda superior, com perdas e restauro antigo. Fendas no vidrado, diversas falhas na douração. Pequena lasca na parte interna da tampa.</t>
  </si>
  <si>
    <t>05/jun/2018: Restauração com remoção da intervenção antiga (excesso de adesivo); readesão das partes fraturadas; limpeza mecânica /química; preenchimentos de perdas; nivelamentos; reintegração pictórica pontual e aplicação de camada de proteção. (Carmen Conservação e Restauração. Ver laudo na pasta da peça)</t>
  </si>
  <si>
    <t>M-0536</t>
  </si>
  <si>
    <t>Fábrica de Porcelana Lorenz Hutschenreuther</t>
  </si>
  <si>
    <t>Selb, Alemanha</t>
  </si>
  <si>
    <t>Século XX - 1925-1939</t>
  </si>
  <si>
    <t>porcelana policromada com frisos dourados.</t>
  </si>
  <si>
    <t>7,3 x 7,5 x 5,7 d. (na borda)</t>
  </si>
  <si>
    <t>a: pires</t>
  </si>
  <si>
    <t>No fundo externo da xícara e do pires. Ver peça.</t>
  </si>
  <si>
    <t>No fundo externo: "Hutschenreuther Selb.". Ver peça ou ficha manuscrita.</t>
  </si>
  <si>
    <t>Fundo azul e motivos florais em relevo dourado.</t>
  </si>
  <si>
    <t>04/dez/97: pires com abrasão na parte central interna da douração.</t>
  </si>
  <si>
    <t>Autoria: PFC, nov/2001.</t>
  </si>
  <si>
    <t>M-0537</t>
  </si>
  <si>
    <t>De conjunto com duas peças.</t>
  </si>
  <si>
    <t>C. J. Vander Ltd.</t>
  </si>
  <si>
    <t>3,1 x 60,6 x 45,5</t>
  </si>
  <si>
    <t>Quatro na borda do fundo externo.</t>
  </si>
  <si>
    <t>Rouparia</t>
  </si>
  <si>
    <t>17/12/21: Peça sem oxidação aparente. Embalada por Ivonete Pina e Sophia Donadelli
 31/01/2002: riscos no fundo; uma mancha no fundo.</t>
  </si>
  <si>
    <t>M-0538</t>
  </si>
  <si>
    <t>Bule com réchaud</t>
  </si>
  <si>
    <t>Porcelana policromada e dourada, bronze dourado</t>
  </si>
  <si>
    <t>27,5 x 27,5 x 20,1</t>
  </si>
  <si>
    <t>a: tampa com pegador em forma de flor em botão, b: réchaud, 14,3 x 21,2 x 19,1</t>
  </si>
  <si>
    <t>No fundo externo do réchaud:</t>
  </si>
  <si>
    <t>Formato bola. Motivos florais em relevo.</t>
  </si>
  <si>
    <t>04/dez/97: oxidação nos metais; borda interna lascada; fenda pequena da borda para o centro; corrente incompleta e aberta. Tampa (a): avariada. Retoque (mancha) na parte externa com craquelê grave e despegamento; adorno em metal (que prende a corrente) faltante; abrasão na policromia. Réchaud: lascado em várias partes do relevo; duas lascas nos arremates verdes da base do corpo; marcas de restauro em uma das folhas do relevo; perdas na policromia; as flores em relevo estão quase todas lascadas.</t>
  </si>
  <si>
    <t>M-0539</t>
  </si>
  <si>
    <t>Londres, Inglaterra. .</t>
  </si>
  <si>
    <t>2,4 x 40,0 diam.</t>
  </si>
  <si>
    <t>17/12/21: Peça sem oxidação aparente. Embalada por Ivonete Pina e Sophia Donadelli
 31/01/2002: fundo riscado de uso.</t>
  </si>
  <si>
    <t>M-0540</t>
  </si>
  <si>
    <t>Alemanha ?</t>
  </si>
  <si>
    <t>39,0 x 44,5 x 3,0 janela - 27,5 x 33,0</t>
  </si>
  <si>
    <t>Etiqueta adesiva com inscrições manuscritas no verso da parte inferior : "Folhas de um Livro de Horas, ... Branca de Castela ..." (tradução do texto original em alemão parcialmente ilegível)</t>
  </si>
  <si>
    <t>A moldura apresenta perda de fragmentos em diversos pontos : borda lateral externa superior direita; borda lateral externa inferior direita; junções superior e inferior esquerdas e superior direita; e ponto médio da borda inferior externa. Rachaduras nas junções inferior direita e superior esquerda. Douração desgastada e escurecida, com perdas na borda superior externa.
 Verso - Fragmentos de fitas adesivas sobre todo o verso. Dobradiça de metal fixada na parte superior. Etiqueta adesiva com inscrições manuscritas na parte inferior : "Folhas de um Livro de Horas, ... Branca de Castela ... "(tradução do texto original em alemão parcialmente ilegível).</t>
  </si>
  <si>
    <t>M-0541</t>
  </si>
  <si>
    <t>Lenda etíope</t>
  </si>
  <si>
    <t>Etiópia</t>
  </si>
  <si>
    <t>Guache (?) sobre tecido.</t>
  </si>
  <si>
    <t>21,2 x 22,0 irreg.</t>
  </si>
  <si>
    <t>Na parte superior, em árabe.</t>
  </si>
  <si>
    <t>Em cartão de Cortesia da Segy Gallery</t>
  </si>
  <si>
    <t>10/10/2001: tecido vincado, alguma perdas e abrazão superficial.</t>
  </si>
  <si>
    <t>Acompanha cartão da Segy Gallery: Rei Salomão entrega anéis de ouro e prata à Rainha de Sabá, para que esta os envie de volta quando seu filho nascer, indicando se é menino (ouro) ou menina (prata). Mais tarde o menino tornou-se o Imperador da Etiópia ("Ethiopian Legend. King Solomon gives a silver (for girl) and gold (for boy) ring to Queen of Sheba, to send him when her child was born, to indicate its sex. Later the boy was become Emperor of Ethiopia.")
 Obra digitalizada em 24/03/2021 - edital Matchfunding BNDES+ 2020</t>
  </si>
  <si>
    <t>M-0542</t>
  </si>
  <si>
    <t>Londres,Inglaterra</t>
  </si>
  <si>
    <t>M-0543</t>
  </si>
  <si>
    <t>Cristal lapidado e friso dourado.</t>
  </si>
  <si>
    <t>7,4 x 6,4 d. irregular</t>
  </si>
  <si>
    <t>Salão. Dentro do armário embutido da esquerda.</t>
  </si>
  <si>
    <t>18/nov/97: pequena lasca na borda; abrasão no friso dourado da borda; falha no fundo externo.</t>
  </si>
  <si>
    <t>M-0544</t>
  </si>
  <si>
    <t>Cristal lapidado, com alto-relevo e friso dourado.</t>
  </si>
  <si>
    <t>6,4 x 6,6 d. irregular</t>
  </si>
  <si>
    <t>Decorado com figura de casal.</t>
  </si>
  <si>
    <t>18/nov/97: abrasão no friso da borda.</t>
  </si>
  <si>
    <t>M-0545</t>
  </si>
  <si>
    <t>7,7 x 7,0 d irregular.</t>
  </si>
  <si>
    <t>Salão. Dentro do armário da esquerda</t>
  </si>
  <si>
    <t>Decorado com figura feminina e anjos.</t>
  </si>
  <si>
    <t>18/nov/97: pequena lasca na borda; abrasão no friso da borda;</t>
  </si>
  <si>
    <t>M-0546</t>
  </si>
  <si>
    <t>Cristal jateado?; pigmento? em cor amarela.</t>
  </si>
  <si>
    <t>8,3 x 8,2 d (na borda). Base: 4,5 d.</t>
  </si>
  <si>
    <t>Decorado com representação de templo.</t>
  </si>
  <si>
    <t>18/nov/97: sem observações.</t>
  </si>
  <si>
    <t>M-0547</t>
  </si>
  <si>
    <t>Cristal lapidado com alto-relevo.</t>
  </si>
  <si>
    <t>10,7 x 8,3 x 6,8 (na borda). Base: 7,7 d.</t>
  </si>
  <si>
    <t>Decorada com representação de pássaros.</t>
  </si>
  <si>
    <t>Ver exemplar em formato idêntico M-0549.</t>
  </si>
  <si>
    <t>M-0548</t>
  </si>
  <si>
    <t>10,7 x 8,3 x 6,8. Base: 7,6 d.</t>
  </si>
  <si>
    <t>Ver exemplar com formato idêntico M-0548.</t>
  </si>
  <si>
    <t>M-0549</t>
  </si>
  <si>
    <t>7,0 x 9,3 x 7,6 ( na borda).</t>
  </si>
  <si>
    <t>M-0550</t>
  </si>
  <si>
    <t>Cristal lapidado, com alto-relevo</t>
  </si>
  <si>
    <t>7,9 x 6,3 d (na borda). Na base: 4,1 d.</t>
  </si>
  <si>
    <t>Decorado com figuras de meninos.</t>
  </si>
  <si>
    <t>dez/97: sem observações.</t>
  </si>
  <si>
    <t>M-0551</t>
  </si>
  <si>
    <t>Cristal lapidado; metal.</t>
  </si>
  <si>
    <t>27,7 x 14,1 x 10,4</t>
  </si>
  <si>
    <t>M-0552</t>
  </si>
  <si>
    <t>Tampa em metal fixada à alça.</t>
  </si>
  <si>
    <t>Licoreira</t>
  </si>
  <si>
    <t>Cristal lapidado.</t>
  </si>
  <si>
    <t>34,1 x 13,2 x 11,4</t>
  </si>
  <si>
    <t>Salão. Dentro do armário embitido da esquerda.</t>
  </si>
  <si>
    <t>18/nov/97: pequena lasca no interior da borda.</t>
  </si>
  <si>
    <t>M-0553</t>
  </si>
  <si>
    <t>Copo de saquê</t>
  </si>
  <si>
    <t>13,4 x 12,1 d. Com suporte: 15,9 h</t>
  </si>
  <si>
    <t>a: tampa. b: suporte em madeira entalhada,formato circular: 3,3 x 10,9 d.</t>
  </si>
  <si>
    <t>Salão. Dentro do armário embutido da direita.</t>
  </si>
  <si>
    <t>Porcelana chinesa tipo chocolate, com reservas família rosa. Decorado com motivos florais em cor laranja.</t>
  </si>
  <si>
    <t>18/nov/97: falhas no vidrado; pequenas lascas na base e na borda interna da tampa; pontos escuros na tampa; Instável: peça com apoio insuficiente no suporte.</t>
  </si>
  <si>
    <t>Ver exemplar semelhante, de formato idêntico M-0555ab</t>
  </si>
  <si>
    <t>M-0554</t>
  </si>
  <si>
    <t>13,9 x 12,5 d. Com suporte: 16,5 h</t>
  </si>
  <si>
    <t>a: tampa. b: suporte de madeira entalhada, formato circular: 3,4 x 12,3 d.</t>
  </si>
  <si>
    <t>Na parte interna da tampa, de papel adesivo:"Nº 4".E no fundo externo do recipiente: "Nº4".</t>
  </si>
  <si>
    <t>Porcelana chinesa tipo chocolate, com reservas família rosa. Decorado com motivos florais em cor de rosa.</t>
  </si>
  <si>
    <t>18/nov/97: falhas no vidrado; lascado na borda do recipiente; lascada na parte interna da borda; suporte (b) em bom estado.</t>
  </si>
  <si>
    <t>Ver exemplar semelhante, com formato idêntico M-0554ab
 suporte(b) parece não pertencer originalmente ao conjunto.</t>
  </si>
  <si>
    <t>M-0555</t>
  </si>
  <si>
    <t>Conjunto de recipientes para servir carnes</t>
  </si>
  <si>
    <t>porcelana policromada e madeira.</t>
  </si>
  <si>
    <t>5,9 x 48 d.</t>
  </si>
  <si>
    <t>recipientes trapezóides a-h: 12,1 x 10,1 x 3,2; recipiente central esférico: 3,5 x 18,7 cm.</t>
  </si>
  <si>
    <t>Salão. Sobre mesa de jogo M-0288</t>
  </si>
  <si>
    <t>Dez peças: bandeja e 9 recipientes (a-i)</t>
  </si>
  <si>
    <t>jan/97: sem observações.</t>
  </si>
  <si>
    <t>M-0556</t>
  </si>
  <si>
    <t>60,5 x 76 x 75</t>
  </si>
  <si>
    <t>22/11/21: Peça higienizada com álcool com melaleuca e encerada com cera micro cristalina incolor</t>
  </si>
  <si>
    <t>02/mar/2016: Esteve em uso na recepção por vários meses entre 2015 e 2016.</t>
  </si>
  <si>
    <t>M-0557</t>
  </si>
  <si>
    <t>Coffee table. Wood.</t>
  </si>
  <si>
    <t>50 x 46 x 49 cm ap.</t>
  </si>
  <si>
    <t>1961, Della Stufa Antiguidades, SP</t>
  </si>
  <si>
    <t>A-0441.1</t>
  </si>
  <si>
    <t>Par (M-0559)</t>
  </si>
  <si>
    <t>M-0558</t>
  </si>
  <si>
    <t>Bench.</t>
  </si>
  <si>
    <t>Par (M-0558)</t>
  </si>
  <si>
    <t>M-0559</t>
  </si>
  <si>
    <t>Figura de ancião em paisagem miniatura</t>
  </si>
  <si>
    <t>China ?</t>
  </si>
  <si>
    <t>30x57x30cm</t>
  </si>
  <si>
    <t>Jul/2018: Ressecamento generalizado dos materiais que compõem a árvore com perda de elementos. Necessário cuidado ao manueá-la. 
 30/03/2021 - higienização com água e detergente neutro. Obra está muito frágil e com várias instabilidades nos elementos.</t>
  </si>
  <si>
    <t>M-0560</t>
  </si>
  <si>
    <t>Madeira entalhada, tiras de borracha, plumas, tecido de seda.</t>
  </si>
  <si>
    <t>77 x 150 x 80 aprox.</t>
  </si>
  <si>
    <t>A-0529</t>
  </si>
  <si>
    <t>Dois lugares.</t>
  </si>
  <si>
    <t>M-0561</t>
  </si>
  <si>
    <t>a-b - almofadas de assento
 c-d - almofadas de encosto
 e-f - almofadas laterais</t>
  </si>
  <si>
    <t>Sofa.</t>
  </si>
  <si>
    <t>Sousplat</t>
  </si>
  <si>
    <t>Fernando Alves Pinto</t>
  </si>
  <si>
    <t>0,8 x 27,7</t>
  </si>
  <si>
    <t>Três, ao centro do fundo externo.</t>
  </si>
  <si>
    <t>Band Joalheiros Antiquarios, Rio de Janeiro</t>
  </si>
  <si>
    <t>A-0237.0</t>
  </si>
  <si>
    <t>12 exemplares (a-l). Conjunto (M-0562 a M-0564)</t>
  </si>
  <si>
    <t>17/12/21: Peça sem oxidação aparente. Embalada por Ivonete Pina e Sophia Donadelli
 31/01/2002: marcas de uso.</t>
  </si>
  <si>
    <t>M-0562</t>
  </si>
  <si>
    <t>a-l</t>
  </si>
  <si>
    <t>Prato de pão</t>
  </si>
  <si>
    <t>0,6 x 15,2 diam.</t>
  </si>
  <si>
    <t>Três na borda do fundo externo.</t>
  </si>
  <si>
    <t>M-0563</t>
  </si>
  <si>
    <t>Lavanda</t>
  </si>
  <si>
    <t>5,2 x 12,5 diam.</t>
  </si>
  <si>
    <t>Três na borda interna.</t>
  </si>
  <si>
    <t>M-0564</t>
  </si>
  <si>
    <t>Travessa de caviar</t>
  </si>
  <si>
    <t>Compagnie des Crstalleries de Baccarat</t>
  </si>
  <si>
    <t>Baccarat, França</t>
  </si>
  <si>
    <t>Cristal, metal dourado.</t>
  </si>
  <si>
    <t>11,5 x 17,1 diâm.</t>
  </si>
  <si>
    <t>a: recipiente interno; b: suporte em metal.</t>
  </si>
  <si>
    <t>Duas: no fundo externo e no fundo externo do recipiente interno.</t>
  </si>
  <si>
    <t>25/02/2002: sem observações.</t>
  </si>
  <si>
    <t>M-0565</t>
  </si>
  <si>
    <t>Sinete</t>
  </si>
  <si>
    <t>Século XII - Dinastia Song (960-1279)</t>
  </si>
  <si>
    <t>Bronze com alto-relevo.</t>
  </si>
  <si>
    <t>6,3 x 5,1 d.</t>
  </si>
  <si>
    <t>Na parte externa e interna da base, ideogramas em relevo. Ver peça.</t>
  </si>
  <si>
    <t>Salão. Sobre mesa lateral M-0264.</t>
  </si>
  <si>
    <t>14/mar/97: oxidação generalizada; arremate da borda superior, com movimento e parte faltante.</t>
  </si>
  <si>
    <t>Peça usada pela d. Ema como cigarreira. Fabelina /97.</t>
  </si>
  <si>
    <t>M-0566</t>
  </si>
  <si>
    <t>Porcelana policromada e vidrada</t>
  </si>
  <si>
    <t>27,3 x 19,5 x 13,2 cm d.</t>
  </si>
  <si>
    <t>1,1 Kg | s/ tampa: 997 g</t>
  </si>
  <si>
    <t>Salão. Dentro do armário chines M-0605</t>
  </si>
  <si>
    <t>03/abr/97: manchas no vidrado; pegador da tampa lascado; resíduo de adesivo.
 13/set/21: obra higienizada por Sophia Donadelli com água mineral, detergente neutro.
 19/11/21: Peça higienizada por Ivonete Pina com álcool com melaleuca</t>
  </si>
  <si>
    <t>M-0567</t>
  </si>
  <si>
    <t>peso a: 137 g</t>
  </si>
  <si>
    <t>Teapot. Porcelain.</t>
  </si>
  <si>
    <t>Molheira</t>
  </si>
  <si>
    <t>7,7 x 20 ,3 x 9,5 cm</t>
  </si>
  <si>
    <t>Salão. Dentro do armário chines M-0605.</t>
  </si>
  <si>
    <t>1º/abr/97: sem observações.</t>
  </si>
  <si>
    <t>Ver outros exemplares semelhantes M-0569 e M-0570.</t>
  </si>
  <si>
    <t>M-0568</t>
  </si>
  <si>
    <t>Sauce boat.</t>
  </si>
  <si>
    <t>6,9 x 19,3 x 10,5</t>
  </si>
  <si>
    <t>251 g</t>
  </si>
  <si>
    <t>Porcelana chinesa de exportação. Família Rosa, Serviço dos Pavões, padrão idêntico ao Serviço de D. Joáo VI. Com flor-de-liz.</t>
  </si>
  <si>
    <t>1º/fabr/97: fendas e perda na policromia da alça; fenda vertical no interior do recipiente; manchas nas bordas e nas laterais externas.
 13/set/21: obra higienizada por Sophia Donadelli com água mineral, detergente neutro.
 19/11/21: Peça higienizada por Ivonete Pina com álcool com melaleuca</t>
  </si>
  <si>
    <t>Ver outros exemplares semelhantes M-0568 e M-0570. Este exemplar apresenta decoração diferente das demais peças semelhantes.</t>
  </si>
  <si>
    <t>M-0569</t>
  </si>
  <si>
    <t>7,9 x 20,1 x 9,6</t>
  </si>
  <si>
    <t>abr/97: fenda horizontal no vidrado da lateral interna; mancha escura pequena no interior do recipiente;</t>
  </si>
  <si>
    <t>Ver outros exemplares semelhantes M-0568 e M-0569.</t>
  </si>
  <si>
    <t>M-0570</t>
  </si>
  <si>
    <t>7,9 x 20,5 x 9,2</t>
  </si>
  <si>
    <t>M-0571</t>
  </si>
  <si>
    <t>8,9 x 20,1 x 9,7</t>
  </si>
  <si>
    <t>Salão. Dentro armário chinês M-0605.</t>
  </si>
  <si>
    <t>1º/abr/97: fenda vertical na lateral interna do recipiente;</t>
  </si>
  <si>
    <t>M-0572</t>
  </si>
  <si>
    <t>8,4 x 11,7 d.</t>
  </si>
  <si>
    <t>1º abr/97: manchas no interior do recipiente; manchas no vidrado do pegador.</t>
  </si>
  <si>
    <t>Ver exemplar semelhante M-0576</t>
  </si>
  <si>
    <t>M-0573</t>
  </si>
  <si>
    <t>Porcelana policromada e vidrada com frisos dourados.</t>
  </si>
  <si>
    <t>4,9 x 7,7 cm d.</t>
  </si>
  <si>
    <t>103 g</t>
  </si>
  <si>
    <t>1º/abr/97: abrasão na douração dos frisos.
 13/set/21: obra higienizada por Sophia Donadelli com água mineral, detergente neutro.
 19/11/21: Peça higienizada por Ivonete Pina com álcool com melaleuca</t>
  </si>
  <si>
    <t>Ver outro exemplar semelhante M-0575.</t>
  </si>
  <si>
    <t>M-0574</t>
  </si>
  <si>
    <t>Salt cellar.</t>
  </si>
  <si>
    <t>Porcelana policromada e vidrada com friso dourado.</t>
  </si>
  <si>
    <t>5,9 x 7,8 cm d.</t>
  </si>
  <si>
    <t>101 g</t>
  </si>
  <si>
    <t>1º/abr/97: manchas na policromia da parte interna; abrasão naa douração do friso; falha na policromia na porcelana da parte interna;
 13/set/21: obra higienizada por Sophia Donadelli com água mineral, detergente neutro.
 19/11/21: Peça higienizada por Ivonete Pina com álcool com melaleuca</t>
  </si>
  <si>
    <t>Ver exemplar semelhante M-0574.</t>
  </si>
  <si>
    <t>M-0575</t>
  </si>
  <si>
    <t>8,9 x 11,8 d. ap.</t>
  </si>
  <si>
    <t>1º/abr/97: manchas no vidrado do pegador da tampa.</t>
  </si>
  <si>
    <t>Ver exemplar semelhante M-0573a</t>
  </si>
  <si>
    <t>M-0576</t>
  </si>
  <si>
    <t>2,4 x 27,4 x 18,2 cm</t>
  </si>
  <si>
    <t>762 g</t>
  </si>
  <si>
    <t>Salão. Dentro do armário chinês M-0605 apoiado em porta-prato de resina transparente.</t>
  </si>
  <si>
    <t>Porcelana chinesa de exportação. Serviço dos galos.</t>
  </si>
  <si>
    <t>03/abr/97: manchas no vidrado.
 09/ago/21: obra higienizada por Ivonete Pina com água mineral, borracha elétrica, detergente neutro
 19/11/21: Peça higienizada por Ivonete Pina com álcool com melaleuca</t>
  </si>
  <si>
    <t>Obra digitalizada em 12/08/2021 - edital Matchfunding BNDES+ 2020
 Participou da exposição ReviraVolta - 24/09 a 16/12/2022</t>
  </si>
  <si>
    <t>M-0577</t>
  </si>
  <si>
    <t>US$4.000,00 (Graça Santana Bueno-2002)</t>
  </si>
  <si>
    <t>Platter.</t>
  </si>
  <si>
    <t>3,1 x 34,7 d</t>
  </si>
  <si>
    <t>Salão. Dentro do armário chinês M-0605 apoiado em porta-prato de madeira.</t>
  </si>
  <si>
    <t>03/abr/97: pequenas manchas no vidrado.</t>
  </si>
  <si>
    <t>M-0578</t>
  </si>
  <si>
    <t>4,0 x 37,8 d.</t>
  </si>
  <si>
    <t>Salão. Dentro do armário chinês M-0605, apoiado em porta-prato de madeira.</t>
  </si>
  <si>
    <t>03/abr/97: manchas no vidrado.</t>
  </si>
  <si>
    <t>M-0579</t>
  </si>
  <si>
    <t>3,6 x 41,2 d. ap.</t>
  </si>
  <si>
    <t>Salão. Dentro do armário chinês M-605 apoiado em porta-prato de madeira.</t>
  </si>
  <si>
    <t>lascada nas bordas; manchas no vidrado;</t>
  </si>
  <si>
    <t>M-0580</t>
  </si>
  <si>
    <t>4,1 x 41 d. ap.</t>
  </si>
  <si>
    <t>Salão. Dentro do armário chinês M-0605 apoiado por porta-prato em madeira.</t>
  </si>
  <si>
    <t>03/abr/97: pequenas manchas no vidrado.
 13/set/21: obra higienizada por Sophia Donadelli com água mineral, detergente neutro.
 19/11/21: Peça higienizada por Ivonete Pina com álcool com melaleuca</t>
  </si>
  <si>
    <t>M-0581</t>
  </si>
  <si>
    <t>3,7 x 37,5 cm d.</t>
  </si>
  <si>
    <t>Salão. Dentro do armário chinês M-0605, apoiado por porta-prato em madeira.</t>
  </si>
  <si>
    <t>03/abr/97: pequanas manchas no vidrado; bolhas de cozimento (protuberâncias) na porcelana do centro do recipiente.</t>
  </si>
  <si>
    <t>M-0582</t>
  </si>
  <si>
    <t>2,9 x 22,8 cm d.</t>
  </si>
  <si>
    <t>No verso, de papel adesivo: "529".</t>
  </si>
  <si>
    <t>Salão. Dentro do armário chinês M-0605 apoiado por porta-prato.</t>
  </si>
  <si>
    <t>03/abr/97: pequenas manchas no vidrado, mancha clara sobre pintura da borda.</t>
  </si>
  <si>
    <t>M-0583</t>
  </si>
  <si>
    <t>USD 1.000,00 (Internet - Sotheby's 2002)</t>
  </si>
  <si>
    <t>Dish.</t>
  </si>
  <si>
    <t>2,7 x 22,7 cm d.</t>
  </si>
  <si>
    <t>360 g</t>
  </si>
  <si>
    <t>Na parte externa, ilegíveis.</t>
  </si>
  <si>
    <t>Na parte externa: "93"</t>
  </si>
  <si>
    <t>Salão. Dentro do armário chinês M-0605, apoiado por porta-prato.</t>
  </si>
  <si>
    <t>03/abr/97: abrasão na policromia do centro; pequenas manchas no vidrado; manchas escuras na policromia; lascado nas bordas; resíduo de adesivo na parte externa .
 14/set/21: obra higienizada por Sophia Donadelli com água mineral, detergente neutro.
 19/11/21: Peça higienizada por Ivonete Pina com álcool com melaleuca</t>
  </si>
  <si>
    <t>Ver exemplar com mesmo recorte na borda M-0583.</t>
  </si>
  <si>
    <t>M-0584</t>
  </si>
  <si>
    <t>2x22,5x22,5 cm</t>
  </si>
  <si>
    <t>Na parte externa, adesiva: "529".</t>
  </si>
  <si>
    <t>Salão. Dentro do armário chinês apoiado em porta-prato de madeira.</t>
  </si>
  <si>
    <t>03/abr/97: abrasão na pintura da parte central; pequenas manchas no vidrado; falha na porcelana da parte interna. A policromia da decoração parece ter sido refeita em algumas partes.</t>
  </si>
  <si>
    <t>M-0585</t>
  </si>
  <si>
    <t>2,5 x 21,9 cm d.</t>
  </si>
  <si>
    <t>359 g</t>
  </si>
  <si>
    <t>No verso, pintada: "2"</t>
  </si>
  <si>
    <t>Salão. Dentro do armário chinês M-0605, apoiado em porta-prato.</t>
  </si>
  <si>
    <t>03/abr/97: duas lascas nas bordas; pintura descorada no centro; manchas escuras no vidrado.
 14/set/21: obra higienizada por Sophia Donadelli com água mineral, detergente neutro.
 19/11/21: Peça higienizada por Ivonete Pina com álcool com melaleuca</t>
  </si>
  <si>
    <t>Ver todos os exemplares de M-0583 até M-0588.</t>
  </si>
  <si>
    <t>M-0586</t>
  </si>
  <si>
    <t>Com seis exemplares</t>
  </si>
  <si>
    <t>2,2 x 20,7 d. ap.</t>
  </si>
  <si>
    <t>306 g</t>
  </si>
  <si>
    <t>Na parte externa, adesiva, pouco legível: "524"</t>
  </si>
  <si>
    <t>Salão. Dentro do armário chinês M-0605, apoiado em porta-prato em madeira.</t>
  </si>
  <si>
    <t>04/abr/97: abrsão na polcromia do centro; fenda vertical da borda ao centro; pequenas manchas escuras no vidrado.
 14/set/21: obra higienizada por Sophia Donadelli com água mineral, detergente neutro.
 19/11/21: Peça higienizada por Ivonete Pina com álcool com melaleuca</t>
  </si>
  <si>
    <t>M-0587</t>
  </si>
  <si>
    <t>2,2 x 22,5 d.</t>
  </si>
  <si>
    <t>314 g</t>
  </si>
  <si>
    <t>Salão. Dentro do armário chinês M-0605, apoiada em porta-prato em madeira.</t>
  </si>
  <si>
    <t>04/abr/97: manchas no vidrado; abrasão na policromia do centro; falhas na porcelana (protuberância).
 14/set/21: obra higienizada por Sophia Donadelli com água mineral, detergente neutro.
 19/11/21: Peça higienizada por Ivonete Pina com álcool com melaleuca</t>
  </si>
  <si>
    <t>M-0588</t>
  </si>
  <si>
    <t>Fragmento de talha</t>
  </si>
  <si>
    <t>19x17x10,5cm</t>
  </si>
  <si>
    <t>Quarto Amarelo</t>
  </si>
  <si>
    <t>28/03/2002: sem observações</t>
  </si>
  <si>
    <t>M-0589</t>
  </si>
  <si>
    <t>Lacrimatório</t>
  </si>
  <si>
    <t>Roma</t>
  </si>
  <si>
    <t>Século II</t>
  </si>
  <si>
    <t>vidro em cor azul.</t>
  </si>
  <si>
    <t>8,5 x 5,8 d ap.</t>
  </si>
  <si>
    <t>fev/97: com marcas de consolidação.</t>
  </si>
  <si>
    <t>M-0590</t>
  </si>
  <si>
    <t>Cerâmica grés.</t>
  </si>
  <si>
    <t>13,9 d.</t>
  </si>
  <si>
    <t>a: suporte em madeira, formato circular, com quatro pés: 10,5 d.</t>
  </si>
  <si>
    <t>223g c/ base</t>
  </si>
  <si>
    <t>Salão. Sobre escrivaninha (M-0596) à direita da lareira.</t>
  </si>
  <si>
    <t>Nanking Jade Store, Hong Kong</t>
  </si>
  <si>
    <t>A-0264.0</t>
  </si>
  <si>
    <t>Estilo Ying-Qing.</t>
  </si>
  <si>
    <t>fev/97: Bordas lascadas; suporte em bom estado.</t>
  </si>
  <si>
    <t>datação anterior: séc. XI. Sung.
 técnica anterior: cerâmica</t>
  </si>
  <si>
    <t>M-0591</t>
  </si>
  <si>
    <t>Veículos e Acessórios</t>
  </si>
  <si>
    <t>Peça de freio de cavalgadura</t>
  </si>
  <si>
    <t>Irã (Luristão)</t>
  </si>
  <si>
    <t>Século X - VII a.C.</t>
  </si>
  <si>
    <t>9,0 x 8,2 cm</t>
  </si>
  <si>
    <t>a: pedestal em acrílico transparente e metal: 1,5 x 9,2 x 2,9</t>
  </si>
  <si>
    <t>150g c/ base</t>
  </si>
  <si>
    <t>1972, Simone de Monbrison, Arts antiques / Arts primitifs, Paris; (?), David Weill.</t>
  </si>
  <si>
    <t>A-0123</t>
  </si>
  <si>
    <t>Em forma de cavalo.</t>
  </si>
  <si>
    <t>fev/97: oxidação generalizada.
 jan/98: observação anterior agravada. Recolhido do ambiente original.</t>
  </si>
  <si>
    <t>A-0123: "escultura em bronze representando um 'bilier(?)', plaque de (?). Luristão. Irã. Circa Séc. VIII a.C.. Ex-coleção David Weill."</t>
  </si>
  <si>
    <t>M-0592</t>
  </si>
  <si>
    <t>US$ 15.000,00
 (internet-Sotheby's 2002)</t>
  </si>
  <si>
    <t>Piece of bridle horse - Bronze.</t>
  </si>
  <si>
    <t>Edan</t>
  </si>
  <si>
    <t>Metal fundido</t>
  </si>
  <si>
    <t>19,7 x 2,0 x 2,7 cm</t>
  </si>
  <si>
    <t>a- pedestal fixado à peça em madeira pintada em cor preta: 3,9 x 3,5 x 3,5</t>
  </si>
  <si>
    <t>110 g</t>
  </si>
  <si>
    <t>No fundo externo do pedestal, adesiva: "4340".</t>
  </si>
  <si>
    <t>Salão. À direita da lareira, sobre a escrivaninha M-0596.</t>
  </si>
  <si>
    <t>(1983) Ladislas Segy, NY.</t>
  </si>
  <si>
    <t>A-0039</t>
  </si>
  <si>
    <t>1983, Ladislas Segy, NY (A-0039.1)</t>
  </si>
  <si>
    <t>Parte de uma escultura ogboni com pino</t>
  </si>
  <si>
    <t>jan/97: oxidação na parte posterior; corrosão acentuada e fenda de 2,5 cm ap. no pescoço da figura; haste em metal em deterioração; pedestal com perda na parte posterior.
 31/ago/21: higienizado por Sophia Donadelli com pincel, soprador, água mineral, detergente neutro.</t>
  </si>
  <si>
    <t>Objeto cerimonial da sociedade Ogboni (sociedade secreta masculina), representando uma cabeça de figura masculina, com haste. Geralmente estas figuras são feitas em dupla, representando uma figura masculina e outra feminina, frequentemente ligadas por uma corrente. (A-0039.2)
 Título e origem A-0039.1.</t>
  </si>
  <si>
    <t>M-0593</t>
  </si>
  <si>
    <t>US$ 2.000,00 (Christian Jackes 2002)</t>
  </si>
  <si>
    <t>Século XIII - Dinastia Song (960-1279).</t>
  </si>
  <si>
    <t>Porcelana tipo Qingbai</t>
  </si>
  <si>
    <t>14,4 d. x 3,0</t>
  </si>
  <si>
    <t>a: porta-prato em madeira pintada.</t>
  </si>
  <si>
    <t>Salão. Sobre a escrivaninha (M-0596), à direita da lareira.</t>
  </si>
  <si>
    <t>Porcelana do tipo Ying-Qing (sombra verde) ou Qingbai (verde-branco). Par M-0254</t>
  </si>
  <si>
    <t>mar/97: perda do vidrado na parte inetrna; marca de adesivo no fundo externo; pequenas lascas nas bordas;</t>
  </si>
  <si>
    <t>datação anterior: séc. XIII. Sung
 técnica anterior: cerâmica
 estilo acrescentado por Joppert/99
 Participou da exposição ReviraVolta - 24/09 a 16/12/2022</t>
  </si>
  <si>
    <t>M-0594</t>
  </si>
  <si>
    <t>Buda (cabeça)</t>
  </si>
  <si>
    <t>Nara, Japão</t>
  </si>
  <si>
    <t>Século VIII</t>
  </si>
  <si>
    <t>Bronze dourado com policromia; tecido?</t>
  </si>
  <si>
    <t>21 x 14,5 x 14,8 cm ap.</t>
  </si>
  <si>
    <t>a- pedestal com suporte (haste) interno em madeira pintada, fixado à peça: 9,9 x 9,5 x 9,5 cm</t>
  </si>
  <si>
    <t>3,4Kg c/ base</t>
  </si>
  <si>
    <t>Salão. Sobre lareira M-0287, ao centro.</t>
  </si>
  <si>
    <t>fev/mar/97: parte posterior inferior incompleta; craquelê na douração e policromia; corrosão no toucado, parte lateral esquerda e parte posterior (três perdas).</t>
  </si>
  <si>
    <t>Março/04 - Consolidação da base de preparação e douração, limpeza com pincel macio, aplicação de cera na base de madeira, aplicação de feltro na base da peça, consolidação na região do nariz em área danificada (no transporte para a Pinacoteca), reintegração cromática com gouache Talens. (Júlio Moraes)</t>
  </si>
  <si>
    <t>M-0595</t>
  </si>
  <si>
    <t>US$ 50.000,00 
 (PFC/2004)</t>
  </si>
  <si>
    <t>Head of Buddha. Bronze.</t>
  </si>
  <si>
    <t>Mesa Secretária</t>
  </si>
  <si>
    <t>Bolonha, Itália</t>
  </si>
  <si>
    <t>madeira entalhada, envernizada.</t>
  </si>
  <si>
    <t>93,3 x 50 x 77,5 cm. Aberta: 93,3 x 60 x 82 cm</t>
  </si>
  <si>
    <t>Salão. Parede da direita, à direita da lareira M-0287</t>
  </si>
  <si>
    <t>mar/97: pés desalinhados; pé direito parcialmente solto; marcas de uso. Não averiguado na parte posterior.
 18/out/21: Peça Higienizada por Ivonete Pina com álcool com melaleuca e encerada com cera microcristalina escura</t>
  </si>
  <si>
    <t>M-0596</t>
  </si>
  <si>
    <t>Writing desk.</t>
  </si>
  <si>
    <t>Figura de divindade feminina (?)</t>
  </si>
  <si>
    <t>47,3 x 13,2 x 14,2</t>
  </si>
  <si>
    <t>1973, Luciano Tadini, Antiquário, São Paulo.</t>
  </si>
  <si>
    <t>A-0048.1 / 0048.2</t>
  </si>
  <si>
    <t>2000, Debra DIamond, Freer Gallery of Art, Smithsonian.</t>
  </si>
  <si>
    <t>Falsificação (?)</t>
  </si>
  <si>
    <t>11/abr/97: oxidação generalizada, profunda; corrosão em um dos três pés que servem de base à figura. jan/98: observações anteriores agravadas. Recolhida do ambiente original.</t>
  </si>
  <si>
    <t>Dados anteriores - origem: Etrúria; data: Séc IV a.C.
 - Na opinião de Debra Diamond, curadora assistente de arte do sul e sudeste asiático, a peça não é familiar, sendo difícil estabelecer sua origem. Entretanto, com certeza não se trata de uma peça etrusca, do Séc IVa.C., como anteriormente se imaginava. A corrosão excessiva da peça parece ter sido provocada artificialmente, o que indica a possibilidade de se tratar de uma falsificação. (PFC, 2001)</t>
  </si>
  <si>
    <t>M-0597</t>
  </si>
  <si>
    <t>Ponteira de bastão</t>
  </si>
  <si>
    <t>Século X - VII a.C. - Idade do Ferro II-III</t>
  </si>
  <si>
    <t>16,9 x 5,7 x 1,9 cm</t>
  </si>
  <si>
    <t>a: pedestal em madeira pintada; formato retangular: 5,0 x 7,5 x 4,1</t>
  </si>
  <si>
    <t>729g</t>
  </si>
  <si>
    <t>A-0048.1 / A-0048.2</t>
  </si>
  <si>
    <t>2000, Faya Causey, National Gallery of Art.</t>
  </si>
  <si>
    <t>2004, Pinacoteca do Estado, São Paulo, "Universos Sensíveis" .
 ReviraVolta - 24/09 a 16/12/2022</t>
  </si>
  <si>
    <t>De baixo para cima, cabeças de cisnes, galos, animais predatórios e divindade (domador de animais) no topo.</t>
  </si>
  <si>
    <t>mar/97: Incompleta: lateral direita superior faltante; fenda de 0,9 cm no corpo da figura; oxidação generalizada; instável, com movimento no pedestal.
 Jan/98: oxidação agravada. 
 Recolhida do ambiente original.</t>
  </si>
  <si>
    <t>Sobre a peça: "No início do primeiro milênio A.C., habitantes das regiões montanhosas do Irã ocidental conhecida como Luristão, manufaturavam uma assombrosa gama de objetos de bronze, incluindo armas, estandartes, jóias, ornamentos de montaria e vasos, muitos dos quais tem sido recuperados de cemitérios. A natureza da sociedade e economia que produziu esses bronzes não é conhecida com precisão, mas parece ter sido predominantemente nomade. 
  Esta ponteira de estandarte teria sido anexada à uma extremidade ou outro suporte. Não há certeza de como tal estandarte teria sido usado, mas pode ser significante que este tipo de objeto tenha sido encontrado somente em túmulos. O objeto retrata uma cena de significância na arte antiga do Oriente Próximo, qual seja a de "domador de animais". O homem segura em cada uma das mãos a garganta de uma criatura demoníaca, enquanto aparecem abaixo cabeças humana e de cisnes". ( Metropolitan Museum of Art , peça n. 1996.82.1- trad. Mila Barbosa)
 No início do primeiro milênio A.C., habitantes das regiões montanhosas do Irã ocidental conhecida como Luristão, manufaturavam uma assombrosa gama de objetos de bronze. A natureza da sociedade que produziu esses bronzes não é conhecida com precisão, mas parece ter sido predominantemente nômade.</t>
  </si>
  <si>
    <t>M-0598</t>
  </si>
  <si>
    <t>Standart finial - Bronze.</t>
  </si>
  <si>
    <t>Figura feminina</t>
  </si>
  <si>
    <t>Desconhecida</t>
  </si>
  <si>
    <t>24,5 x8,4 x 7,1 cm ap.</t>
  </si>
  <si>
    <t>a: pedestal em acrílico transparente: 2,5 x 8,4 x 8,4</t>
  </si>
  <si>
    <t>2000, Faya Causey, National Gallery of Art, National gallery of Art.</t>
  </si>
  <si>
    <t>Falsificação (?). Figura sorridente, com braço esquerdo flexionado.</t>
  </si>
  <si>
    <t>mar/97: oxidação generalizada; corrosão acentuada em quatro pontos da parte posterior e na lateral inferior esquerda;
 Jan/98: oxidação agravada. recolhida do ambiente original.</t>
  </si>
  <si>
    <t>Na opinião de Faya Causey, a peça deve ser alguma falsificação recente, possivelmente feita para o mercado japonês. A corrosão da peça parece ter sido criada artificialmente e as formas correspondem mais a peças de cerâmica do que de bronze. (PFC 2000)
 Participou da exposição ReviraVolta - 24/09 a 16/12/2022</t>
  </si>
  <si>
    <t>M-0599</t>
  </si>
  <si>
    <t>Feminine figure - Bronze.</t>
  </si>
  <si>
    <t>21 x 8,4 x 6,0</t>
  </si>
  <si>
    <t>a: pedestal em acrílico transparente: 2,3 x 8,5 x 8,5</t>
  </si>
  <si>
    <t>918 g</t>
  </si>
  <si>
    <t>mar/97: oxidação generalizada com ponto de corrosão na perna esquerda da figura.
 jan/98: observações anteriores agravadas. Recolhida do ambiente original.</t>
  </si>
  <si>
    <t>Data anterior: Séc. V a.C.; Origem anterior: Malta.
 Faya Causey achou a peça muito estranha e a corrozão com aparência artificial. Acha que provavelmente é falsificação recente, eventualmente pelas mesmas mãos que o espelho de cabo. (PFC, 2000)
 Obra digitalizada em 21/04/2021 - edital Matchfunding BNDES+ 2020</t>
  </si>
  <si>
    <t>M-0600</t>
  </si>
  <si>
    <t>Peça adquirida como proveniente de Malta, séc. V a.C.
 Feminine figure - Bronze.</t>
  </si>
  <si>
    <t>Aríbalo</t>
  </si>
  <si>
    <t>Cerâmica policromada</t>
  </si>
  <si>
    <t>23,8 x 18,5 cm d.</t>
  </si>
  <si>
    <t>Salão. À direita da lareira, sobre escrivaninha M-0596</t>
  </si>
  <si>
    <t>Luciano Tadini, Antiquário, São Paulo.</t>
  </si>
  <si>
    <t>A-0049</t>
  </si>
  <si>
    <t>Imitação provavelmente produzida no século XX, que remete aos vasos produzdos em Corinto entre 625 e 550 a.C.</t>
  </si>
  <si>
    <t>11/abr/97: sujidade.
 19/11/21: Peça higienizada por Maria Paula Cruvinel com trincha</t>
  </si>
  <si>
    <t>Data anterior: Séc. IV a.C.; Origem: Etrúria.</t>
  </si>
  <si>
    <t>M-0601</t>
  </si>
  <si>
    <t>US$ 10.000,00 
 (Internet-Sotheby's 2002)</t>
  </si>
  <si>
    <t>Cerâmica policromada.</t>
  </si>
  <si>
    <t>25,5 x 14,2 x 11,0 cm</t>
  </si>
  <si>
    <t>Salão. Nicho da esquerda.</t>
  </si>
  <si>
    <t>Imitação. Decorada com cenas de batalha.</t>
  </si>
  <si>
    <t>04/abr/97: Cerâmica em decomposição; sujidade; perdas na policromia.
 19/11/21: Peça higienizada por Ivonete Pina com trincha</t>
  </si>
  <si>
    <t>Dta anterior: Séc IV a.C.</t>
  </si>
  <si>
    <t>M-0602</t>
  </si>
  <si>
    <t>13,3 x 28,0 x 18,5 cm</t>
  </si>
  <si>
    <t>Salão. Nicho da direita.</t>
  </si>
  <si>
    <t>1974, Tadini Joalheiros, SP</t>
  </si>
  <si>
    <t>Costa, Paulo de Freitas (org.). A Coleção Ema Klabin. São Paulo: Fundação Ema Klabin, 2017.</t>
  </si>
  <si>
    <t>Imitação. Com cenas de Mênade e Silênio, de um lado, e de duelo entre cavaleiro e soldado hoplita no outro lado.</t>
  </si>
  <si>
    <t>04/abr/97: cerâmica em decomposição; perdas na policromia; sujidade
 19/11/21: Peça higienizada por Ivonete Pina com trincha</t>
  </si>
  <si>
    <t>Data anterior: Séc. IV a.C.</t>
  </si>
  <si>
    <t>M-0603</t>
  </si>
  <si>
    <t>Cup. Painted ceramic.</t>
  </si>
  <si>
    <t>Cratera de coluna</t>
  </si>
  <si>
    <t>23,6 x 16,6 x 21,1 cm</t>
  </si>
  <si>
    <t>Salão. Nicho da esquerda, junto à peça M-0602</t>
  </si>
  <si>
    <t>Imitação. Fundo em cor preta. Decorada com figuras e motivos geométricos.</t>
  </si>
  <si>
    <t>04/abr/97: cerâmica em decomposição; perdas na policromia; sujidade.
 19/11/21: Peça higienizada por Ivonete Pina com trincha</t>
  </si>
  <si>
    <t>M-0604</t>
  </si>
  <si>
    <t>Armário</t>
  </si>
  <si>
    <t>madeira policromada e lacada; ferragens.</t>
  </si>
  <si>
    <t>111,2 x 55,1 x 169,6 cm</t>
  </si>
  <si>
    <t>a-b: prateleiras em vidro transparente.</t>
  </si>
  <si>
    <t>Salão. À esquerda da porta pantográfica.</t>
  </si>
  <si>
    <t>Gênero Coromandel (laca dourada e esculpida). As duas portas estão invertidas propositalmente.</t>
  </si>
  <si>
    <t>mar/97: várias perdas na policromia dos pés e das portas.
 19/11/21: Estantes higienizada por Ivonete Pina com álcool com melaleuca</t>
  </si>
  <si>
    <t>Set/2014: Foi instalado um sistema de iluminação com luzes de led em suas prateleiras. Boatão para acionamento na parte inferior esquerda.</t>
  </si>
  <si>
    <t>gênero acrescentado por Joppert/99
 Coromandel: estilo de laca esculpida e dourada copiado por ingleses e holandeses a partir do final do séc. XVII.</t>
  </si>
  <si>
    <t>M-0605</t>
  </si>
  <si>
    <t>Cupboard, Coromandel style.</t>
  </si>
  <si>
    <t>Valor restauro: R$9.615,76. Nov/99.</t>
  </si>
  <si>
    <t>Porcelana policromada
 Peso tampa: 30 g</t>
  </si>
  <si>
    <t>11,5 x 16,9 x 8,5 cm ap.</t>
  </si>
  <si>
    <t>488 g</t>
  </si>
  <si>
    <t>Salão. Sobre mesa lacada (M-0282), em frente à tapeçaria.</t>
  </si>
  <si>
    <t>Em forma de pato. Usado para verter água na diluição da tinta para pintura.</t>
  </si>
  <si>
    <t>mar/97: perda no vidrado da lateral do corpo da figura.
 14/set/21: Obra higienizada por Sophia Donadelli com água mineral, detergente neutro.</t>
  </si>
  <si>
    <t>Nome anterior: bule de chá em forma de pato.
 recipiente usado para verter água na diluição da tinta para pintura - Joppert/99
 A-0007.1: época Chien-Lung</t>
  </si>
  <si>
    <t>M-0606</t>
  </si>
  <si>
    <t>a -tampa</t>
  </si>
  <si>
    <t>Porcelana policromada e vidrada.
 Peso tampa: 40 g</t>
  </si>
  <si>
    <t>11,4 x 17,8 x 9,1 cm ap.</t>
  </si>
  <si>
    <t>470 g</t>
  </si>
  <si>
    <t>Salão. Sobre a mesa lacada M-0282</t>
  </si>
  <si>
    <t>Em forma de pata com filhote. Usado para verter água na diluição da tinta para pintura.</t>
  </si>
  <si>
    <t>mar/97: sem observações.
 14/set/21: Obra higienizada por Ivonete Pina com água mineral, detergente neutro.
 29/05/2023 - peça sofreu um acidente e quebrou a cabeça e o bico, e passará por restauro.</t>
  </si>
  <si>
    <t>Nome naterior ID/91: bule de chá em forma de pato.
 Recipiente para verter água na tinta usada na pintura tradicional. Joppert/99.
 A-0007.1: época Chien-Lung</t>
  </si>
  <si>
    <t>M-0607</t>
  </si>
  <si>
    <t>10 x 22,2 x 13,8</t>
  </si>
  <si>
    <t>a: tampa; b: suporte em madeira entalhada.</t>
  </si>
  <si>
    <t>Em forma de tartaruga.</t>
  </si>
  <si>
    <t>Mai/2015: Parte da borda (rabo) que havia sido colada em 200 descolou. O fragmento está guardado na reserva técnica 1.
 mar/97: Avariada: quebrada na borda (rabo); tampa (a): residuo de adesivo na parte interna e craquelê no vidrado da parte interna; suporte (b): perda do verniz em dois pontos.</t>
  </si>
  <si>
    <t>mai/2000 - Readesão dos fragmentos. Júlio Moraes (ver relatório)</t>
  </si>
  <si>
    <t>datação anterior: Séc XVIII. Quianlong
 A-0007.1: época Chien-Lung</t>
  </si>
  <si>
    <t>M-0608</t>
  </si>
  <si>
    <t>Cofre de noivado</t>
  </si>
  <si>
    <t>Baldassare degli Embriachi. Oficina Embriachi</t>
  </si>
  <si>
    <t>Século XV - 1400 - 1425</t>
  </si>
  <si>
    <t>madeira entalhada com marchetaria; marfim e osso esculpido; metal; tecido.</t>
  </si>
  <si>
    <t>17,8 x 18,7 x 12 cm ap.</t>
  </si>
  <si>
    <t>a: tampa com pegador em metal</t>
  </si>
  <si>
    <t>Salão. Parede da esquerda, sobre cômoda-escrivaninha M-0629, `a direita da pantográfica.</t>
  </si>
  <si>
    <t>nov/2013: Prof Wilson Ashmolean Museum, Oxford.</t>
  </si>
  <si>
    <t>Com placas de osso e marchetaria alla certosina, de chifre e osso.</t>
  </si>
  <si>
    <t>mar/97: fendas e perdas na madeira da tampa; arremate em marfim da lateral direita da tampa faltante; resíduo de adesivo e tecido no fundo da base; tecido do interior da peça manchado, deteriorado com lateral direita sem revestimento; oxidação na fechadura interna.
 Higienização com água mineral e detergente neutro em 17/02/2021.
 Os pé esquerdo da frente e o direito de trás estão soltos.</t>
  </si>
  <si>
    <t>M-0609</t>
  </si>
  <si>
    <t>USD 15.000,00 (Internet - Sotheby's 2002)</t>
  </si>
  <si>
    <t>Marriage Casket - Carved wood ; Marquetry ; Carved ivory ; Metal.</t>
  </si>
  <si>
    <t>Cômoda-farinheira</t>
  </si>
  <si>
    <t>75 x 87 x 49 cm</t>
  </si>
  <si>
    <t>a: gaveta. Na parte inferior.</t>
  </si>
  <si>
    <t>Salão. Parede da direita. À esquerda da lareira.</t>
  </si>
  <si>
    <t>A-0394, A-0400, A-0441</t>
  </si>
  <si>
    <t>Madia</t>
  </si>
  <si>
    <t>fev/97: perdas generalizadas, marcas antigas de térmitas; fendas generalizadas; madeira ressecada.</t>
  </si>
  <si>
    <t>Adquirido como: "um madia florentino de época".</t>
  </si>
  <si>
    <t>M-0610</t>
  </si>
  <si>
    <t>Porta central com fechadura e chave.</t>
  </si>
  <si>
    <t>Cupboard for flour. Carved wood.</t>
  </si>
  <si>
    <t>Travessa com cena de Virgílio e Dante entrando no purgatório</t>
  </si>
  <si>
    <t>Tito Magrini ou Oficina Molaroni</t>
  </si>
  <si>
    <t>Pesaro?, Itália</t>
  </si>
  <si>
    <t>Século XIX / XX - 1850-1910</t>
  </si>
  <si>
    <t>Cerâmica policromada e vidrada.</t>
  </si>
  <si>
    <t>7,3 x 29,8 cm d.</t>
  </si>
  <si>
    <t>872 g</t>
  </si>
  <si>
    <t>Salão. Parede da direita sobre farinheira M-0610, apoiado por porta-prato (inadequado).</t>
  </si>
  <si>
    <t>(?) General Paulo Figueiredo, RJ (A-0233.1); 1949, Kurt Arnhold, SP (A-0233.2)</t>
  </si>
  <si>
    <t>c. 1955</t>
  </si>
  <si>
    <t>A-0233</t>
  </si>
  <si>
    <t>Timothy Wilson - Ashmolean Museum, 2013</t>
  </si>
  <si>
    <t>A-0233.2</t>
  </si>
  <si>
    <t>Maiólica. Com pé.</t>
  </si>
  <si>
    <t>fev/97: marcas de restauração com adesivo em três partes rompidas; falha na parte inferior interna do prato; lascado nas bordas; lascado na base do pé.</t>
  </si>
  <si>
    <t>Fluted bowl, painted with the three men burning in the furnace (Old Testament subject relating to the prophet Daniel?). Unmarked and uninscribed.
 Italian (Pesaro?), second half of the nineteenth or early twentieth century.
 I think this bowl is a historicist copy, probably made in Pesaro, perhaps by Tito Magrini or in the Molaroni workshop. 
 Many of these Pesaro pieces are copied from examples in the Mazza collection in the Pesaro Museum; the design on this is copied from a sixteenth-century plate in that Museum, no. 149 in the 1996 catalogue by C. Giardini.</t>
  </si>
  <si>
    <t>M-0611</t>
  </si>
  <si>
    <t>Decorative dish. Painted ceramic.</t>
  </si>
  <si>
    <t>Prato com cena do julgamento de Salomão</t>
  </si>
  <si>
    <t>Oficina de Lodovico e Angelo Picchi</t>
  </si>
  <si>
    <t>Urbino, Castel Durante, Itália</t>
  </si>
  <si>
    <t>Século XVI - 1551</t>
  </si>
  <si>
    <t>Faiança policromada</t>
  </si>
  <si>
    <t>3,2 x 21,2 cm</t>
  </si>
  <si>
    <t>394 g</t>
  </si>
  <si>
    <t>Brasão e flâmula com dizeres em latim ("sapils dominabitvr astris") na parte interna. No fundo externo, manuscrito com pigmento azul: "finrelntria Jjlomano" (?). Ver peça.</t>
  </si>
  <si>
    <t>No fundo externo: "B. Tartaglia &amp; C.- Roma / Casa di Spedizioni / Pinos- Roma".</t>
  </si>
  <si>
    <t>Maiólica. com brazão de armas e o moto SAPIES DOMINABITUR ASTRIS (O sábio será o mestre das estrelas)</t>
  </si>
  <si>
    <t>fev/97: lascado nas bordas; resíduo de adesivo na parte posterior; lascado no fundo externo.</t>
  </si>
  <si>
    <t>Parecer de Timothy Wilson - Ashmolean Museum, 2013: "Small plate, The Judgement of Solomon, impaled arms and motto SAPIES DOMINABITUR ASTRIS. Inscribed [La sent]entia d[i] Salamane.
 M0612
 Castel Durante, workshop of the brothers Lodovico and Angelo Picchi, 1551
 This plate is an (unrecorded in the specialist literature) part of one of the most ambitious istoriato table services ever produced in Castel Durante, a specialist maiolica town in the Duchy of Urbino, which has since 1635 been known as Urbania. At least 23 other plates with the arms are known, three of which are dated 1551. Most of the known examples have subjects from Classical history or mythology, but four, like this one, have Biblical subjects: there seems no discernible iconographic programme in the series. 
 The coat of arms has not, despite extensive efforts, been definitely identified. It is possible that the service was made for a family outside Italy, in Austria or Germany, where elaborate helms and scrollwork such as ornament this shield were more usual than in Italy; this style was sometimes adopted by Italian maiolica painters, who were no doubt provided with drawings of the arms of clients to copy.
  The motto may be translated as "The wise man will be master of the stars". This was a widespread phrase in medieval Europe and in the sixteenth century found its way into emblem books and collections of Adages. It is not clear whether it is here used as a family or as a personal motto. 
 The painter of the Klabin plate seems to have painted all or most of the series and numerous other pieces in the same style. He appears to have been the principal painter in the Picchi workshop. Probably by him is a plate in Arezzo which bears on the back the name andrea da negroponto. Andrea da Negroponte has therefore, following a suggestion from Johanna Lessmann, often been considered to be the name of the artist. However, no such artist is recorded in published documents from Castel Durante and it remains to be proved that this was the name of the painter.
 Compare example from the same set in the British Museum, D. Thornton and T. Wilson Italian Renaissance Ceramics, British Museum 2009, no. 230 [Cristina Lara has a copy of this and can provide a copy of the entry] and literature there cited.
 In the Pesaro Museum, inv. 5540, is a plate with composition more or less identical to this. The normal situation would be that the originals in the Pesaro museum were imitated by copyists: in this case the Klabin piece seems to me the original and the one in the Pesaro Museum a nineteenth-century copy.</t>
  </si>
  <si>
    <t>M-0612</t>
  </si>
  <si>
    <t>Prato com cena de "Mucius Scaevola"</t>
  </si>
  <si>
    <t>Francesco Durantino e associado</t>
  </si>
  <si>
    <t>Urbino ou Monte Bagnolo, Itália</t>
  </si>
  <si>
    <t>Século XVI - 1540-1555</t>
  </si>
  <si>
    <t>2,5 x 23 cm d.</t>
  </si>
  <si>
    <t>Na base da parte posterior, com pigmento: "mutio (...) la sua destra ora te coce / [no. ilegível] / C"</t>
  </si>
  <si>
    <t>Na parte externa, três adesivas: "No.383"; "B. Tartaglia &amp; C. - Roma / Casa Di Spedizione- 312 / Pinos-Roma"; 3a. número ilegível.</t>
  </si>
  <si>
    <t>Salão. Sobre farinheira M-0610, apoiado em porta-prato de madeira entalhada.</t>
  </si>
  <si>
    <t>Maiólica. Cena de heroismo com inscrição de Petrarca</t>
  </si>
  <si>
    <t>junho 2000: prato quebrado em numerosos pedaços, reunidos com adesivo.
 Higienizada em 31/08/2022 - borracha elétrica e álcool com melaleuca</t>
  </si>
  <si>
    <t>Small plate, Mucius Scaevola places his hand in the fire. Inscribed Mutio ch[e] la sua destra era[n]te coce Mucius who burns his erring right hand), followed by the letter C in a square with concave sides.
 Probably Urbino or Monte Bagnolo, c.1540-55, by Francesco Durantino or a close associate.
 The subject is a well-known one of Mucius Scaevola showing an example of ancient Roman heroism by putting his hand in a fire. The subject was common on maiolica from the 1520s and often accompanied by this phrase, which is from Petrarch' Trionfi.
 This plate is close in style to the work of Francesco Durantino, who moved from Castel Durante to Urbino to Montebagnolo to Turin and to Nazzano, near Rome. The mark C in a square is extremely interesting - it also occurs on a plate which I think was painted by Francesco in the Metropolitan Museum of Art, New York. The handwriting on the Klabin plate is very like Francesco's and may be his. 
 For information on Francesco, see Thornton and Wilson (cited above), no. 184</t>
  </si>
  <si>
    <t>M-0613</t>
  </si>
  <si>
    <t>Tinteiro ou saleiro com três sátiros e figura de querubim</t>
  </si>
  <si>
    <t>Urbino, Itália</t>
  </si>
  <si>
    <t>Século XVII - 1600-1650 ou posterior.</t>
  </si>
  <si>
    <t>Cerâmica policromada e vidrada</t>
  </si>
  <si>
    <t>27 x 18,4 x 20 cm ap.</t>
  </si>
  <si>
    <t>1,1 Kg</t>
  </si>
  <si>
    <t>No fundo externo, manuscrito com pigmento: "o x D H ". Ver peça ou ficha manuscrita.</t>
  </si>
  <si>
    <t>Salão. Sobre farinheira M-0610.</t>
  </si>
  <si>
    <t>Maiólica. Base triangular irregular.</t>
  </si>
  <si>
    <t>fev/97: parte inferior da tampa (a), quebrada com partes faltantes: pegador lascado em duas partes; marcas de restauração com adesivo; perdas na policromia de recipiente; um dos três pés, lascado.</t>
  </si>
  <si>
    <t>1960, restaurado por Stanislaw Herstal, SP (A-0392.4)</t>
  </si>
  <si>
    <t>Inkwell (or possibly salt cellar), supported by three satyr figures, with cover surmounted by a seated putto.
 Perhaps Urbino, c.1600-1650, but possibly later
 M0614
 This object is, I think, more likely to have been intended for ink than for salt, but could have been intended for either.
 The type of sculptural object was developed in Urbino in the mid-16th century. This example may be Urbino, first half of the seventeenth century, but it has none of the crispness of modelling or brightness of colour usually found on these objects. It is possible it is a later reproduction.</t>
  </si>
  <si>
    <t>M-0614</t>
  </si>
  <si>
    <t>Inkwell. Painted ceramic.</t>
  </si>
  <si>
    <t>Madeira entalhada e envernizada; Tecido bordado com fios de seda.</t>
  </si>
  <si>
    <t>101 x 38,5 x 40,5</t>
  </si>
  <si>
    <t>Salão. À direita da entrada da Sala de Música, encostada na parede.</t>
  </si>
  <si>
    <t>Par (M-0616). Assento estofado.</t>
  </si>
  <si>
    <t>fev/97: pé esquerdo posterior lascado na lateral na lateral e na base; três dos quatro pés lascados com perdas; marcas de uso e marcas antigas de térmitas.
 17/11/2021 - higienização com áccol com melaleuca e cera microcristalina - Fabi e Net</t>
  </si>
  <si>
    <t>Ver exemplar semelhante M-0616.</t>
  </si>
  <si>
    <t>M-0615</t>
  </si>
  <si>
    <t>madeira entalhada e envernizada; tecido bordado com fios de seda.</t>
  </si>
  <si>
    <t>39,8 x 38,8 x 100,8</t>
  </si>
  <si>
    <t>Salão. À esquerda da entrada da Sala de Música, encostada na parede.</t>
  </si>
  <si>
    <t>Par (M-0615). Assento estofado.</t>
  </si>
  <si>
    <t>jan/97: fenda no canto anterior esquerdo da estrutura do assento; marcas antigas de tÉrmitas; marcas de uso no tecido.
 17/nov/21: Peça Higienizada por Fabiana Ferreira e Ivonete Pina com álcool com melaleuca e encerada com cera microcristalina escura</t>
  </si>
  <si>
    <t>ver exemplar semelhante M-0615.</t>
  </si>
  <si>
    <t>M-0616</t>
  </si>
  <si>
    <t>F. S. Kichmann</t>
  </si>
  <si>
    <t>Augsburg, Alemanha</t>
  </si>
  <si>
    <t>Bronze dourado; vidro transparente.</t>
  </si>
  <si>
    <t>13,5 x 13,0 x 13,0 cm (circular irregular)</t>
  </si>
  <si>
    <t>3,2 Kg</t>
  </si>
  <si>
    <t>No interior da caixa, gravado: "AUGUSTA F. S. ...ERCKHMAN"</t>
  </si>
  <si>
    <t>Salão. Sobre a farinheira M-0610.</t>
  </si>
  <si>
    <t>1952, Ars Domini - Objets d'Art, Zurique</t>
  </si>
  <si>
    <t>Formato decagonal.</t>
  </si>
  <si>
    <t>fev/97: perdas na douração; ponteiro marcador da hora, incompleto; placas de vidro com movimento.</t>
  </si>
  <si>
    <t>A-0356: relógio de mesa, renascimento. Bronze com douração a fogo, forma poligonal. Mecanismo de época com campainha. Assinado: F. S. Kichmann. Da coleção Graf. J. S., Vienna. Preço: 2.600 FF (1952).</t>
  </si>
  <si>
    <t>M-0617</t>
  </si>
  <si>
    <t>Table clock. Bronze.</t>
  </si>
  <si>
    <t>Ave mítica</t>
  </si>
  <si>
    <t>Java, Indonésia</t>
  </si>
  <si>
    <t>Bronze com aplicações douradas.</t>
  </si>
  <si>
    <t>27 x 10,5 x 38 cm ap.</t>
  </si>
  <si>
    <t>Fenghuang (fênix)?</t>
  </si>
  <si>
    <t>fev/97: oxidação; corrosão na cauda; resíduo de douração na lateral esquerda, cabeça e cauda; corrosão na parte posterior do corpo; instável: inclinado à direita.</t>
  </si>
  <si>
    <t>Março/2004 - Limpeza e reversão de amassamento da pata. (Júlio Moraes) 
 20/04/2021 - higienização mecãnica</t>
  </si>
  <si>
    <t>nome anterior: Faisão
 Obra digitalizada em 21/04/2021 - edital Matchfunding BNDES+ 2020</t>
  </si>
  <si>
    <t>M-0618</t>
  </si>
  <si>
    <t>US$ 15.000,00 
 (PFC/2004)</t>
  </si>
  <si>
    <t>Mythical bird. Bronze.</t>
  </si>
  <si>
    <t>Ave Mítica</t>
  </si>
  <si>
    <t>bronze</t>
  </si>
  <si>
    <t>27,5 x 10 x 41,5 cm</t>
  </si>
  <si>
    <t>Fev/97: restaurado?. Instável; garra da pata esquerda disforme.</t>
  </si>
  <si>
    <t>20/04/2021 - higinenização mecânica</t>
  </si>
  <si>
    <t>M-0619</t>
  </si>
  <si>
    <t>Jade verde claro.</t>
  </si>
  <si>
    <t>15,5 x 26,5 x 18,3 cm ap.</t>
  </si>
  <si>
    <t>a: suporte em madeira entalhada</t>
  </si>
  <si>
    <t>1.467 g</t>
  </si>
  <si>
    <t>adesiva no fundo externo do suporte.</t>
  </si>
  <si>
    <t>A-0094; A-0115.</t>
  </si>
  <si>
    <t>Estilo Mughal. Com duas alças laterais de onde pendem duas argolas móveis.</t>
  </si>
  <si>
    <t>mar/97: manchas na parte interna.</t>
  </si>
  <si>
    <t>Estilo acrescentado por Joppert/99. 
 Datação A-0094: meados Séc. XVII.
 A-0115: "final do período Ming e começo do K'ang Hsi (1662-1722), verde claro".</t>
  </si>
  <si>
    <t>M-0620</t>
  </si>
  <si>
    <t>Recipient - Ligh green jade.</t>
  </si>
  <si>
    <t>Cão de ladeira</t>
  </si>
  <si>
    <t>25,7 x 12,8 x 22,1 cm</t>
  </si>
  <si>
    <t>Salão. Dentro da lareira M-0287.</t>
  </si>
  <si>
    <t>1951, (nome do vendedor ilegível) 91, Avenue Henri Martin XVI, Paris</t>
  </si>
  <si>
    <t>Par (M-0622). Estilo Luis XIV. Com efígie masculina na lateral.</t>
  </si>
  <si>
    <t>mar/97: corrosão nas partes superiores; marcas de uso.</t>
  </si>
  <si>
    <t>M-0621</t>
  </si>
  <si>
    <t>Com placa interna e parafusos anexados posteriormente.</t>
  </si>
  <si>
    <t>Fire dog. bronze.</t>
  </si>
  <si>
    <t>11,5x23x19,3 cm</t>
  </si>
  <si>
    <t>1951, (nome do vendedor ilegível) 91, Avenue Henri Martin XVI Paris</t>
  </si>
  <si>
    <t>Par (M-0621). Estilo Luis XIV. Com efígie feminina na lateral.</t>
  </si>
  <si>
    <t>Mar/97: corrosão na spartes superiores, marcas de uso; corrosão (orifício) no centro do medalhão.</t>
  </si>
  <si>
    <t>M-0622</t>
  </si>
  <si>
    <t>Com palca interna e parafusos anexados posteriomente.</t>
  </si>
  <si>
    <t>Sino ritual (YongZhong)</t>
  </si>
  <si>
    <t>Século V-III a.C. (481-221a.C.) - Dinastia Zhou (1046-256 a.C.) - Período Zhan Guo.</t>
  </si>
  <si>
    <t>35,4 x 16,2 x 15,7cm ap. Espessura: 1,5 cm</t>
  </si>
  <si>
    <t>a: pedestal em madeira: 10,2 x 20,7 x 18,3.</t>
  </si>
  <si>
    <t>9,7 Kg</t>
  </si>
  <si>
    <t>Ver estudo Joppert/99</t>
  </si>
  <si>
    <t>Salão. Sobre mesa em frente à porta pantográfica.</t>
  </si>
  <si>
    <t>1971, Galeria Debret, RJ</t>
  </si>
  <si>
    <t>Joppert, estudo de jan/99</t>
  </si>
  <si>
    <t>Peça integrante de um carrilhão.</t>
  </si>
  <si>
    <t>Mar/97: Oxidação generalizada; uma das pontas em alto-relevo faltante.</t>
  </si>
  <si>
    <t>nome anterior: Sino em bronze (PIEN CHUNG); datação anterior: séc. V a.C. Din. CHOU
 Sobre a peça: "Sino em bronze (YONGZHONG). Elemento de um carrilhão, onde outros sinos eram colocados sobre armação e graduados de acordo com o tom. A música ritual era essencial para a civilização clássica da China. Baseava-se em dois princípios fundamentais: a sunbstância espiritual ou imaterial (SHEN LI) e a forma dessa substância: os instrumentos múltiplos (QI SHU). Considerava-se que todas as produções naturais eram representadas pela Unidade: tudo o que se aperfeicoasse pela mão humana era classificado pelo termo genérico de WAN, istoé a pluralidade. A unidade é celeste; a pluralidade, terrestre. Quando o princípio material da música (os instrumentos) está ilustrado corretamente, o princípio espiritual (a essência única dos sons da Música) torna-se perfeitamente manifesto. Interligam-se assim, música e matemática. A percussão do YONGZHONG fazia-se sobre as protuberâncias, por meio de um bastão. Não havia badalo.
 Decoração: máscara, já estilizada, do TAOTIÊ, onde a zona do nariz desenvolve o esquema de um dragão. Os interstícios mostram o motivo da espiral realizado por delicadas incisões. Datação: período dos "Reinos Combatentes"(ZHAN GOU) (481-221 antes de nossa Era) da dinastia dos ZHOU." Joppert/99</t>
  </si>
  <si>
    <t>M-0623</t>
  </si>
  <si>
    <t>US$ 30.000,00
  (PFC, 2002)</t>
  </si>
  <si>
    <t>Yongzhong Bell -High-relief bronze.</t>
  </si>
  <si>
    <t>Figura de pato</t>
  </si>
  <si>
    <t>15 x 11,9 x 19,5 cm ap.</t>
  </si>
  <si>
    <t>manuscrita em tinta vermelha, no fundo externo, pouco legível: "1417(...)"</t>
  </si>
  <si>
    <t>Salão. Sobre armário chinês(M-0185).</t>
  </si>
  <si>
    <t>Par (M-0625)</t>
  </si>
  <si>
    <t>fev-mar/97: manchas de tinta no pescoço; resíduo de adesivo no fundo externo.</t>
  </si>
  <si>
    <t>20/04/2021 - higienização com água mineral e sabão neutro</t>
  </si>
  <si>
    <t>datação anterior: séc. XVIII. Quianlong.
 Obra digitalizada em 21/04/2021 - edital Matchfunding BNDES+ 2020</t>
  </si>
  <si>
    <t>M-0624</t>
  </si>
  <si>
    <t>Duck. Painted porcelain.</t>
  </si>
  <si>
    <t>Figura de Pato</t>
  </si>
  <si>
    <t>15 x 11,4 x 21 cm</t>
  </si>
  <si>
    <t>Par (M-0624). Cabeça inclinada à esquerda.</t>
  </si>
  <si>
    <t>fev/mar/97: Fenda na parte posterior do pescoço; lascas nas bordas da parte posterior; manchas de pigmento vermelho no fundo externo.</t>
  </si>
  <si>
    <t>M-0625</t>
  </si>
  <si>
    <t>Século XV - Dinastia Ming (1368-1644)</t>
  </si>
  <si>
    <t>Cerâmica gres celadon verde</t>
  </si>
  <si>
    <t>33,0 d x 11,7 cm</t>
  </si>
  <si>
    <t>adesiva no fundo esterno do suporte: "3710/3".</t>
  </si>
  <si>
    <t>Salão. Sobre armário chinês (M-0185).</t>
  </si>
  <si>
    <t>1956, Nankin Jade Store, Hong Kong</t>
  </si>
  <si>
    <t>A-0264</t>
  </si>
  <si>
    <t>fev/97: falhas na parte interna (três pontos) e parte externa (quatro pontos); manchas de resíduos de papel adesivo na parte externa e no fundo do recipiente. Suporte com manchas de adesivo; lascado na lateral.</t>
  </si>
  <si>
    <t>datação anterior: séc. XIX; técnica anterior: Porcelana celadon verde.
 "Grés é uma técnica que resulta em cerâmica porcelanosa. Pratos como este, destinavam-se ao mercado árabe, que atribuía ao material a qualidade de mudar sua coloração quando em contato com alimentos envenenados." Joppert/99. 
 Grés é uma técnica que resulta em cerâmica porcelanosa. Pratos como este, destinavam-se ao mercado árabe, que atribuía ao material a qualidade de mudar sua coloração quando em contato com alimentos envenenados.</t>
  </si>
  <si>
    <t>M-0626</t>
  </si>
  <si>
    <t>Dish. Celadon porcelain.</t>
  </si>
  <si>
    <t>Wladimir de Grüneisen</t>
  </si>
  <si>
    <t>55,0 x 28,5 x 11,0 cm</t>
  </si>
  <si>
    <t>a: pedestal em madeira pintada em formato hexagonal: 36,0 x 33,5 x 33,5</t>
  </si>
  <si>
    <t>Salão. À direita da porta pantográfica.</t>
  </si>
  <si>
    <t>A-1050; A-0048.1 / 0048.2</t>
  </si>
  <si>
    <t>Falsificação baseada em modelos etruscos. Obra fica na mesma base que a M-0628</t>
  </si>
  <si>
    <t>fev/97: oxidação generalizada; sete pontos de corrosão no tronco e membros da figura; lâmina da espada incompleta.</t>
  </si>
  <si>
    <t>Esta peça compartilha o mesmo pedestal com a peça M-0628.
 Faya Causey acredita que os dois guerreiros sejam falsificações criadas para a coleção de Grüneisen, expostas pela primeira vez em Paris em 1925. De qualquer forma, as peças apresentam característica que indicam não serem autênticas (formas, postura), incluindo a dimensão. As maiores peças autênticas já encontradas medem cerca de 30 cm de altura. (PFC, 2000)</t>
  </si>
  <si>
    <t>M-0627</t>
  </si>
  <si>
    <t>Imobilizado ao pedestal.</t>
  </si>
  <si>
    <t>63,0 x 23,5 x 23,5 cm ap.</t>
  </si>
  <si>
    <t>a: pedestal em madeira pintada, imitando pedra, em formato hexagonal: 36,0 x 33,5 x 33,5</t>
  </si>
  <si>
    <t>Falsificação baseada em modelos etruscos. Obra fica na mesma base que a M-0627</t>
  </si>
  <si>
    <t>fev/97: oxidação generalizada; cinco pontos de corrosão nos membros, corpo e elmo da figura.</t>
  </si>
  <si>
    <t>Esta peça compartilha o mesmo pedestal com a peça M-0627.
 Faya Causey acredita que os dois guerreiros sejam falsificações criadas para a coleção de Grüneisen, expostas pela primeira vez em Paris em 1925. De qualquer forma, as peças apresentam característica que indicam não serem autênticas (formas, postura), incluindo a dimensão. As maiores peças autênticas já encontradas medem cerca de 30 cm de altura. (PFC, 2000)</t>
  </si>
  <si>
    <t>M-0628</t>
  </si>
  <si>
    <t>Imobilizado ao pedestal</t>
  </si>
  <si>
    <t>Madeira entalhada policromada e dourada; metal</t>
  </si>
  <si>
    <t>117,8 x 52,5 x 84 cm. Aberta: 79cm largura ap.</t>
  </si>
  <si>
    <t>a-b-c: gavetas externas. d-e-f: gavetas internas. g: chave.</t>
  </si>
  <si>
    <t>Salão. Parede da esquerda, à direita da porta pantográfica.</t>
  </si>
  <si>
    <t>fev/97:</t>
  </si>
  <si>
    <t>julho/2003 - Fixação da camada pictórica e da douração, revisão e consolidação da estrutura, limpeza química da superfície pictórica e douração, remoção da repintura e emasseamentos, limpeza e estabilização dos metais, imunização preventiva contra ataques de insetos (xilófagos), preenchimento de vãos grandes e falhas, obturação de lacunas, reintegração da douração à folha, aplicação de verniz de retoque, reintegração cromática, aplicação de camada final de proteção. Júlio Moraes (ver relatório)</t>
  </si>
  <si>
    <t>A chave está recolhida na Reserva Técnica 01.</t>
  </si>
  <si>
    <t>M-0629</t>
  </si>
  <si>
    <t>US$ 25.000,00
 (Graça Santana Bueno-2002)</t>
  </si>
  <si>
    <t>Desmontável: parte superior solta, encaixada na parte inferior. Com tampo de abrir e puxadores em metal</t>
  </si>
  <si>
    <t>Commode. Painted wood.</t>
  </si>
  <si>
    <t>Valor restauro: 9.615,76. Nov/99.</t>
  </si>
  <si>
    <t>Recipiente ritual</t>
  </si>
  <si>
    <t>16 x 12,9 x 11,6 cm</t>
  </si>
  <si>
    <t>Ideograma interno relativo ao culto dos ancestrais.</t>
  </si>
  <si>
    <t>adesiva no fundo externo: "G 140"</t>
  </si>
  <si>
    <t>Salão. Sobre mesa de centro octogonal (M-0638).</t>
  </si>
  <si>
    <t>Forma de bronze arcaico.</t>
  </si>
  <si>
    <t>fev/97: oxidação generalizada; resíduos de pigmento esmaltado cor azul; fenda vertical na parte externa do recipiente.</t>
  </si>
  <si>
    <t>Identificação da inscrição, Joppert/99</t>
  </si>
  <si>
    <t>M-0630</t>
  </si>
  <si>
    <t>US$ 6.000,00
  (PFC, 2002)</t>
  </si>
  <si>
    <t>Recipient - Bronze.</t>
  </si>
  <si>
    <t>Isqueiro de mesa</t>
  </si>
  <si>
    <t>Josiah Wedgwood and Sons; Rowsow</t>
  </si>
  <si>
    <t>porcelana pintada em cor verde com alto-relevo;metal prateado.</t>
  </si>
  <si>
    <t>4,5 x 6,9 x 5,7 ap. Isqueiro: 6,5 h.</t>
  </si>
  <si>
    <t>a: frasco para fluído e acendedor em metal prateado.</t>
  </si>
  <si>
    <t>No isqueiro: "ROWSOW TRADEMARK/ MADE IN ENGLAND/ BRIT. PAT. 621570".</t>
  </si>
  <si>
    <t>No fundo externo do recipiente: "WEDGWOOD / MADE IN ENGLA(...) /57 A ".</t>
  </si>
  <si>
    <t>Salão. Sobre mesa octogonal M-0638.</t>
  </si>
  <si>
    <t>Decorada com cenas de batalha em relevo.</t>
  </si>
  <si>
    <t>mar/97: sem observações.</t>
  </si>
  <si>
    <t>M-0631</t>
  </si>
  <si>
    <t>Figura de dragão</t>
  </si>
  <si>
    <t>15,4 x 8,3 x 14,6 cm ap.</t>
  </si>
  <si>
    <t>Salão. Sobre escrivaninha (M-0639), à entrada da Sala de Música.</t>
  </si>
  <si>
    <t>Par (M-0633). Cabeça inclinada à direita. Influência de arte estrangeira.</t>
  </si>
  <si>
    <t>jan/fev/97: oxidação; corrosão nas patas.</t>
  </si>
  <si>
    <t>Datação anterior: Séc. II ac.
 "O estilo da peça denota influência estrangeira, embora o "Sol Dinâmico" no peito da criatura comfirma a manufatura chinesa". Joppert/99.</t>
  </si>
  <si>
    <t>M-0632</t>
  </si>
  <si>
    <t>Dragon. Bronze.</t>
  </si>
  <si>
    <t>15,1 x 10 x 16,9 cm ap.</t>
  </si>
  <si>
    <t>Salão. Sobre escrivaninha (M-0639), à entrada da Sala de música.</t>
  </si>
  <si>
    <t>Par (M-0632). Cabeça inclinada à esquerda. Influência de arte estrangeira.</t>
  </si>
  <si>
    <t>jan-fev/97: oxidação; corrosão na base da pata esquerda traseira.</t>
  </si>
  <si>
    <t>Datação anterior: Séc II ac.
 "O estilo da peça denota influência estrangeira embora o "Sol Dinâmico" no peito da criatura confirma a manufatura chinesa". Jopert/99</t>
  </si>
  <si>
    <t>M-0633</t>
  </si>
  <si>
    <t>Jade espinafre</t>
  </si>
  <si>
    <t>12, 7 x 13 cm d (na borda)</t>
  </si>
  <si>
    <t>a: suporte em madeira entalhada, formato circular.</t>
  </si>
  <si>
    <t>1947, Decorações Henrique Liberal, RJ</t>
  </si>
  <si>
    <t>A-0340</t>
  </si>
  <si>
    <t>fev/97: Resíduos de adesivo na base do recipiente; suporte com resíduos de adesivo na base, um pé faltante e outro com restauração.</t>
  </si>
  <si>
    <t>mar/2000 - Limpeza de resíduo e fixação de fragmento. Júlio Moraes (ver relatório)</t>
  </si>
  <si>
    <t>Caracterização do jade por Joppert/99</t>
  </si>
  <si>
    <t>M-0634</t>
  </si>
  <si>
    <t>Cup. Spinach jade.</t>
  </si>
  <si>
    <t>12,7 x 12,9 cm d (na borda)</t>
  </si>
  <si>
    <t>fev/97: resíduo de adesivo na base do recipiente e na base do suporte; suporte com marcas de restauração.</t>
  </si>
  <si>
    <t>caracterização do jade por Joppert/99</t>
  </si>
  <si>
    <t>M-0635</t>
  </si>
  <si>
    <t>Caixa de fumo</t>
  </si>
  <si>
    <t>Laca esculpida; metal dourado.</t>
  </si>
  <si>
    <t>6,2 x 15,5 x 11</t>
  </si>
  <si>
    <t>Marca no fundo externo, em alto-relevo em metal, período Quianlong.</t>
  </si>
  <si>
    <t>A-0291.1</t>
  </si>
  <si>
    <t>Mar/97: arremate em metal da borda amassado, solto e oxidado; oxidação na parte interna da caixa; perdas, bolhas, craquelê na tinta que cobre a parte interna da caixa; perda no entalhe de um dos cantos inferiores da caixa.</t>
  </si>
  <si>
    <t>Datação anterior: Séc. XIX; material/técnica anterior: madeira lacada; marca acrescentada por Joppert/99</t>
  </si>
  <si>
    <t>M-0636</t>
  </si>
  <si>
    <t>Século VII-IX - Dinastia Tang (618-906)</t>
  </si>
  <si>
    <t>49 x 35 x 20,6 cm ap.</t>
  </si>
  <si>
    <t>(depois de 1958) Galeria Debret, RJ</t>
  </si>
  <si>
    <t>A-0229</t>
  </si>
  <si>
    <t>Em forma de pato.</t>
  </si>
  <si>
    <t>mar/97: oxidação generalizada; corrosão na parte anterior da base e na parte posterior do pescoço.</t>
  </si>
  <si>
    <t>Nome anterior: Pato. Escultura em bronze; Datação anterior: Séc. II ac.</t>
  </si>
  <si>
    <t>M-0637</t>
  </si>
  <si>
    <t>US$ 15.000,00
  (PFC, 2002)</t>
  </si>
  <si>
    <t>Incense burner. Bronze.</t>
  </si>
  <si>
    <t>Maranhão, Brasil</t>
  </si>
  <si>
    <t>madeira cerejeira entalhada e encerada.</t>
  </si>
  <si>
    <t>135,5 x 123,0 x 49,0 cm</t>
  </si>
  <si>
    <t>Salão. Em frente à lareira M-0287.</t>
  </si>
  <si>
    <t>1969, Antonio Alvaro Rodrigues Foz, São Paulo.</t>
  </si>
  <si>
    <t>A-0003.1</t>
  </si>
  <si>
    <t>Formato octogonal, usada como mesa de centro. Três placas laterais são posteriores.</t>
  </si>
  <si>
    <t>mar/97: placa lateral em madeira despegada.
 Nov/1997:Consolidada.
 26/10/21: Higienização por Fabiana Ferreira com álcool com melaleuca e cera microcristalina incolor</t>
  </si>
  <si>
    <t>1997: realizada pelo Ateliê Época. Consolidação da placa solta . Ver orçamento.</t>
  </si>
  <si>
    <t>Aquirida por NCr$ 8.000,00</t>
  </si>
  <si>
    <t>M-0638</t>
  </si>
  <si>
    <t>Coffee table. Carved wood.</t>
  </si>
  <si>
    <t>Mesa-escrivaninha</t>
  </si>
  <si>
    <t>madeira encerada.</t>
  </si>
  <si>
    <t>Fechada: 117,5 x 66 x 84,2 cm</t>
  </si>
  <si>
    <t>a: gaveta da esquerda. b: gaveta da direita.</t>
  </si>
  <si>
    <t>De papel adesivo: "Antichita /AV. VICENZO REY / LUNGARNO ACCIAOLI 78R /FIRENZE".</t>
  </si>
  <si>
    <t>Salão. Em frente à entrada da Sala de Música.</t>
  </si>
  <si>
    <t>Com pés em forma de lira.</t>
  </si>
  <si>
    <t>fev/97: pés com perdas na base e na lateral; lateral interna da estrutura do móvel solta (haste e apoio); perdas na madeira generalizadas; marcas de consolidação.</t>
  </si>
  <si>
    <t>nome anterior ID/91: console.</t>
  </si>
  <si>
    <t>M-0639</t>
  </si>
  <si>
    <t>Writing desk. Carved wood.</t>
  </si>
  <si>
    <t>recipiente para aquecimento de vinho ritual (jue)</t>
  </si>
  <si>
    <t>Século XIV a.C.- Dinastia Shang (1600 - 1046 a.C) -Período Anyang (1300 e 1050 a.C)</t>
  </si>
  <si>
    <t>23,2 x 17,3 x 10,5 cm aprox.</t>
  </si>
  <si>
    <t>a: suporte em madeira entalhada, formato triangular irregular</t>
  </si>
  <si>
    <t>723g | 780g c/ base</t>
  </si>
  <si>
    <t>Ver Complemento</t>
  </si>
  <si>
    <t>Salão. Sobre mesa octogonal, em frente à lareira.</t>
  </si>
  <si>
    <t>1971, Galeria Debret, Rio de Janeiro; Placido Gutierrez, Rio de Janeiro.</t>
  </si>
  <si>
    <t>A-0054.3</t>
  </si>
  <si>
    <t>Joppert. Estudo de jan/99</t>
  </si>
  <si>
    <t>Mar/97: Oxidação generalizada, agravada a partir de jan/98. Corrosão em várias partes. Suporte (a): marcas de adesivo e restauração, parte faltante no entalhe central, fragmento de etiqueta adesiva. Recolhido.</t>
  </si>
  <si>
    <t>Nome anterior: Vaso (CHUEH) para vinho. Datação anterior: Séc. IX a.C.
 Sobre a peça: "Recipiente ritual em bronze, do tipo JUE, para aquecimento do vinho ritualmente oferecido aos ancestrais. Os apêndices em forma de "cogumelo"- onde se vê o desenho pictográfico do "Sol Dinâmico, luz e energia em ação eram utilizados para suspender o objeto, por tenazes, do fogo. A figura da cabeça do TAOTIÊ acha-se repartida em cada lado de uma alça lateral, que mostra, em relevo, uma cabeça bovina (igualmente um tótem), sobre um fundo de espirais que sugerem o pictograma para "relâmpago" (LEI). O conjunto termina-se por asas estilizadas. A China, já no neolítico, conheceu o culto de "um pássaro que carregava o sol", símbolo da ligação entre Terra e o cëu (integração orgânica do cosmo). A espira é símbolo universal da "eternidade através das mutações" (mutata eadem resurgo"- "mudada, ressurjo a mesma") um simples círculo estaria fechado sobre si mesmo; a espiral desenvolve o círculo, dando-lhe movimento. A decoração acha-se concentrada em uma só zona mediana, mostrando que o objeto pertence à fase antiga do período ANYANG da dinastia dos SHANG (circa século XIV antes de nossa Era)." Joppert/99.</t>
  </si>
  <si>
    <t>M-0640</t>
  </si>
  <si>
    <t>US$ 50.000,00</t>
  </si>
  <si>
    <t>Jue - Recipient for the heating of ritual wine. Bronze.</t>
  </si>
  <si>
    <t>recipiente trípode (ding)</t>
  </si>
  <si>
    <t>Século XIII-XII a.C. - Dinastia Shang (1600-1046 a.C.)</t>
  </si>
  <si>
    <t>33,7 h x 25,2 cm d. na borda</t>
  </si>
  <si>
    <t>5.1 Kg</t>
  </si>
  <si>
    <t>Ver estudo Joppert/99.</t>
  </si>
  <si>
    <t>1963, Willibald Duschnitz</t>
  </si>
  <si>
    <t>A-0569</t>
  </si>
  <si>
    <t>Joppert jan/99. Ver pasta da peça.</t>
  </si>
  <si>
    <t>Pés em forma de espátula.</t>
  </si>
  <si>
    <t>mar/97:oxidação generalizada, com presença ativa de fungos.
 Jan/98: oxidação agravada</t>
  </si>
  <si>
    <t>Março/04 - Eliminação de sais, limpeza com pincel macio, aplicação de camada de proteção nas áreas atacadas. (Júlio Moraes)</t>
  </si>
  <si>
    <t>Nome anterior: Vaso / Thing; Data anterior: Séc. IX a.C.
 "Trípode em bronze do gênero DING. Pés em forma de espátulas que sugerem a acha-punhal GE, dos rituais da idade do Bronze. Essas espátulas apresentam o desenho pictográfico (que também servia para a escrita) de um olho, cuja pupila se acha em relevo. Os demais traços mostram-se incisos e descrevem, ao acompanhar o formato das espátulas, o esquema de uma cigarra (SHAN), inseto que, pelas mutações de sua vida biológica (ovos, larva,pupa e imago), simbolizava, na China antiga, a eternidade através das transformações dentro de um mesmo ciclo vital. Crença consignada, por exemplo, no "Livro das Mutações" (Yijing ou I-Ching): "(...) através das mutações, os Sábios penetraram a Eternidade (...)" Na China, a eternidade são pois as mutações contínuas, dentro de um processo perene, em que o Sopro Vital Infinito (QI) é a raiz de que os fenômenos são os Galhos. Mas a árvore da Vida é a mesma. O corpo do objeto acha-se despido de decoração, com exceção de duas cabeças idênticas de animal, contidas em zona delimitada por relevo. Tal animal é conhecido como TAOTIÊ era um tótem, um intermediario que permitia a ligação sem censura (TONG) entre vivos e mortos. Na China antiga, ancestrais e descendentes formavam um todo, segundo a crença num organicismo total: era uma sociedade em que "(...) o sobrenatural e a ordem social interrelacionavam-se de modo inextricável (...)"(James C.Y. Watt, do Metropolitan Museum, Nova York) - o espírito ancestral (a alma HUN, volátil, celeste, eterna através das mutações de forma) viveria e protegeria o clã enquanto fosse alimentado pela energia dos alimentos oferecidos ritualmente pelos descendentes. Por isso era o DING usado para cozinhar carne animal destinada a uso ritual no culto dos ancestrais, base da crença religiosa da China antiga. Datação: Dinastia dos SHANG: séculos XIII-XII antes de nossa era."Joppert/99. 
 Participou da exposição ReviraVolta - 24/09 a 16/12/2022</t>
  </si>
  <si>
    <t>M-0641</t>
  </si>
  <si>
    <t>Ding - Tripod recipient. Bronze.</t>
  </si>
  <si>
    <t>Charrete, passageiro e ajudante</t>
  </si>
  <si>
    <t>Granito com restos de policromia.</t>
  </si>
  <si>
    <t>33,5 x 56,2 x 4,2 cm ap.</t>
  </si>
  <si>
    <t>18,7 Kg</t>
  </si>
  <si>
    <t>No canto posterior direito da base: "656"</t>
  </si>
  <si>
    <t>Salão. Sobre a mesa chinesa (M-0647),em frente à porta pantográfica</t>
  </si>
  <si>
    <t>1962, Della Stufa Antiguidades, SP; 1961, Silverio Ceglia, Rio de Janeiro</t>
  </si>
  <si>
    <t>A-0563</t>
  </si>
  <si>
    <t>2001, Jan Stuart, Freer/Sackler, Smithsonian; Joppert, visita de jan/99.</t>
  </si>
  <si>
    <t>Catálogo Leilão "Coleção Silverio Ceglia", Ernani Leiloeiro (A-1059), lote 1444, reprod. pb.</t>
  </si>
  <si>
    <t>Estilo Han</t>
  </si>
  <si>
    <t>mar/97: canto esquerdo da base quebrado e com marcas de restauração; fragmento de papel e adesivo na lateral direita da base.</t>
  </si>
  <si>
    <t>Datação anterior: Séc. II. Dinastia Han; estilo detalhado por Joppert/99
 Datação: Jan Stuart, Freer/Sackler, Smithsonian, 2001.</t>
  </si>
  <si>
    <t>M-0642</t>
  </si>
  <si>
    <t>Carriage with passenger and servant. carved stone.</t>
  </si>
  <si>
    <t>Cachepô</t>
  </si>
  <si>
    <t>Porcelana grés celadon verde</t>
  </si>
  <si>
    <t>25,6 d. x 22 cm</t>
  </si>
  <si>
    <t>a: suporte em madeira circular irregular, com três pés: 5 h x 22 p.</t>
  </si>
  <si>
    <t>Salão. Sobre mesa lateral, à direita do sofá vermelho.</t>
  </si>
  <si>
    <t>1970/73, Connaisseur Antiguidades,SP</t>
  </si>
  <si>
    <t>A-0587.7 / A-0588.5</t>
  </si>
  <si>
    <t>Em forma de incensário. Com três pés.</t>
  </si>
  <si>
    <t>fev-mar/97: Duas fendas na parte interna do recipiente; manchas no vidrado, pequenos orifícios na parte interna; perdas e restauração em um dos pés do suporte.</t>
  </si>
  <si>
    <t>técnica anterior: porcelana celadon verde</t>
  </si>
  <si>
    <t>M-0643</t>
  </si>
  <si>
    <t>Vase holder. Celadon porcelain.</t>
  </si>
  <si>
    <t>Vaso ritual
 de bebidas alcóolicas (you)</t>
  </si>
  <si>
    <t>Século XI a.C. - Dinastia Shang (1600-1046 a.C.)</t>
  </si>
  <si>
    <t>24,4 x 22,5 x 15,4 cm ap.</t>
  </si>
  <si>
    <t>a: tampa: 8,5 x 14,8 x 11,7</t>
  </si>
  <si>
    <t>2,8 Kg</t>
  </si>
  <si>
    <t>No interior da tampa e no interior do recipiente. Ver estudo Joppert/99</t>
  </si>
  <si>
    <t>Adesiva, no interior da tampa: "IO /50110/NDXX". Adesiva, no fundo externo do recipiente: "50110/NDXX".</t>
  </si>
  <si>
    <t>1954, Marguerite Gobard - Antiquités Chinoises - Paris
 Mme. Moreau-Labau, Paris
 Marquês de Ganay, Paris
 Condessa de Béhague, Paris
 Dr. Otto Burckhard, Berlim
 Condessa de Béhague, Paris</t>
  </si>
  <si>
    <t>A-0311</t>
  </si>
  <si>
    <t>Mar/97: oxidação generalizada, agravada a partir de jan/98. Recolhida do ambiente original.</t>
  </si>
  <si>
    <t>nome anterior: recipiente (YU) para vinho; datação anterior: séc. IX a.C. SHANG
 Sobre a peça: " Vaso ritual em bronze do tipo YOU, para armazenamento de bebidas alcóolicas. Decoração do corpo e da tampa: Bandas isoladas que mostram dragões em perfil, ditos KUI, que, ao se afrontarem, formam a máscara do TAOTIÊ, sobre um fundo de espirais. A máscara do TAOTIÊ assim constituída esboça centralmente uma figura humana: trata-se do espírito ancestral, que, em comunhão com seus descendentes através do ritual, torna-se presente por inetrmédio de sua "montaria", o animal totêmico: o TAOTIÊ. A banda mediana do corpo do objeto mostra os dragões KUI (em perfil) e uma máscara de carneiro (igualmente representativa do TAOTIÊ) em relevo. A alça repete os motivos KUI (olhos em relevo) sobre espirais. Cabeças de animais em relevo terminam as alças. Datação: circa século XI antes de nossa era."Joppert/99.
 Descrição no doc de compra: Vaso de sacrifício em bronze de origem chinesa, de formato "YOU" (para transportar vinho de painço); com pátina em tons de verde claro e azul, com algumas manchas vermelhas. Em perfeito estado de conservação. A tampa e o vaso são decorados com zonas concêntricas ornamentadas com pássaros estilizados sobre fundo "Lei-Wen". A alça é igualmente decorada, com figuras de carneiros. Dinastia Zhou Ocidental (Séc. V a.C.) (A-0311)</t>
  </si>
  <si>
    <t>M-0644</t>
  </si>
  <si>
    <t>US$ 25.000,00 
 (PFC, 2002)</t>
  </si>
  <si>
    <t>You - Ritual vase. Bronze.</t>
  </si>
  <si>
    <t>Figura femimina (Tânagra)</t>
  </si>
  <si>
    <t>Grécia ?</t>
  </si>
  <si>
    <t>terracota com resíduos de policromia</t>
  </si>
  <si>
    <t>15,7 x 10,9 x 7,2 cm</t>
  </si>
  <si>
    <t>170g</t>
  </si>
  <si>
    <t>Cópia realizada no Séc. XIX, período napoleônico.</t>
  </si>
  <si>
    <t>mar/97: sem observações</t>
  </si>
  <si>
    <t>M-0645</t>
  </si>
  <si>
    <t>Feminine figure / Tanagara - Terracotta with traces of polychromy.</t>
  </si>
  <si>
    <t>Espelho em relevo com cena de Eos raptando Titono</t>
  </si>
  <si>
    <t>Etrúria</t>
  </si>
  <si>
    <t>Século V a.C. (?)</t>
  </si>
  <si>
    <t>34,3 x 15,5 cm d (5,2 cm na base do cabo)</t>
  </si>
  <si>
    <t>a: pedestal em acrílico transparente.</t>
  </si>
  <si>
    <t>Peça composta: a estatueta de mulher não pertende ao espelho original</t>
  </si>
  <si>
    <t>mar/97: oxidação generalizada.
 jan/98: observação anterior agravada. Recolhida do ambiente original.</t>
  </si>
  <si>
    <t>Na opinião de Faya Causey, a parte superior seria autêntica, do séc. IV a.C., possivelmente uma tampa de espelho fechado. A parte de baixo é provavelmente uma falsificação recente, que imita certas peças do séc. VI a.C. Apenas um exame técnico detalhado poderia confirmar estes dados. De qualquer forma, não há nenhum espelho de cabo autêntico conhecido que se assemelhe a este. (PFC, 2000)</t>
  </si>
  <si>
    <t>M-0646</t>
  </si>
  <si>
    <t>Hand mirror - bronze.</t>
  </si>
  <si>
    <t>Madeira recortada e envernizada.</t>
  </si>
  <si>
    <t>184,5 x 43,5 x 79,5 cm ap.</t>
  </si>
  <si>
    <t>Salão. Em frente à porta pantográfica.</t>
  </si>
  <si>
    <t>Tampo retangular.</t>
  </si>
  <si>
    <t>Fev/97: sem observações.
 Fev/2000: lateral da saia parcialmente solta.
 18/out/21: Peça Higienizada por Ivonete Pina com álcool com melaleuca e encerada com cera microcristalina incolor</t>
  </si>
  <si>
    <t>M-0647</t>
  </si>
  <si>
    <t>Side board - Varnished wood.</t>
  </si>
  <si>
    <t>Recipiente de óleo</t>
  </si>
  <si>
    <t>Fenícia (?)</t>
  </si>
  <si>
    <t>Século IX a.C. (?)</t>
  </si>
  <si>
    <t>5,0 x 11, x 7,0 ap.</t>
  </si>
  <si>
    <t>Salão. À direita da lareira sobre a escrivaninha M-0596</t>
  </si>
  <si>
    <t>mar/97: com fenda de 1,0 cm de extensão; lascada no bico; perdas generalizadas; descamação da camada externa.</t>
  </si>
  <si>
    <t>M-0648</t>
  </si>
  <si>
    <t>Madeira com marchetaria, envernizada.</t>
  </si>
  <si>
    <t>Fechada: 77,5 x 75 x 78. Aberta: 74,3 x 74,3 cm</t>
  </si>
  <si>
    <t>Salão. À esquerda, à entrada da Sala de Música.</t>
  </si>
  <si>
    <t>Cinco peças (M-0649 a M-0652, M-0288). De abrir, com ambos os lados do tampo decorados com marchetaria.</t>
  </si>
  <si>
    <t>jan-fev/97: perdas e lascas em três dos quatro pés; abrsão (mancha?) no canto superior esquerdo do tampo (na parte interna); levemente desalinhada no centro.
 22/11/21: Peça higienizada com álcool com melaleuca e encerada com cera micro cristalina incolor</t>
  </si>
  <si>
    <t>Peça reformada em 1958 por Terri della Stufa (A-0922), quando já eram de propriedade de EGK.</t>
  </si>
  <si>
    <t>M-0649</t>
  </si>
  <si>
    <t>Madeira com marchetaria; tecido de seda</t>
  </si>
  <si>
    <t>90 x 58,5 x 61,5</t>
  </si>
  <si>
    <t>Salão. À esquerda, ã entrada da Sala de Musica, junto a mesa de jogo M-0649.</t>
  </si>
  <si>
    <t>fev-mar/97: tecido do assento desfiado; espaldar com fendas no canto superior direito do decorado.</t>
  </si>
  <si>
    <t>Peça reformada e revestida em 1958 por Terri della Stufa (A-0922), quando já eram de propriedade de EGK.
 Classificada como "Hepplewhite" no doc. A-0345.</t>
  </si>
  <si>
    <t>M-0650</t>
  </si>
  <si>
    <t>Madeira com marchetaria, envernizada; tecido</t>
  </si>
  <si>
    <t>88 x 46,5 x 52</t>
  </si>
  <si>
    <t>Salão. À esquerda, à entrada da Sala de Música, junto à mesa de jogo M-0649.</t>
  </si>
  <si>
    <t>jan/fev/97: tecido do assento desfiado.</t>
  </si>
  <si>
    <t>M-0651</t>
  </si>
  <si>
    <t>Madeira com marchetaria; tecido</t>
  </si>
  <si>
    <t>45,9 x 50,5 x 85,5</t>
  </si>
  <si>
    <t>No fundo externo do assento: "H". E na parte inferior do espaldar: "IV"</t>
  </si>
  <si>
    <t>jan-fev/97: marcas anteriores de térmitas; lascada na parte interna da estrutura do assento.
 17/nov/21: Peça Higienizada por Fabiana Ferreira com álcool com melaleuca e encerada com cera microcristalina incolor</t>
  </si>
  <si>
    <t>M-0652</t>
  </si>
  <si>
    <t>Mármore rosa esculpido.</t>
  </si>
  <si>
    <t>107,4 x 168,0 x 16,8</t>
  </si>
  <si>
    <t>Estilo Luis XV.</t>
  </si>
  <si>
    <t>10/dez/97: lascada na lateral superior esquerda; lascada na lateral intermediária direita; duas lascas na borda do tampo; lascada com fragmento solto e recolhido na lateral superior direita; grande perda na borda esquerda inferior do frontão.</t>
  </si>
  <si>
    <t>M-0653</t>
  </si>
  <si>
    <t>Mantel piece - Carved pink marble.</t>
  </si>
  <si>
    <t>madeira natural? entalhada.</t>
  </si>
  <si>
    <t>117,0 x 75,0 x 40,0 cm ap.</t>
  </si>
  <si>
    <t>Hall. Pendurado na parede da direita, à direita da arca M-0157.</t>
  </si>
  <si>
    <t>1958, Mario Barsanti (Arte Antica), Roma</t>
  </si>
  <si>
    <t>A-0269</t>
  </si>
  <si>
    <t>2004, Pinacoteca do Estado, São Paulo, "Universos Sensíveis".
 2000, "Os anjos estão de volta", Pinacoteca do Estado, São Paulo.</t>
  </si>
  <si>
    <t>Araujo, Emanoel &amp; Montes, Maria Lucia. "Os anjos estão de volta". São Paulo, Pinacoteca, 2000.</t>
  </si>
  <si>
    <t>Par (M-0655). Mão direita elevada.</t>
  </si>
  <si>
    <t>dez/97. Não averiguado.
 ago/99: madeira ressecada; fendas com perdas na parte inferior da face; perdas na asa esquerda e na direita; dedos dos dois pés incompletos; fendas com perdas no manto; vários pontos de consolidação com gesso. Parte posterior não averiguada.</t>
  </si>
  <si>
    <t>Ver exemplar semelhante M-0655.
 Obra digitalizada em 21/04/2021 - edital Matchfunding BNDES+ 2020</t>
  </si>
  <si>
    <t>M-0654</t>
  </si>
  <si>
    <t>US$ 35.000,00 (Exposição - "Os Anjos Estão de Volta" Pinacoteca 2000)</t>
  </si>
  <si>
    <t>Angel - Natural carved wood.</t>
  </si>
  <si>
    <t>Madeira natural entalhada.</t>
  </si>
  <si>
    <t>120,0 x 85,0 x 54,0 cm</t>
  </si>
  <si>
    <t>Hall. Pendurado na parede da direita, à esquerda da arca M-0157.</t>
  </si>
  <si>
    <t>2004, Pinacoteca do Estado, São Paulo, "Universos Sensíveis" .
 2000, "Os anjos estão de volta", Pinacoteca do Estado, São Paulo. (Documentos referentes à exposição na pasta da obra M-0654)</t>
  </si>
  <si>
    <t>Par (M-0654). Mão esquerda elevada.</t>
  </si>
  <si>
    <t>dez/97: não averiguado.
 ago/99: madeira ressecada; perda grave na madeira da parte anterior do manto; fenda vertical grave com perdas no manto; fenda grave no braço e na perna esquerda da figura com perdas; perda grave na parte posterior inferior esquerda do manto e na perna dierita; parte posterior visível com perdas; nariz retocado com gesso; resíduos de douração. Não averiguado na parte posterior.</t>
  </si>
  <si>
    <t>Ver exemplar semelhante M-0654.
 Obra digitalizada em 21/04/2021 - edital Matchfunding BNDES+ 2020</t>
  </si>
  <si>
    <t>M-0655</t>
  </si>
  <si>
    <t>figura de guardião (Lokapala)</t>
  </si>
  <si>
    <t>78,3 x 32,5 x 16,5 cm ap.</t>
  </si>
  <si>
    <t>a: suporte em madeira entalhada: 4,7 x 28,5 x 17,5</t>
  </si>
  <si>
    <t>8,5 Kg</t>
  </si>
  <si>
    <t>adesiva, na parte superior central da base: "Art at auction (?) - 69-70 f 238 171-72/288"; adesiva com "Con des arts Octobre '60 f 101-105".</t>
  </si>
  <si>
    <t>Hall. Piso, à esquerda da arca.</t>
  </si>
  <si>
    <t>c.1970, Connaisseur Antiguidades, SP.</t>
  </si>
  <si>
    <t>A-0121 / A-588.9</t>
  </si>
  <si>
    <t>2004, Pinacoteca do Estado, São Paulo," UNIVERSOS SENSÍVEIS".</t>
  </si>
  <si>
    <t>Peça ôca. Cabeça e mãos em cerâmica natural.</t>
  </si>
  <si>
    <t>12/dez/97: fenda vertical com perdas na lateral direita anterior da base; perdas no vidrado dos dois pés; dedo da mão esquerda da figura incompleto; duas lascas recentes no braço direito da figura; lascada na parte anterior do toucado; várias perdas no vidrado; perda na parte posterior do corpo; lascada no adorno do pé; braço direito consolidado; lascada no adorno do braço esquerdo; fenda horizontal na lateral esquerda da base; suporte em bom estado.</t>
  </si>
  <si>
    <t>Março/2004 - Limpeza geral da superfície com tensoativo. (Júlio Moraes)</t>
  </si>
  <si>
    <t>Nome anterior: Figura de guerreiro</t>
  </si>
  <si>
    <t>M-0656</t>
  </si>
  <si>
    <t>Figure of a guardian ( Lokapala ) - Three colors ceramic.</t>
  </si>
  <si>
    <t>figura de guardião (lokapala)</t>
  </si>
  <si>
    <t>73,9 x 37,4 x 15,0 cm ap.</t>
  </si>
  <si>
    <t>a: suporte em madeira entalhada: 4,7 x 28,8 x 17,6</t>
  </si>
  <si>
    <t>Hall. No piso, à esquerda, à direita da arca.</t>
  </si>
  <si>
    <t>c.1970</t>
  </si>
  <si>
    <t>A-0121 / A-0588.9</t>
  </si>
  <si>
    <t>12/dez/97: avariada na base; várias perdas no vidrado; pequenas fendas verticais generalizadas no vidrado; pé direito da figura lascado com perdas na ponta; pequena perda na cerâmica do pescoço; adorno dos pés lascado nas pontas; lascada na base; quebrada na lateral esquerda da base. Peça imobilizada ao pedestal com suporte interno de madeira para compensar a perda da estabilidade na base.</t>
  </si>
  <si>
    <t>Março/2004 - Limpeza geral da superfície com tensoativo neutro. (Júlio Moraes)</t>
  </si>
  <si>
    <t>M-0657</t>
  </si>
  <si>
    <t>US$ 40.000,00 
 (PFC, 2002)</t>
  </si>
  <si>
    <t>Figure of a guradian - Three colors ceramic.</t>
  </si>
  <si>
    <t>Arquibanco de sacristia</t>
  </si>
  <si>
    <t>344,0 x 57,0 x 282,7 cm ap.</t>
  </si>
  <si>
    <t>Galeria. Parede da direita.</t>
  </si>
  <si>
    <t>1947(?) coleção Paula de Koenigsberg, Buenos Aires (A.0856);</t>
  </si>
  <si>
    <t>A-0071.1, A-0570, A-0571</t>
  </si>
  <si>
    <t>Decorada com flores-de-lis. Com assento de abrir.</t>
  </si>
  <si>
    <t>19/mar/98: fenda com perda na policromia e na madeira da lateral central interna direita; perda na policromia e madeira no painel interno da esquerda; várias perdas e fendas; parte do móvel parece protegido com camada de verniz.</t>
  </si>
  <si>
    <t>Janeiro/2010 - Após inflitração (21/01/10) a parte de trás molhou. Sem intervenções.</t>
  </si>
  <si>
    <t>Móvel usado, na casa, para guardar livros e documentos, já recolhidos.</t>
  </si>
  <si>
    <t>M-0658</t>
  </si>
  <si>
    <t>Church Bench. Carved and polychromed wood.</t>
  </si>
  <si>
    <t>Cavaleiro</t>
  </si>
  <si>
    <t>Cerâmica pintada a frio.</t>
  </si>
  <si>
    <t>20,0 x 33,4 x 10,0 ap.</t>
  </si>
  <si>
    <t>a: pedestal cônico irregular em cerâmica, com policromia: 10,5 x 8,3 x 7,9</t>
  </si>
  <si>
    <t>Ideogramas na parte inferior do corpo do animal. Ver transcrição na ficha manuscrita.</t>
  </si>
  <si>
    <t>Biblioteca. Estante.</t>
  </si>
  <si>
    <t>Frágil. Não manusear.</t>
  </si>
  <si>
    <t>15 dez/97: Em decomposição; craquelê na policromia; cerâmica em decomposição; perdas generalizadas; fenda com perdas, mais acentuada na pata direita dianteira do animal; apoio no pedestal instável.
 set/2015: o pedestal/base está recolhido na Reserva 1.</t>
  </si>
  <si>
    <t>mai/2000 - Limpeza superficial e consolidação da camada pictórica. Júlio Moraes (ver relatório)
 30/03/2021 - higienização com água e detergente neutro.</t>
  </si>
  <si>
    <t>nome anterior: homem a cavalo
 datação anterior: Séc. VIII
 técnica anterior: cerâmica policromada
 Obra digitalizada em 21/04/2021 - edital Matchfunding BNDES+ 2020</t>
  </si>
  <si>
    <t>M-0659</t>
  </si>
  <si>
    <t>Biombo de mesa</t>
  </si>
  <si>
    <t>Cerâmica pintada em azul.</t>
  </si>
  <si>
    <t>28,0 d x 0,6cm - com suporte: 48,0 x 28,0 x 17,5cm</t>
  </si>
  <si>
    <t>a- suporte em madeira entalhada escura com quatro pés, formato retangular.</t>
  </si>
  <si>
    <t>15/dez/97: sinais de deterioração nas junções.</t>
  </si>
  <si>
    <t>nome anterior: prato
 datação anterior: séc. XVIII
 A Sra. Ana Maria Barni identificou a peça como Pi (Universo) em jan/98, contestada por Joppert.</t>
  </si>
  <si>
    <t>M-0660</t>
  </si>
  <si>
    <t>Peça imobilizada no suporte.</t>
  </si>
  <si>
    <t>Table screen - Blue painting ceramic.</t>
  </si>
  <si>
    <t>Figura de cavalo</t>
  </si>
  <si>
    <t>27,7 x 29,0 x 15,8</t>
  </si>
  <si>
    <t>1.341 g</t>
  </si>
  <si>
    <t>1956, Eileen Kershaw Ltd., Hong Kong A-0437</t>
  </si>
  <si>
    <t>A-0437</t>
  </si>
  <si>
    <t>15/dez/97: Fenda diagonal na base; fenda horizontal na parte superior do corpo; craquelê na policromia dos adornos da sela; perdas nas orelhas e freios do animal; perdas generalizadas na policromia e várias nos relevos.</t>
  </si>
  <si>
    <t>1960, restaurado por Stanislaw Herstal, SP (A-0392.4)
 30/03/2021 - higienização com água e detergente neutro.</t>
  </si>
  <si>
    <t>Datação anterior : séc. VIII; Técnica anterior: cerâmica.
 A-0437: vendido por HK$ 2.000,00 (1956), como sendo da dinastia WEI (221-265)
 Obra digitalizada em 21/04/2021 - edital Matchfunding BNDES+ 2020</t>
  </si>
  <si>
    <t>M-0661</t>
  </si>
  <si>
    <t>43,7 x 29,0 x 22,0 cm</t>
  </si>
  <si>
    <t>Na parte posterior: "127/4". Ver peça ou ficha manuscrita.</t>
  </si>
  <si>
    <t>Biblioteca. Na parede da frente, à direita da pintura M-0777.</t>
  </si>
  <si>
    <t>Par (M-0663). Para três velas.</t>
  </si>
  <si>
    <t>15/dez/97: oxidação superficial.</t>
  </si>
  <si>
    <t>Com velas escuras. Ver par M-0663.</t>
  </si>
  <si>
    <t>M-0662</t>
  </si>
  <si>
    <t>com duas peças</t>
  </si>
  <si>
    <t>Wall candelabrum - Gilt bronze.</t>
  </si>
  <si>
    <t>44,3 x 30,8 x 25,0 cm</t>
  </si>
  <si>
    <t>Biblioteca. Parede da frente, à esquerda da pintura M-0777</t>
  </si>
  <si>
    <t>Par (M-0662). Para três velas.</t>
  </si>
  <si>
    <t>15/dez/97: oxidação mais vísivel na parte posterior.</t>
  </si>
  <si>
    <t>Com velas escuras. Ver par M-0654.</t>
  </si>
  <si>
    <t>M-0663</t>
  </si>
  <si>
    <t>Wall candelabrum - GIlt bronze.</t>
  </si>
  <si>
    <t>porcelana pintada em azul cobalto.</t>
  </si>
  <si>
    <t>29,9 d. x 4,5</t>
  </si>
  <si>
    <t>a: porta-prato em madeira escura: 26,5 x 10,3 x 13,4</t>
  </si>
  <si>
    <t>adesiva no fundo externo: "Connaisseur Antiguidades LTDA (...) Tel. 282 1599 -SP". Outra adesiva, solta foi eliminada.</t>
  </si>
  <si>
    <t>Biblioteca. Estante</t>
  </si>
  <si>
    <t>15/dez/97: manchas escuras no vidrado.</t>
  </si>
  <si>
    <t>datação anterior: Séc. XVIII.</t>
  </si>
  <si>
    <t>M-0664</t>
  </si>
  <si>
    <t>Dish - Cobalt blue painting porcelain.</t>
  </si>
  <si>
    <t>Porcelana pintada em azul cobalto</t>
  </si>
  <si>
    <t>29,3 d. x 4,8</t>
  </si>
  <si>
    <t>a: porta-prato em madeira escura: 27,3 x 10,3 x 13,4</t>
  </si>
  <si>
    <t>adesiva, manuscrita no fundo externo: 917 . Etiqueta adesiva eliminada: Connaisseur Antiguidades Ltda (...) tel. 282 1599-SP</t>
  </si>
  <si>
    <t>Biblioteca . Estante</t>
  </si>
  <si>
    <t>15/dez/97: fenda sentido borda-centro; manchas escuras no vidrado.</t>
  </si>
  <si>
    <t>M-0665</t>
  </si>
  <si>
    <t>Figura de leão de fó</t>
  </si>
  <si>
    <t>Cerâmica pintada em azul cobalto, vidrada</t>
  </si>
  <si>
    <t>13,2 x 26,7 x 18,1 cm</t>
  </si>
  <si>
    <t>A-0617.0</t>
  </si>
  <si>
    <t>15/dez/97: perdas nas quatro laterais da base; perda grave na parte inferior do corpo da figura; perdas antigas na pintura da cabeça; craquelê generalizado, mais gravemente na parte superior do pedestal; duas fendas verticais na cabeça da figura.</t>
  </si>
  <si>
    <t>Nome anterior: cão de Foz. "FO": BUDA . Joppert/99</t>
  </si>
  <si>
    <t>M-0666</t>
  </si>
  <si>
    <t>Peça oca</t>
  </si>
  <si>
    <t>Foo dog (Guardian lion). Cobalt blue glazed ceramic.</t>
  </si>
  <si>
    <t>cerâmica policromada.</t>
  </si>
  <si>
    <t>28,4 x 21,5cm d. (no corpo). Com suporte: 32h.</t>
  </si>
  <si>
    <t>a: suporte em madeira escura entalhada formato circular com três pés: 4,2 x 17,3 d.</t>
  </si>
  <si>
    <t>Biblioteca. Na estante.</t>
  </si>
  <si>
    <t>Fundo em cor azul, decorado com motivos geométricos.</t>
  </si>
  <si>
    <t>Jan/2008:A peça apresenta pulverulência na camada pictórica.(Júlio Moraes)
 15/dez/97: perdas nas bordas; craquelê generalizado na policromia com várias perdas graves; lascado com perdas na cerâmica da base; resíduo de papel adesivo; suporte a: em bom estado, lascado em dos pés.</t>
  </si>
  <si>
    <t>O suporte parece ser uma adaptação posterior.</t>
  </si>
  <si>
    <t>M-0667</t>
  </si>
  <si>
    <t>Recipient - Polychromed ceramic.</t>
  </si>
  <si>
    <t>MODELO DE GRUTA TAOíSTA COM DIVINDADES</t>
  </si>
  <si>
    <t>Porcelana policromada, cores azul cobalto e espinafre</t>
  </si>
  <si>
    <t>35,0 x 17,6 x 13,2cm (com pedestal)</t>
  </si>
  <si>
    <t>a: pedestal em porcelana policromada com alto relevo: 10,0 x 16,3 x 11,8</t>
  </si>
  <si>
    <t>3,7 Kg</t>
  </si>
  <si>
    <t>1976, Antonio Eduardo da Silveira e Luz, SP</t>
  </si>
  <si>
    <t>15/dez/97: fendas e perda na figura da esquerda; fendas verticais graves nos cantos posteriores da base; perdas na policromia da lateral esquerda; muitas fendas nas junções dos relevos; pequenas lascas generalizadas; pedestal lascado na base, manchas amareladas, craquelê no revestimento; pequenas perdas e fendas nos relevos das laterais.
 14/set/21: Obra higienizada por Sophia Donadelli com água mineral, detergente neutro.</t>
  </si>
  <si>
    <t>Identificação anterior: Divindade</t>
  </si>
  <si>
    <t>M-0668</t>
  </si>
  <si>
    <t>A peça possui um encaixe na base, em porcelana, que a apoia ao pedestal. Orifícios na parte superior.
 Peso a: 857 g</t>
  </si>
  <si>
    <t>Taoist cavern - Cobalt blue and spinach polychromed porcelain.</t>
  </si>
  <si>
    <t>Lustre</t>
  </si>
  <si>
    <t>Não averiguado.</t>
  </si>
  <si>
    <t>Nao averiguado.</t>
  </si>
  <si>
    <t>Biblioteca. Como lustre.</t>
  </si>
  <si>
    <t>Para oito velas. Adaptado para luz elétrica.</t>
  </si>
  <si>
    <t>Dez/97: Em uso. Não averiguado.</t>
  </si>
  <si>
    <t>M-0669</t>
  </si>
  <si>
    <t>Chandelier - Gilt bronze.</t>
  </si>
  <si>
    <t>Porcelana esmaltada</t>
  </si>
  <si>
    <t>Com cúpula: 82,5 x Ø48</t>
  </si>
  <si>
    <t>a: suporte em madeira entalhada, formato circular. b: cúpula em pergaminho</t>
  </si>
  <si>
    <t>Salão. À esquerda da tapeçaria M-0852, sobre mesa lateral M-0283.</t>
  </si>
  <si>
    <t>Par (M-0671). Bottle vase. Adaptado para abajur.</t>
  </si>
  <si>
    <t>Dez/97: não averiguado.</t>
  </si>
  <si>
    <t>Ver exemplar semelhante M-0671ab.</t>
  </si>
  <si>
    <t>M-0670</t>
  </si>
  <si>
    <t>Com cúpula: 83,5 x Ø48,5</t>
  </si>
  <si>
    <t>a: suporte em madeira entalhada, formato circular. b: cúpula em pergaminho.</t>
  </si>
  <si>
    <t>Salão. À direita da tapeçaria M-0852, sobre mesa lateral M-0284</t>
  </si>
  <si>
    <t>Par (M-0670). Bottle vase. Adaptado para abajur.</t>
  </si>
  <si>
    <t>Ver exemplar semelhante M-0670ab.</t>
  </si>
  <si>
    <t>M-0671</t>
  </si>
  <si>
    <t>Bronze dourado; ferro?; cristais lapidados</t>
  </si>
  <si>
    <t>275 x 100 cm (diâmetro) | Apenas do lustre: 183 x 100 cm (diâmetro)</t>
  </si>
  <si>
    <t>Sala de Jantar. No centro do teto.</t>
  </si>
  <si>
    <t>Para doze velas. Adaptado para luz elétrica (24 lâmpadas). Estilo Luis XVI, com cristais transparentes e em cor lilás lapidados em forma de flor ou frutos suspensos por arame.</t>
  </si>
  <si>
    <t>dez/97: Não averiguado. Várias peças de cristal recolhidas, aramagem em deterioração. Entrada de água da chuva em set/98.
 22/set/21: Higienizado por Maria Paulo Cruvinel, Ivonete Pina e Sophia Donadelli com água mineral, detergente neutro e álcool com melaleuca</t>
  </si>
  <si>
    <t>2001 - Inteiramente restaurado, com troca da aramagem, lavagem dos cristais, redouração e troca da instalação elétrica. Julio Moraes (ver relatório)</t>
  </si>
  <si>
    <t>Arrematado no teto com florão M-0 do Mestre Valentim.
 Adquirido por US$ 2.000,00 (1956)</t>
  </si>
  <si>
    <t>M-0672</t>
  </si>
  <si>
    <t>US$ 30.000,00 (PFC/2004)</t>
  </si>
  <si>
    <t>Em funcionamento. O lustre da sala de Jantar é 110</t>
  </si>
  <si>
    <t>Chandelier - Gilded bronze; iron; lapidated crystals.</t>
  </si>
  <si>
    <t>Valor restauro: R$2.185,40. nov/99.</t>
  </si>
  <si>
    <t>Lampadário</t>
  </si>
  <si>
    <t>Prata.</t>
  </si>
  <si>
    <t>Quarto Principal - Vestíbulo. No teto.</t>
  </si>
  <si>
    <t>1962, Isabelle Alexandrine Mathieu Urech, SP</t>
  </si>
  <si>
    <t>A-0561</t>
  </si>
  <si>
    <t>Jan/2008: A peça apresenta partes faltantes nas correntes que sustentam o objeto ao teto e está instalada de maneira ineficiente. (Júlio Moraes)
 dez/97: não averiguado.</t>
  </si>
  <si>
    <t>M-0673</t>
  </si>
  <si>
    <t>Adaptado para luz elétrica. Em funcionamento.</t>
  </si>
  <si>
    <t>Hall. No teto.</t>
  </si>
  <si>
    <t>Para dezoito velas.</t>
  </si>
  <si>
    <t>M-0674</t>
  </si>
  <si>
    <t>candelabro (girandole)</t>
  </si>
  <si>
    <t>Bronze dourado; cristal lapidado</t>
  </si>
  <si>
    <t>69 x 37 x 25 aprox.</t>
  </si>
  <si>
    <t>Biblioteca. Sobre lareira, à esquerda do espelho M-0677.</t>
  </si>
  <si>
    <t>Par (M-0676). Estilo Luis XV. Para três velas, com cristais transparentes e em cor lilás em forma de flores e frutos. Adaptado para luz elétrica.</t>
  </si>
  <si>
    <t>dez/97. Não averiguado.</t>
  </si>
  <si>
    <t>Adquiridos (par) por US$ 570,00 (1956)</t>
  </si>
  <si>
    <t>M-0675</t>
  </si>
  <si>
    <t>Table chandelier - Lapidated crystal.</t>
  </si>
  <si>
    <t>Candelabro (girandole)</t>
  </si>
  <si>
    <t>Bronze dourado; cristais lapidados.</t>
  </si>
  <si>
    <t>69 x 37 x 24 aprox.</t>
  </si>
  <si>
    <t>Biblioteca. Sobre a lareira, à direita do espelho M-0677</t>
  </si>
  <si>
    <t>Par (M-0675). Estilo Luis XV. Para três velas, com cristais transparentes e em cor lilás em forma de flores e frutos. Adaptado para luz elétrica.</t>
  </si>
  <si>
    <t>dez/97: Não averiguado.</t>
  </si>
  <si>
    <t>mai/2000 - Fixação de partes integrantes com arame. Júlio Moraes (ver relatório)</t>
  </si>
  <si>
    <t>M-0676</t>
  </si>
  <si>
    <t>Table chandelier - Gilt bronze; lapidated crystals.</t>
  </si>
  <si>
    <t>Cristal espelhado; madeira entalhada e dourada.</t>
  </si>
  <si>
    <t>Biblioteca. Parede da direita, sobre lareira s/n.</t>
  </si>
  <si>
    <t>M-0677</t>
  </si>
  <si>
    <t>Mirror - MIrrored crystal; carved and gilded wood.</t>
  </si>
  <si>
    <t>Placa misular</t>
  </si>
  <si>
    <t>Rio de Janeiro, Brasil..</t>
  </si>
  <si>
    <t>285,0 x 78,5 x 33,0 cm ap.; com ferragens: 81,5 cm larg.</t>
  </si>
  <si>
    <t>Sala de Jantar. Adaptada para porta do armário da esquerda.</t>
  </si>
  <si>
    <t>Profa. Anna Maria Monteiro de Carvalho, visita de 1998. Ver informações detalhadas em documentação escrita e fotográfica.</t>
  </si>
  <si>
    <t>2004, Pinacoteca do Estado, São Paulo, "Universos Sensíveis".
 2000, Associação Brasil 500 anos, São Paulo. Mostra do Redescobrimento. Módulo Negro Corpo e Alma.
 1999, Petit Palais, Paris: Entre Céu e Terra - O Brasil Barroco. 
 1998, Galeria de Arte do SESI-FIESP, São Paulo. O Universo Mágico do Barroco Brasileiro</t>
  </si>
  <si>
    <t>Araújo, Emanoel (curador) . "O Universo Mágico do Barroco Brasileiro". Catálogo. São Paulo: SESI, 1998. p. 180, com reprodução.</t>
  </si>
  <si>
    <t>Vídeo da exposição: "O Universo Mágico do Barroco Brasileiro", 1998.</t>
  </si>
  <si>
    <t>Decorada com volutas e cabeças de anjos.</t>
  </si>
  <si>
    <t>dez/97: com craquelê na parte superior central. 
 1998: Ver laudo técnico de trânsito, Expomus.</t>
  </si>
  <si>
    <t>2001. Restaurado. Julio Moraes (ver relatório).
 Setembro/1999: Higienização profunda, remoção de camada pictórica recente, retoque(?). Equipe julio Moraes.</t>
  </si>
  <si>
    <t>Expo Entre Céu e Terra- O Brasil Barroco, 1999/2000:
 08/set/99: embalgem e retirada da caixa para embarque. Equipe Expomus.</t>
  </si>
  <si>
    <t>Nome anterior ID/91: Panneaux.
 Ver exemplar semelhante M-0679.
 Esta placa fazia parte do revestimento das pilastras misuladas que adornavam a capela de Nossa Senhora de Boa Hora, lateral da igreja. Anna Maria Monteiro de Carvalho,1998. Ver fotos nº 10 e 11.</t>
  </si>
  <si>
    <t>M-0678</t>
  </si>
  <si>
    <t>US$ 80.000,00.
  (1998)</t>
  </si>
  <si>
    <t>Com quatro dobradiças. Adaptada para porta de armário embutido. Revestida na parte posterior com tecido de veludo vermelho.</t>
  </si>
  <si>
    <t>madeira entalhada policromada e dourada.</t>
  </si>
  <si>
    <t>285,0 x 78,0 x 33,0 cm ap.; com ferragens: 81,0 cm larg.</t>
  </si>
  <si>
    <t>Sala de Jantar. Adaptada para porta do armário da direita.</t>
  </si>
  <si>
    <t>Prof. Anna Maria Monteiro de Carvalho, visita de 1998. Ver informações detalhadas em documentação escrita e fotográfica.</t>
  </si>
  <si>
    <t>Araújo, Emanoel (curador) . "O Universo Mágico do Barroco Brasileiro". Catálogo. São Paulo: SESI, 1998. p. 180, com reprodução fotográfica.</t>
  </si>
  <si>
    <t>dez/97: perdas na douração; fenda vertical na parte central inferior; repintura no decorado central inferior; 
 1998: Ver laudo técnico de trânsito, Expomus. Retirada dificultada pela oxidação dos pinos superiores.</t>
  </si>
  <si>
    <t>1998: Substituição do pino em bronze da dobradiça superior, quebrado na remoção para expo Universo Mágico do Barroco Brasileiro.
 Setembro/99: higienização profunda; remoção de camada pictórica recente; retoque(?). equipe Julio Moraes.</t>
  </si>
  <si>
    <t>Expo "Entre Céu e Terra- O Brasil Barroco" Paris. 1999/2000:
 08/out.: embalagem e retirada da caixa para embarque.Equipe Expomus</t>
  </si>
  <si>
    <t>Nome anterior ID/91: Panneaux.
 Ver exemplar semelhante M-0678.
 Esta placa fazia parte do revestimento das pilastras misuladas que adornavam a capela de Nossa Senhora de Boa Hora, lateral da igreja. Anna Maria Monteiro de Carvalho,1998. Ver fotos nº 10 e 11.</t>
  </si>
  <si>
    <t>M-0679</t>
  </si>
  <si>
    <t>US$ 80.000,00
 (1998)</t>
  </si>
  <si>
    <t>69,3 x 54 x 9</t>
  </si>
  <si>
    <t>Sala de Jantar. Na parede da esquerda.</t>
  </si>
  <si>
    <t>Par (M-0689). Para cinco velas. Adaptado para luz elétrica com cinco lâmpadas. Em funcionamento.</t>
  </si>
  <si>
    <t>Nome anterior ID/91: Tocheiro de parede.
 Ver par M-0681.</t>
  </si>
  <si>
    <t>M-0680</t>
  </si>
  <si>
    <t>69 x 52 x 10,5</t>
  </si>
  <si>
    <t>Sala de Jantar. Parede da direita.</t>
  </si>
  <si>
    <t>Par (M-0680). Para cinco velas. Adaptado para luz elétrica com cinco lâmpadas. Em funcionamento.</t>
  </si>
  <si>
    <t>Nome anterior ID/91: Tocheiro de parede.
 Ver par M-0680.</t>
  </si>
  <si>
    <t>M-0681</t>
  </si>
  <si>
    <t>Espírito Santo em resplendor</t>
  </si>
  <si>
    <t>85,0 x 95,0 x 20,0 cm</t>
  </si>
  <si>
    <t>Sala de Jantar. Pendurado na parede acima do batente da porta de entrada</t>
  </si>
  <si>
    <t>1970/73(?), Connaisseur Antiguidades, SP</t>
  </si>
  <si>
    <t>1970/73(?)</t>
  </si>
  <si>
    <t>A-0585.6</t>
  </si>
  <si>
    <t>2004, Pinacoteca do Estado, São Paulo, "Universos Sensíveis".
 Universo Mágico do Barroco Brasileiro. Galeria de Arte do SESI/FIESP, São Paulo, SP. De 30 março à 18 de outubro de 1998.
 ReviraVolta - 24/09 a 16/12/2022</t>
  </si>
  <si>
    <t>Em forma de medalhão.</t>
  </si>
  <si>
    <t>dez/97: não averiguado.
 mar/98: "processo generalizado de perda de adesão da douração que está ocasionando a sua sua progressiva perda. Aparentemente este processo deve-se a perda da coesão da base de preparação, que habitualmente usava cola animal como aglutinante, e portanto é hidrossolúvel.; grandes trechos que possuem a douração original à folha ainda intacta estão recobertos por tinta dourada, a qual se encontra oxidada em tom verde ( provavelmente pigmento à base de cobre, oxidado), alterando profundamente o aspecto geral da peça; vários outros indícios de deterioração, tanto por processos individuais como pela interação de vários deles: vestígios de ataques de insetos xilófagos, rachaduras e fissuras, etc.". Júlio Moraes. Ver relátório técnico.</t>
  </si>
  <si>
    <t>mar/98: realizada por Julio Moraes Conservação e restauro S/C Ltda. Limpeza geral superficial com pincel macio e Swabs ligeiramente umedecidos; fixação dos principais pontos soltos da policromia com solução de PVA/ Etanol/ Água (1:1:1). Realizada no espaço expositivo da Galeria do SESI. Ver relatório técnico de serviços de conservação. 
 Jan-fev/2000 - Limpeza do resíduo de adesivo e colagem de fragmento. Júlio Moraes (v.relatório).</t>
  </si>
  <si>
    <t>Nome anterior ID/91: medalhão com Divino Espírito Santo. Nome atual, Ana Maria Monteiro de Carvalho, 1998.
 Obra digitalizada em 21/04/2021 - edital Matchfunding BNDES+ 2020</t>
  </si>
  <si>
    <t>M-0682</t>
  </si>
  <si>
    <t>US$ 50.000,00. ( 1998 )</t>
  </si>
  <si>
    <t>Holy-spirit - Gilded and polychromed carved wood.</t>
  </si>
  <si>
    <t>Valor restauro:R$4.807,88. Nov/99.</t>
  </si>
  <si>
    <t>Madeira entalhada, pintada e dourada; tecido de seda.</t>
  </si>
  <si>
    <t>Totais: 174,0 x 208,0 x 150,0 cm. Entalhe da cabeceira: 172,4 x 56,0 x 8,0 espess.</t>
  </si>
  <si>
    <t>Quarto Principal. Encostada na parede em frente à entrada.</t>
  </si>
  <si>
    <t>Adquirida de Celina Giorgetti / Brasil</t>
  </si>
  <si>
    <t>A-0309 (Recibo de venda)</t>
  </si>
  <si>
    <t>Em estilo Luis XV. Entalhe da cabeceira adaptado para o móvel. Cabeceira estofada em tecido idêntico ao da colcha (M-1621).</t>
  </si>
  <si>
    <t>jul/97: entalhe da cabeceira frágil, com muitas perdas na douração; arremates (folhas) incompletos; sujidade; estrutura da cama em bom estado; abrasão generalizada na douração da estrutura; pequenas manchas e perdas nos bordados do revestimento da cabeceira; pés da cama com fendas e perdas.
 mar/98: Observações confirmadas</t>
  </si>
  <si>
    <t>julho/2003 - Fixação da douração, revisão e consolidação da estrutura, limpeza química da douração, imunização preventiva contra ataque de insetos (xilófagos), obturação de lacunas, reintegração da douração à folha, aplicação de verniz de retoque, reintegração cromática, aplicação de camada final de proteção, refixação do adorno de cabeceira, repintura da cor de fundo e dos filetes das laterais. Júlio Moraes (ver relatório)</t>
  </si>
  <si>
    <t>M-0683</t>
  </si>
  <si>
    <t>Colcha (M-1621) em tecido de cetim (?) bordado com fios dourados, idêntico ao revestimento da cabeceira.</t>
  </si>
  <si>
    <t>Bed - Gilt painting carved wood ; silk.</t>
  </si>
  <si>
    <t>Mármores; coral?; metal dourado; metal?; madeira; vidro transparente.</t>
  </si>
  <si>
    <t>85,4 x 67,4 x 12,5 ap.</t>
  </si>
  <si>
    <t>Galeria. Na parede da esquerda, à esquerda da porta da Biblioteca, com imagem sacra M-0</t>
  </si>
  <si>
    <t>1959, Vargas Gizi Joias Ltda.
 Coleção do Duque de Savoia Hosla.</t>
  </si>
  <si>
    <t>A-0241.1</t>
  </si>
  <si>
    <t>15/dez/97: presença de cupins. molduras em mármore com fendas e perdas; aramagem da decoraçào em metal oxidada em deterioração; várias partes faltantes na decoraçào de metal; moldura em cor cinza, avariada: fenda com movimento na parte inferior; moldura em cor amarela avariada nas quatro laterais com fendas e perdas; placas em cor vermelha; fendas e perdas na parte inferior; pedra azul da lateral direita e pedra do arremate superior, ambas lascadas com fendas. 
 mar/98: presença de cupins. perdas graves na madeira. Recolhida.</t>
  </si>
  <si>
    <t>mar/98: Descupinização. Realizada pela Prev -Insect.</t>
  </si>
  <si>
    <t>Usada originalmente como moldura de imagem sacra - escultura em marfim de Nsa. Sra. da Conceição M-0861.</t>
  </si>
  <si>
    <t>M-0684</t>
  </si>
  <si>
    <t>Com fundo revestido em tecido de veludo vermelho. Proteção em vidro transparente. Onze pedras incrustradas no metal, duas delas maiores, formato oval irregular.</t>
  </si>
  <si>
    <t>Cristal transparente lapidado; bronze dourado</t>
  </si>
  <si>
    <t>12,5 x 9,9 cm d.</t>
  </si>
  <si>
    <t>Quarto Principal - Ante-Sala, sobre escrivaninha feminina M-0440</t>
  </si>
  <si>
    <t>16/dez/97: sem observações.
 14/set/21: Obra higienizada por Fabiana Ferreira com água mineral, detergente neutro.</t>
  </si>
  <si>
    <t>encontrado na biblioteca sobre escrivaninha.</t>
  </si>
  <si>
    <t>M-0685</t>
  </si>
  <si>
    <t>Goblet - Gilt bronze; lapidated crystals.</t>
  </si>
  <si>
    <t>Cabeça de anjo</t>
  </si>
  <si>
    <t>Madeira entalhada, natural.</t>
  </si>
  <si>
    <t>Galeria. Lateral esquerda da porta da Biblioteca, na parede.</t>
  </si>
  <si>
    <t>Par (M-0687). Adaptada para aplique com quatro lâmpadas.</t>
  </si>
  <si>
    <t>15/dez/97: sem observações.</t>
  </si>
  <si>
    <t>mai/2000 - Limpeza superficial e consolidação da camada pictórica. Júlio Moraes (ver relatório)
 julho/2003 - Fixação da camada pictórica, limpeza química da superfície pictórica, imunização preventiva contra ataques de insetos (xilófagos), decapagem de duas camadas de repintura, obturação de lacunas, reintegração cromática, aplicação de camada final de proteção, limpeza geral, remoção de oxidação e aplicação de verniz protetor de metais nos tubos metálicos, lixagem e repintura dos soquetes das lâmpadas. Júlio Moraes (ver relatório)</t>
  </si>
  <si>
    <t>Ver também armário da Sala de Jantar M-0052, que parece integrar partes semelhantes à esta peça.</t>
  </si>
  <si>
    <t>M-0686</t>
  </si>
  <si>
    <t>Em funcionamento. Com haste adaptada em metal dourado e cúpulas em pergaminho.
 4 cúpuas - a,b, c e d</t>
  </si>
  <si>
    <t>Head of angel - Natural carved wood.</t>
  </si>
  <si>
    <t>Madeira entalhada natural.</t>
  </si>
  <si>
    <t>Galeria. Lateral direita da porta da Biblioteca, na parede.</t>
  </si>
  <si>
    <t>Par (M-0686). Adaptada para aplique com quatro lâmpadas.</t>
  </si>
  <si>
    <t>15/dez/97: não averiguada.</t>
  </si>
  <si>
    <t>mai/2000 - Limpeza superficial e consolidação da camada pictórica. Júlio Moraes (ver relatório)
 julho/2003 - Fixação da camada pictórica, limpeza quimica da superfície pictórica, imunização preventiva contra ataque de insetos (xilófagos), decapagem de duas camadas de repintura, obturação de lacunas, reintegração cromática, aplicação de camada de proteção, limpeza geral, remoção de oxidação e aplicação de verniz protetor de metais nos tubos metálicos, lixagem e repintura dos soquetes das lâmpadas. Júlio Moraes (ver relatório)</t>
  </si>
  <si>
    <t>Ver também armário da Sala de Jantar M-0052, que parece integrar partes semlhantes à esta peça.</t>
  </si>
  <si>
    <t>M-0687</t>
  </si>
  <si>
    <t>Em funcionamento. Haste em metal dourado adaptada e quatro cúpulas em pergaminho.
 4 cúpulas - a, b, c e d</t>
  </si>
  <si>
    <t>bronze dourado; cristais lapidados</t>
  </si>
  <si>
    <t>não averiguado.</t>
  </si>
  <si>
    <t>Sala de Música. Como lustre.</t>
  </si>
  <si>
    <t>Para seis velas. Adaptado para luz elétrica. Em funcionamento. Com cristais coloridos em forma de flor e frutos suspensos e pássaro de cristal ao centro.</t>
  </si>
  <si>
    <t>dez/97: não averiguado.
 14/set/21: Peça higienizada por Ivonte Pina e Sophia Donadelli com água mineral, detergente neutro e álcool com melaleuca.</t>
  </si>
  <si>
    <t>Adquirido por US$ 540,00 (1956)</t>
  </si>
  <si>
    <t>M-0688</t>
  </si>
  <si>
    <t>Chandelier - Bronze; crystals.
 Peça exposta sem as arandelas.
 14/set/2021: Tendo como referência a costa do pássaro central do lustre (bico a direita/ cauda a esquerda) foi averiguado que 10 peças do lustre encontram-se lascadas, com trincas ou com bolhas de ar em sua estrutura (conferir desenho)</t>
  </si>
  <si>
    <t>Salão. Como lustre.</t>
  </si>
  <si>
    <t>Galeria São Jorge, RJ</t>
  </si>
  <si>
    <t>A-0329; A-0404</t>
  </si>
  <si>
    <t>Para trinta velas. Adaptado para luz elétrica, originalmente para gás.</t>
  </si>
  <si>
    <t>dez/97: não averiguado.
 1998: entrada de água da chuva pelo pelo arremate superior. Presença de oxidação superficial.</t>
  </si>
  <si>
    <t>Adquirido por Hessel Klabin por 13 contos de Reis</t>
  </si>
  <si>
    <t>M-0689</t>
  </si>
  <si>
    <t>Chandelier. Bronze.</t>
  </si>
  <si>
    <t>Século XVI - Dinastia Ming (1368-1644)</t>
  </si>
  <si>
    <t>Metal cloisonne.</t>
  </si>
  <si>
    <t>38x27cm</t>
  </si>
  <si>
    <t>a: cúpula em pergaminho</t>
  </si>
  <si>
    <t>Quarto Principal. Vestíbulo, à entrada, sobre a mesa.</t>
  </si>
  <si>
    <t>Decorado com motivos geométricos e flores. Usado também como abajur.</t>
  </si>
  <si>
    <t>dez/97: sem observações</t>
  </si>
  <si>
    <t>origem anterior: Pérsia, datação anterior: Séc. XIX. Originalmente adaptado para abajur.</t>
  </si>
  <si>
    <t>M-0690</t>
  </si>
  <si>
    <t>USD 1.000,00 (PFC)</t>
  </si>
  <si>
    <t>Vase - Cloisonne metal.</t>
  </si>
  <si>
    <t>"estrutura esférica"</t>
  </si>
  <si>
    <t>Bruno Giorgi (Mococa, SP, 1905 - Rio de Janeiro, RJ, 1993)</t>
  </si>
  <si>
    <t>Século XX - 1961-1967</t>
  </si>
  <si>
    <t>35,0 x 33,0 x 20,0 cm ap.</t>
  </si>
  <si>
    <t>a - pedestal em mármore cor areia: 10,0 x 18,0 x 16,3</t>
  </si>
  <si>
    <t>33 Kg</t>
  </si>
  <si>
    <t>Quarto Principal - Vestíbulo. No piso, à direita da entrada da Ante-sala.</t>
  </si>
  <si>
    <t>1967,IV Leilão de Arte Pró Construção do Hospital Israelita Albert Einstein, SP</t>
  </si>
  <si>
    <t>A-0070</t>
  </si>
  <si>
    <t>dez/97: sem observações.
 04 /ago/99: pequenas lascas nas bordas da escultura; pedestal lascado nas bordas superior e lateral direita anteriores.</t>
  </si>
  <si>
    <t>Março/2004 - Limpeza. (Júlio Moraes)</t>
  </si>
  <si>
    <t>M-0691</t>
  </si>
  <si>
    <t>US$ 50.000,00 
 (Companhia das Artes / catálogo 2003)</t>
  </si>
  <si>
    <t>Peça com movimento giratório sobre o pedestal.</t>
  </si>
  <si>
    <t>Spherical structure - Carved white marble.</t>
  </si>
  <si>
    <t>Armário-Papeleira (Trumeau)</t>
  </si>
  <si>
    <t>Século XX - c.1910</t>
  </si>
  <si>
    <t>Raiz de Thuya e madeira maçica escura; bronze.</t>
  </si>
  <si>
    <t>Fechado: 106,5 x 41 x 206,5 cm (na base). Aberto: 45 larg. ap.</t>
  </si>
  <si>
    <t>a-o : 15 gavetas de dimensões variadas</t>
  </si>
  <si>
    <t>Na parte posterior superior, carimbado: "ARCH LUIGI BRUNELLI - MILANO P. VERRI". ( antiquário já falecido)</t>
  </si>
  <si>
    <t>Na parte posterior superior:</t>
  </si>
  <si>
    <t>Quarto Principal. Parede da esquerda, à entrada.</t>
  </si>
  <si>
    <t>Antiquária Maria das Graças Santana Bueno, julho /99. Ver informação detalhada em documentação escrita.</t>
  </si>
  <si>
    <t>Móveo composto: a base não é a original.</t>
  </si>
  <si>
    <t>ago/97: fendas nas laterais da parte superior; pés com várias lascas.</t>
  </si>
  <si>
    <t>datação anterior ID 91: Séc. XIX.
 Descrição: Corpo superior folhado em raiz de Thuya e o corpo inferior(base e quatro pernas) em madeira escura . Corpo inferior não pertence originalmente ao móvel pois está confeccionado em madeira diversa do corpo superior ( as madeiras e as características devem ser exatamente as mesmas em um móvel de dois corpos). Puxadores em bronze. Pequena porta contendo segredos (duas gavetas internas com puxadores na parte anterior superior ). Com Porta de abater ( para escrever), contendo duas gavetas e três nichos.</t>
  </si>
  <si>
    <t>M-0692</t>
  </si>
  <si>
    <t>Desk - Thuya's root and dark wood; bronze.</t>
  </si>
  <si>
    <t>Mesa de jogos com toucador</t>
  </si>
  <si>
    <t>SéculoXVIII - c 1750-1777</t>
  </si>
  <si>
    <t>Madeira jacarandá (pau santo em portugal) entalhada, com marchetaria; marfim em lâminas; bronze; tecidos; cristal espelhado</t>
  </si>
  <si>
    <t>Fechado: 101 x 43,7 x 80 cm. Apoio posterior aberto: 85,5 larg.</t>
  </si>
  <si>
    <t>H: gaveta com dois puxadores e fechadura com chave.</t>
  </si>
  <si>
    <t>Duas adesivas, sobrepostas no apoio posterior, manuscritas: "(...)76/ 89 Mesa de Jogo Octales(...)"</t>
  </si>
  <si>
    <t>Quarto Principal. À esquerda, em frente à janela da r. Portugal</t>
  </si>
  <si>
    <t>1975 - Olga e Octales Marcondes Ferreira, São Paulo; ? - Antonio e Gustavo Muniz Barreto, Buenos Aires (A-0004.3); antes de 1914 - Condessa D'Edla, Lisboa (A-0004.2); esposa de D. Fernando (rei de Portugal); D. João VI (A-1086.1); Casa Real Portuguesa (A-0004.2).</t>
  </si>
  <si>
    <t>A-0004.1</t>
  </si>
  <si>
    <t>Antiquária Maria das Graças Santana Bueno, julho 1999. Ver informações detalhadas em documentação escrita.</t>
  </si>
  <si>
    <t>CANTI, Tilde. O Móvel no Brasil. Lisboa, Fundação ricardo Espírito Santo, 1999. P.158, reprod. pb.
 MOCTEZUMA, Antonio Perez-Valiente de. La coleccion de Don Gustavo M. Barreto. Muebles coloniales. Buenos Aires, 1931 (A-0004.3).
 TANELARD (?). El mueble colonial sudamericano. (A-0004.2)</t>
  </si>
  <si>
    <t>Estilo e época transição de D. João V para D. José. Com cinco tampos: aparador, cartas, xadrez e toucador.</t>
  </si>
  <si>
    <t>12/abr/2016: chave da gaveta recolhida à Reserva Técnica 01.
 Jan/2008: A peça apresenta presença de microorganismos na parte interna.(Júlio Moraes)
 mar/98: 1. Mesa para carteado: veludo que reveste a a parte nuclear do tampo, muito deteriorado; filete de arremate do tecido despregado e deteriorado; sujidade; pequeno desnivelamento. 2. Tabuleira para jogo de damas ou similar: duas placas de marfim da parte central avariadas, com perdas graves, (provocadas pela umidade de vasos com flores naturais); quatro placas do tabuleiro com fendas graves; placas de marfim das bordas com fendas e sujidade; uma das placas da borda superior central (anjos) parcialmente solta. 3. Toucador: arremates da moldura do espelho consolidados nos cantos , com fendas; fio de sustentaçào do espelho faltante na lateral esquerda e solto na direita; revestimento de seda em deterioração com perdas na fita do arremate; oxidação no cristal espelhado; ferragem da lateral esquerda emperrada; lateral esquerda com perdas na madeira da parte interna posterior.
 Gaveta(h) e demais ferragens em bom estado. Perdas na parte posterior dos tampos; tecido que forra os apoios dos tampos, deteriorado.</t>
  </si>
  <si>
    <t>Março/2004 - Remoção do pó. Limpeza em área de madeira e peças em marfim. Fixação de 2 lâminas de marfim. Obturação em áreas deterioradas em marfim. Aplicação de camada final de proteção. (Júlio Moraes)</t>
  </si>
  <si>
    <t>Primeira catalogação realizada em outubro/97 e corrigida em março/98. Estilo e época A-0004.2
 Descrição: I. tampo fechado em forma de meia-lua com borda marchetada em madeira mais clara ,com a quarta perna posterior fechada forma uma mesa console (aparador). 2. Tampo aberto para carteado forrado com veludo vermelho e à volta, madeira marchetada com marfim com quatro conchas côncavas estilizadas (101,4 x 87,0 x 2,4 ap.); 3. tampo aberto para jogos de damas ou similar em madeira marchetada com marfim de delicados motivos "grotescos" (101,5 x 87,7 x 2,2 ap.).; 4. tampo aberto liso dividido simétricamente com filetados; 4. Tampo com toucador aberto, cristal espelhado, tecido de seda; com quatro compartimentos removíveis e três tampas.O compartimento da lateral esquerda possui outros cinco compartimentos. (dimensões: 36,8 x 49,4 x 3,0 espesura). Aberto: 114,5h (altura total)
 Adquirida por Cr$ 1.700.000,00 em 1975 (A-0004.1)
 Obra digitalizada em 21/04/2021 - edital Matchfunding BNDES+ 2020</t>
  </si>
  <si>
    <t>M-0693</t>
  </si>
  <si>
    <t>US$ 250.000,00 
 (Graça Santana Bueno-2002)</t>
  </si>
  <si>
    <t>Game table - Jacaranda wood; ivory marquetry.</t>
  </si>
  <si>
    <t>Objetos Domésticos - Utensílios e Equipamentos de Animais Domésticos</t>
  </si>
  <si>
    <t>Gaiola</t>
  </si>
  <si>
    <t>Madeira lacada; marfim; coral; concha nácar; resinas? cerâmica policromada</t>
  </si>
  <si>
    <t>55,0 x 34,5 d. ap.</t>
  </si>
  <si>
    <t>a-b-c: recipientes para alpiste e água.</t>
  </si>
  <si>
    <t>No fundo externo, duas de papel adesivo: "451"; "21".</t>
  </si>
  <si>
    <t>Com três pés em marfim. Decorada com motivos florais.</t>
  </si>
  <si>
    <t>jul/20104: Uma das astes em marfim rompeu durante higienização. 
 nov/97: avariada: partes em marfim faltantes; parte superior solta do conjunto; sujidade;
 Mai/98; restaurada.</t>
  </si>
  <si>
    <t>Março/2004 - Limpeza superficial; limpeza do metal; refixação das varetas. (Júlio Moraes) 
 1998: Realizada por Ateliê Época: limpeza mecânica, retirada de peças danificadas (sem recuperação) e substituição por baguetes de poliestireno; remontagem da peça com a recolocação dos detalhes soltos. Ver laudo de intervenção</t>
  </si>
  <si>
    <t>janeiro à maio/98: em restauração</t>
  </si>
  <si>
    <t>M-0694</t>
  </si>
  <si>
    <t>US$ 12.000,00 
 (Internet Sotheby's 2002)</t>
  </si>
  <si>
    <t>Desmontável. Parte inferior removível.</t>
  </si>
  <si>
    <t>Birdcage - Lacquered wood; ivory; coral; nacar shell; resin(?); polychromed ceramic.</t>
  </si>
  <si>
    <t>Garfo de sobremesa ou frutas</t>
  </si>
  <si>
    <t>John Sherwood &amp; Sons</t>
  </si>
  <si>
    <t>Século XX - 1948</t>
  </si>
  <si>
    <t>Prata fundida, madrepérola.</t>
  </si>
  <si>
    <t>1,2 x 14,6 x 1,3</t>
  </si>
  <si>
    <t>4 marcas na forquilha.</t>
  </si>
  <si>
    <t>1951, Joalheria Casa Hanau S.A., São Paulo.</t>
  </si>
  <si>
    <t>A-0424</t>
  </si>
  <si>
    <t>Conjunto (M-0696). 12 exemplares.</t>
  </si>
  <si>
    <t>19/02/2002: o exemplar k apresenta cabo lascado, com parte faltante.</t>
  </si>
  <si>
    <t>Utilizada para frutas e sobremesas (Fabelina).</t>
  </si>
  <si>
    <t>M-0695</t>
  </si>
  <si>
    <t>Faca de sobremesa ou frutas</t>
  </si>
  <si>
    <t>Século XX - 1947-1949</t>
  </si>
  <si>
    <t>Prata, madrepérola.</t>
  </si>
  <si>
    <t>0,8 x 18,2 x 1,5</t>
  </si>
  <si>
    <t>4 na lâmina. Exemplar a: 1947; b-d: 1948; d-l: 1949.</t>
  </si>
  <si>
    <t>Conjunto (M-0695). 11 exemplares.</t>
  </si>
  <si>
    <t>M-0696</t>
  </si>
  <si>
    <t>a-k</t>
  </si>
  <si>
    <t>Sem título</t>
  </si>
  <si>
    <t>Gerda Brentani (Trieste, Itália, 1908 - São Paulo, 1999)</t>
  </si>
  <si>
    <t>Óleo sobre tela</t>
  </si>
  <si>
    <t>c.i.d "Gerda"</t>
  </si>
  <si>
    <t>Quarto Azul, dentro do armário.</t>
  </si>
  <si>
    <t>dez/21: Peça higneizada por Ivonete Pina e Sophia Donadelli com trincha;</t>
  </si>
  <si>
    <t>Gerda Brentani foi uma ativa agente cultural. Participou da organização do Museu de Arte Moderna de São Paulo e do Clube dos Artistas Modernos, do qual foi presidente, além de estar em quatro Bienais e cinco Panoramas da Arte Atual Brasileira, no MAM – museu que dedicou a ela uma grande retrospectiva em 1977.</t>
  </si>
  <si>
    <t>M-0697</t>
  </si>
  <si>
    <t>Xícara de café</t>
  </si>
  <si>
    <t>Manufatura de Porcelana Pirkenhammer</t>
  </si>
  <si>
    <t>Breslova, Tchéquia</t>
  </si>
  <si>
    <t>Porcelana dourada e prateada.</t>
  </si>
  <si>
    <t>4,4 x 7,0 x 5,9</t>
  </si>
  <si>
    <t>a: pires, 1,0 x 10,6 x 10,7</t>
  </si>
  <si>
    <t>Marcado no fundo externo da xícara e do pires. Ver peça ou ficha manuscrita.</t>
  </si>
  <si>
    <t>Formato octogonal.</t>
  </si>
  <si>
    <t>03/dez/97: abrasão na base da xícara.</t>
  </si>
  <si>
    <t>M-0698</t>
  </si>
  <si>
    <t>Brasil ou Portugal (?)</t>
  </si>
  <si>
    <t>53,5 x 44,5 x 30 cm ap.</t>
  </si>
  <si>
    <t>Salão. À esquerda da lareira, sobre coluna M-0274.</t>
  </si>
  <si>
    <t>1969 (?), Connaisseur Antiguidades, São Paulo</t>
  </si>
  <si>
    <t>A-0585.3 (ficha antiquário)</t>
  </si>
  <si>
    <t>2000, "Os anjos estão de volta", Pinacoteca do Estado, São Paulo. (Documentos referentes à exposição na pasta da obra M-0654)
 ReviraVolta - 24/09 a 16/12/2022</t>
  </si>
  <si>
    <t>Par (M-0700). Com a cabeça inclinada à direita. Orificio na face. Usado em conjunto com M-0275 coluna</t>
  </si>
  <si>
    <t>mar/97: perdas na policromia da boca, faces, cabelos; perdas, lascas, fendas generalizadas pelo corpo; quatro dedos da mão esquerda e dois da mão direita da figura, incompletos; marca de restauraçào na asa direita; marcas antigas de térmitas; parte posterior com perdas e desgaste na madeira, madeira ressecada; abrasão da policromia da parte posterior.</t>
  </si>
  <si>
    <t>ver exemplar semelhante M-0700.
 "A figura de anjos-meninos (retomada pela igreja Católica dos mitológicos cupidos, no sentido de mensageiros do amor divino) toma corpo no Barroco da tradição de Borromini, que não se perde no Rococó, proliferando também na sua forma reduzida de querubim. Na talha religiosa portuguesa e brasileira destas duas fases estilisticas, a figura dos anjos-meninos é principalmente representada em coroamentos de portadas, arcos, cruzeiros e frontões. Esta peça, junto com a outra semelhante M-0700, parece rematar pelo seu posicionamento, duas laterais de coroamento de altar." Anna Maria Monteiro de Carvalho/98.</t>
  </si>
  <si>
    <t>M-0699</t>
  </si>
  <si>
    <t>Angel. Carved and painted wood.</t>
  </si>
  <si>
    <t>49 x 47 x 31 cm ap.</t>
  </si>
  <si>
    <t>Salão. À direita da lareira, sobre coluna M-0275.</t>
  </si>
  <si>
    <t>2000, "Os anjos estão de volta", Pinacoteca do Estado, São Paulo.(Documentos referentes à exposição na pasta da obra M-0654)
 ReviraVolta - 24/09 a 16/12/2022</t>
  </si>
  <si>
    <t>Par (M-0699). Com a cabeça inclinada à esquerda. Usado em conjunto com M-0274 coluna</t>
  </si>
  <si>
    <t>mar/97: perdas e craquelê na policromia das faces em sete pontos; quatro dedos da mão direita da figura incompletos; pé direito da figura, faltante; dedo do pé esquerdo faltante; fenda na parte inferior do corpo; craquelê e perdas generalizadas na policromia e douração; parte posterior em deterioração com madeira ressecada, marcas de térmitas antigas, manchas de fungos e perdas</t>
  </si>
  <si>
    <t>ver exemplar semelhante M-0699.
 Nome atual: profa. Anna Maria Monteiro de Carvalho. Ver documentação escrita.
 "A figura de anjos-meninos ( retomada pela igreja Católica dos mitológicos cupidos, no sentido de mensageiros do amor divino) toma corpo no Barroco da tradição de Borromini, que não se perde no Rococó, proliferando também na sua forma reduzida de querubim. Na talha religiosa portuguesa e brasileira destas duas fases estilisticas, a figura dos anjos-meninos é principalmente representada em coroamentos de portadas, arcos, cruzeiros e frontões. Esta peça, junto com a outra semelhante M-0699, parece rematar pelo seu posicionamento, duas laterais de coroamento de altar." Anna Maria Monteiro de Carvalho/98. 
 Participou da exposição ReviraVolta - 24/09 a 16/12/2022</t>
  </si>
  <si>
    <t>M-0700</t>
  </si>
  <si>
    <t>Tapete</t>
  </si>
  <si>
    <t>Seda</t>
  </si>
  <si>
    <t>303,0 x 175,0 cm | 08/11/21: 208 x 181 cm</t>
  </si>
  <si>
    <t>Sala de Música. Ao centro do ambiente (ID91)</t>
  </si>
  <si>
    <t>Victor Ribeiro, 28/fev/98.</t>
  </si>
  <si>
    <t>Com motivos florais.</t>
  </si>
  <si>
    <t>08/11/21: Higienizado com aspirador comum por Ivonete Pina e embaladado com TNT
 01/nov/2016: higienizado com aspirador em ambos os lados e embalado em TNT.
 10/mar/98: deteriorado.</t>
  </si>
  <si>
    <t>Sem valor comercial devido ao estado de conservação. Victor Ribeiro, Fev/98.</t>
  </si>
  <si>
    <t>M-0701</t>
  </si>
  <si>
    <t>Iranian carpet - Irã</t>
  </si>
  <si>
    <t>Tapete bokhara salor</t>
  </si>
  <si>
    <t>Cazaquistão</t>
  </si>
  <si>
    <t>Século XIX - final</t>
  </si>
  <si>
    <t>Lã.</t>
  </si>
  <si>
    <t>266,0 x 149,0 cm</t>
  </si>
  <si>
    <t>Salão.</t>
  </si>
  <si>
    <t>1975, Olga Marcondes Ferreira, São Paulo</t>
  </si>
  <si>
    <t>A-0005</t>
  </si>
  <si>
    <t>Victor Ribeiro em 26 /fev/98.</t>
  </si>
  <si>
    <t>Lavagem e substituição da franja</t>
  </si>
  <si>
    <t>08/11/21: Higienizado com aspirador Rainbow por Ivonete Pina e embaladado com TNT
 01ºsem/2016: higienizado com aspirador em ambos os lados e embalado em TNT.
 16/mar/98: sem observações.</t>
  </si>
  <si>
    <t>Sobre a peça: Bokhara foi por centenas de anos o principal centro de uma das ramificações da antiga Rota da Seda, a principal artéria de comércio da antiguidade. O nome provém da palavra sânscrita para monastério. Na época da conquista árabe em 790, a cidade já florecera como centro cultural. Alcançou seu apogeu no séc. X, como a capital do Império Samanid. O interesse dos apreciadores do tapete Bokhara, reside na sua importância como a área de mercado principal para a distribuição da totalidade da produção das áreas tribais turcomanas.
 No extremo sul do Turkestão Russo está o Oásis Penjdeh, região habitada principalmente pelas tribos Salor e Sarukh (tb. Saryk).Os Salor agora em número bem reduzido, têm seus padrões tecidos pelos Sarukhs. Sem considerar o desenho, a característica mais marcante é o fundo marrom ou beringela. A técnica empregada na manufatura dos tapetes Sarukhs é considerada mais confiável que as outras. Nela a urdidura alternada se faz em dois níveis diferentes, o que faz com que a mesma fique meio "enterrada" na estrutura do tapete, e o olho humano registre uma série de sulcos no verso. O verso propriamente dito é mais encorpado e, por causa da protuberância alternada da urdidura, há uma sobreposição de nós na largura do tapete. Dessa forma, o tecelão tem de colocar um maior número de nós em cada polegada da largura, compensando isto com o uso de uma trama mais grossa , tecendo portanto um menor número de nós por polegada no comprimento do tapete. Consenquentemente, um tapete de dupla tecedura de 200 nós por polegada quadrada terá 10 nós na largura e vinte no comprimento; porém uma peça de fundo rígido com 200 nós por polegada quadrada, terá 14 na largura e 14 no comprimento. Devido ao efeito trompe l'oeil da dupla tecedura, o primeiro parecerá mais fino, porém o de fundo rígodo terá urdiduras sobrepostas e trama mais grossa, que resultam em firmeza no toque. (Ford, P.R.J., "Oriental Carpet Design", New York, Thames and Hudson, 1997) (Trad. - Mila Barbosa)
 Mila Barbosa)</t>
  </si>
  <si>
    <t>M-0702</t>
  </si>
  <si>
    <t>US$ 4.000,00. (Victor Ribeiro, fev/98)</t>
  </si>
  <si>
    <t>Bokhara salor carpet - Wool.</t>
  </si>
  <si>
    <t>Tapete ersari</t>
  </si>
  <si>
    <t>Turcomenistão</t>
  </si>
  <si>
    <t>Século XX - início</t>
  </si>
  <si>
    <t>585,0 x 426,0 cm</t>
  </si>
  <si>
    <t>Victor Ribeiro em 26/fev/98.</t>
  </si>
  <si>
    <t>16/mar/98: trechos restaurados ao centro; trechos descoloridos em uma das laterais.</t>
  </si>
  <si>
    <t>Sobre a peça: Como resultado do nivelamento e padronização, os Turcomanos Russos modernos ficaram privados de sua individualidade
 e é para o Afeganistão que devemos nos voltar, por ser este o receptáculo da vasta gama dos desenhos turcomanos antigos. O tecido e o padrão dos tapetes afegãos são diferentes, sendo eles mais pesados e mais grosseiros em todos os sentidos; porém os desenhos são inconfundivelmente turcomanos. Parece ter sido por volta da metade do séc. XIX que os turcomanos do lado esquerdo de Amu Darya (atualmente o norte do Afeganistão) começaram a desenvolver o que agora conhecemos como o tapete afegão. Nenhuma explicação inteiramente satisfatória surgiu até hoje de como ou porquê este rústico e irregular estilo de tapetes se desenvolveu, porém todos os tapetes afegãos da atualidade são rústicos quanto à tecelagem e apresentam lanagem mais espessa que os tapetes turcomanos. Talvez seja pela simples razão de que a maioria dos tapetes afegãos é tecida pelos Ersaris, que sempre usaram uma estrutura mais rústica que os Tekkes e os Sarukhs (que manufaturaram as mercadorias russas), ainda que provavelmente existam outras razões históricas e culturais para isto. A maioria dos tipos de tapetes afegãos identificáveis são tecidos por sub-tribos dos Ersari. As tribos se encontram espalhadas em uma grande área do norte do Afeganistão, e uma classificação apropriada requer a indicação da tribo, bem como de sua localização. Este é um assunto muito complexo, uma vez que a maioria dos vilarejos recebem seus nomes da tribo local. Geralmente os tapetes afegãos são encontrados em todos os tamanhos: pequenos, grandes ou tipo passadeira, porém nem todas as regiões produzem todos os tamanhos; todos os tamanhos superiores a 6 metros quadrados são mais raros que os de menores dimensões porque a maioria dos tapetes afegãos é tecida em teares horizontais, deitados sobre o chão das tendas tradicionais, chamadas yurts. Os yurts não são suficientemente grandes para acomodar teares com mais de 3 metros de comprimento, e consequentemente tamanhos maiores são tecidos ao ar livre, o que só se torna possível no verão. (Ford, P.R.J., "Oriental Carpet Design", New York, Thames and Hudson, 1997) (Trad. - Mila Barbosa)</t>
  </si>
  <si>
    <t>M-0703</t>
  </si>
  <si>
    <t>US$ 20.000,00 (Victor Ribeiro, fev/98)</t>
  </si>
  <si>
    <t>Ersari carpet - Afghanistan. Wool.</t>
  </si>
  <si>
    <t>Meshed, Irã</t>
  </si>
  <si>
    <t>Século XX - 1900-1910</t>
  </si>
  <si>
    <t>472,0 x 398,0 cm</t>
  </si>
  <si>
    <t>1942, Enrique Valero Tschucran, SP</t>
  </si>
  <si>
    <t>A-0429</t>
  </si>
  <si>
    <t>Victor Ribeiro, 26/fev/98.</t>
  </si>
  <si>
    <t>16/abr/98: sem observações.</t>
  </si>
  <si>
    <t>Adquirido por HK, em 1942, como tapete persa Turcbaff, medindo 402 x 487, por 18 contos de réis.
 Sobre a peça: Meshed, a capital da província de Khorassan, possui um grande número de manufaturas, algumas com apenas uns pares de teares, outras com uma produção substancial. Todas elas trabalham num estilo essencialmente similar, com um medalhão azul-escuro de dezesseis pontas, borda azul-escura, cantos azuis-escuros, e fundo vermelho preenchido com grandes motivos Shah Abbas, sobre estrutura razoavelmente bem ordenada. A identificação de um Meshed é normalmente tarefa fácil, observando-se certos elementos da estrutura e da coloração. Esta última pode tornar os Mesheds particularmente impopulares: os medalhões azuis-escuros, a grande quantidade de azul-escuro nos cantos e a larga borda azul-escura, dá ao tapete uma aparência pesada, Vitoriana (até o tom de vermelho é bastante escuro). As manufaturas Meshed eram conhecidas por seu vermelho malva. Porém, passaram a utilizar um tom menos azulado, ainda que bastante escuro, devido à resistência à esse tom na Europa, bem como ao aumento progressivo do custo do corante natural (cochineal), préviamente usado para a sua produção. A paleta manufatureira de tons subsidiários é bem extensa, porém as quantidades de cada cor são muito pequenas, e o efeito resultante é sempre dominado pelo vermelho e azul, embora algumas das cores secundárias possam ser bastante marcantes. Os Mesheds possuem a reputação de não serem muito resistentes, devido à maciez do fio usado em suas confecções, ou ao enfraquecimento destes no processo de tingimento. Por vezes tal crítica parece exagerada, uma vez que o mesmo poderia ser dito sobre a maioria dos tapetes produzidos no Oriente. De fato, a estrutura básica do Meshed é perfeitamente correta: uma construção rígida no verso, baseada em urdidura de peso médio, com uma trama fina e outra grossa que suportam fios de comprimento médio, razoávelmente bem apertados. Tapetes finos na confecção Meshed são muito raros; a mair parte da produção tem de 160.000 a 200.000 nós por metro quadrado. As melhores peças são da própria cidade, e as de qualidade inferior das aldeias vizinhas. Porém quando surge um Meshed realmente fino, sua aparência é sempre magnífica. A produção não é muito grande e sempre tende a ser de baixa qualidade, mas todos os tamanhos são encontrados, geralmente dentro dos padrões normais (incluindo os de formato quadrado e os de grandes formatos). Todos os tapetes All Meshed exibem a assinatura do tecelão ou da manufatura. Os tapetes Meshed também são feitos em diversas outras cidades da província de Khorassan, tais como Nishapur, Tabas, etc., mas não são distinguíveis, exceto por alguns poucos especialistas locais. Entretanto, existe uma aldeia que possui um estilo distinto e próprio: Mahavallat, próximo à Kashmar. Na verdade, os produtos de tal aldeia estão sempre dentre os melhores tapetes Meshed. (Ford, P.R.J., "Oriental Carpet Design", New York, Thames and Hudson, 1997) (Trad. - Mila Barbosa)</t>
  </si>
  <si>
    <t>M-0704</t>
  </si>
  <si>
    <t>US$ 19.000,00 (Victor Ribeiro em fev/98)</t>
  </si>
  <si>
    <t>Meshed carpet - Wool.</t>
  </si>
  <si>
    <t>Tabriz, Irã</t>
  </si>
  <si>
    <t>Século XIX - 1850-1900</t>
  </si>
  <si>
    <t>432,0 x 317,0 | 08/11/21: 434 x 315 cm</t>
  </si>
  <si>
    <t>1941, Henrique Valero Tschukran - Tapetes Orientais, SP</t>
  </si>
  <si>
    <t>A-0428</t>
  </si>
  <si>
    <t>08/11/21: Higienizado com aspirador Rainbow por Ivonete Pina e embaladado com TNT
 07/nov/2016: higienizado com aspirador em ambos os lados e embalado em TNT.
 16/mar/98: partes bastante gastas ao centro, quase rompendo em alguns trechos; franja rala. 
 11/jul/08: fragmentos das laterais do tapete foram encontrados junto a ele durante visita. Guardados na Reserva técnica.</t>
  </si>
  <si>
    <t>Adquirido por 9 contos de réis, como tapete "Laver Kirman", de 3,40 x 4,35. (A-0428)
 Nome anterior: Tabriz "Royal" (segundo a classificação de Vitor Ribeiro em 1998)
 Sobre a peça: A cidade de Tabriz, comprimida na ponta das montanhas caucasianas, indubitavelmente tem de longe a maior gama de desenhos e tipos de tapetes que qualquer outra cidade manufatureira de todo o Oriente. Os tapetes Tabriz são surpreendentemente fáceis de serem identificados. Várias características se destacam: (1) a marcante finura da fibra - exceto nos tapetes mais bem elaborados, mesmo onde a fibra é bem longa, o tapete parece pouco encorpado, ou dá a impressão de que o volume se encontra todo no verso; (2) a precisão extraordinária, enquadramento e a homogeneidade da tecedura, induzida parcialmente, sem dúvida, pelo uso de um pequeno gancho de metal na amarração dos nós; (3) a regularidade do nó propriamente dito; e (4) a excepcional gama de cores, muitas delas frequentemente fortes e desequilibradas. Os desenhos Tabriz possuem também uma marcante homogeneidade: muitas vezes de aparência rígida e industrial, onde falta tanto a espontaneidade da tecedura rústica dos tapetes de nós turcos como o Bijar e a vivacidade e fluidez dos desenhos manufaturados de Kashan ou Isfahan, que se utilizam do nó persa. Em Tabriz são feitos todos os tamanhos, em todos os tipos, variando de tapetes que mesmo hoje são vendidos por menos que os romenos, chegando a atingir preços que vão até dez vezes mais, e às vezes até além. A área de produção inclui não sómente Tabriz, mas também as cidades vizinhas de Marand e Khoi e vilas adjacentes. Há nos tapetes Tabriz um certo " desalinho", que é uma característica do estilo Tabriz. É certamente considerado mais geométrico se comparado ao estilo fluído dos Kashans modernos, porém este é o reflexo de uma tendência local que remonta a cem anos atrás. (Ford, P.R.J., "Oriental Carpet Design", New York, Thames and Hudson, 1997) (Trad. - Mila Barbosa)</t>
  </si>
  <si>
    <t>M-0705</t>
  </si>
  <si>
    <t>US$ 14.000,00. (Victor Ribeiro, fev/98).</t>
  </si>
  <si>
    <t>Tabriz carpet - Wool.</t>
  </si>
  <si>
    <t>Tapete turkoman bokhara</t>
  </si>
  <si>
    <t>Yamut, Irã</t>
  </si>
  <si>
    <t>270,0 x 181,0 (irregular) | 08/11/21: 276 x 181 cm</t>
  </si>
  <si>
    <t>Victor Ribeiro, 26/fev/98</t>
  </si>
  <si>
    <t>substituição da franja.</t>
  </si>
  <si>
    <t>08/11/21: Higienizado com aspirador Rainbow por Ivonete Pina e embaladado com TNT
 18/out/2016: higienizado com aspirador em ambos os lados e embalado em TNT.
 31/mar/98: com trechos restaurados nas extremidades; bastante gasto.</t>
  </si>
  <si>
    <t>Sobre a peça: Uma outra classe de tapetes Turcomanos Russos novos é vendida sob o nome de Yamut. Este é o nome da terceira maior tribo Turcomana (as Tekkes e as Ersaris são as maiores): como os Ersaris, os Yamuts estão divididos em muitas sub-tribos, mas seus nomes raramente são usados no comércio de tapetes. A tribo está dispersa numa grande área, sendo as três maiores concentrações encontradas nas imediações de Khiva, na parte norte da Rússia Turcomana, ao longo da costa leste do Mar Cáspio, tanto na Rússia Turcomana quanto na antiga Pérsia, e em várias partes do noroeste do Afeganistão. Na moderna produção russa, muitas características são semelhantes às dos tapetes Kizil Ayak, porém a produção é maior, e há uma maior variedade disponível de tamanhos. Uma maior quantidade de branco é usada nos desenhos, o que algumas vezes cria um efeito de grande movimento. Não obstante, o uso de diferentes tons de vermelho nas cores de fundo resulta num aumento das variações disponíveis.
 Os Yamuts russos são normalmente tecidos com densidade de 200.000 a 230.000 nós por metro quadrado. Eles geralmente apresentam pelagem bastante densa, com belos tons de marrom ou beringela para o fundo, a preços surpreendentemente baixos, considerando-se sua idade e qualidade. Sua desvantagem se encontra em seus formatos longos e estreitos, que frequentemente apresentam defeitos como vincos ou franzimento, criando distorções de formato. (Ford, P.R.J., "Oriental Carpet Design", New York, Thames and Hudson, 1997) (Trad. - Mila Barbosa)</t>
  </si>
  <si>
    <t>M-0706</t>
  </si>
  <si>
    <t>US$ 5.000,00 (Victor Ribeiro, fev/98)</t>
  </si>
  <si>
    <t>Turkoman Bokhara Yamut - Russian Turquistan</t>
  </si>
  <si>
    <t>Tapete com cenas de caça</t>
  </si>
  <si>
    <t>Século XX - 1900-1920</t>
  </si>
  <si>
    <t>426,0 x 289,0 | 08/12/21: 430 x 287 cm</t>
  </si>
  <si>
    <t>1937, Bettelheim &amp; Jomek Teppichhaus, Viena.</t>
  </si>
  <si>
    <t>A-0409</t>
  </si>
  <si>
    <t>08/nov/2016: higienizado com aspirador em ambos os lados e embalado em TNT.
 31/mar/98: franja soltando em uma das extremidades.
 08/11/21: Higienizado com aspirador Rainbowl por Ivonete Pina e embaladado com TNT</t>
  </si>
  <si>
    <t>Janeiro/2010 - Após inflitração (21/01/10) e grande concentração de água, o tapete foi suspenso cerca de 3cm por barras de metal do andaime que foram colocadas em posição horizontal entre o tapete e o chão. Três circuladores de ar ajudaram na primeira secagem. No dia seguinte, mais seco, o tepete foi retirado da galeria e colocado sobre cavaletes na recepção onde secou por mais dois dias. Após isso, devolvido ao local original, foi aplicada na frente e no verso uma solução de Lysoform diluída em água várias vezes por dois dias. Foi aspirado. As partes da franja que se soltaram foram recolhidas na Reserva Técnica 1. (Daniela Almeida)</t>
  </si>
  <si>
    <t>Nome anterior: Tapete Tabriz Shahi Figurativo (atribuição de Victor Ribeiro em 1999)
  Sobre a peça: A cidade de Tabriz, comprimida na ponta das montanhas caucasianas, indubitavelmente tem de longe a maior gama de desenhos e tipos de tapetes que qualquer outra cidade manufatureira de todo o Oriente. Os tapetes Tabriz são surpreendentemente fáceis de serem identificados. Várias características se destacam: (1) a marcante finura da fibra - exceto nos tapetes mais bem elaborados, mesmo onde a fibra é bem longa, o tapete parece pouco encorpado, ou dá a impressão de que o volume se encontra todo no verso; (2) a precisão extraordinária, enquadramento e a homogeneidade da tecedura, induzida parcialmente, sem dúvida, pelo uso de um pequeno gancho de metal na amarração dos nós; (3) a regularidade do nó propriamente dito; e (4) a excepcional gama de cores, muitas delas frequentemente fortes e desequilibradas. Os desenhos Tabriz possuem também uma marcante homogeneidade: muitas vezes de aparência rígida e industrial, onde falta tanto a espontaneidade da tecedura rústica dos tapetes de nós turcos como o Bijar e a vivacidade e fluidez dos desenhos manufaturados de Kashan ou Isfahan, que se utilizam do nó persa. Em Tabriz são feitos todos os tamanhos, em todos os tipos, variando de tapetes que mesmo hoje são vendidos por menos que os romenos, chegando a atingir preços que vão até dez vezes mais, e às vezes até além. A área de produção inclui não sómente Tabriz, mas também as cidades vizinhas de Marand e Khoi e vilas adjacentes. Há nos tapetes Tabriz um certo "desalinho", que é uma característica do estilo Tabriz. É certamente considerado mais geométrico se comparado ao estilo fluído dos Kashans modernos, porém este é o reflexo de uma tendência local que remonta a cem anos atrás.
  Sobre o motivo: Sempre houve uma grande tradição clássica de tapetes que retratam cenas de caça. O tapete mais antigo que se tem conhecimento, inclui imagens de alces, e um dos mais famosos de todos os tapetes é o Shah Abbas. Trata-se de um tapete com cena-de-caça confeccionado em seda no séc. XVI, que encontra-se hoje em Viena. Este é decorado com motivos de cavaleiros atingindo com lança, ou atirando em cervos e outros animais. Atualmente a sede dos tapetes com cenas de caça é Qum. Porém também Tabriz, com manufatura de qualquer tipo de desenho, possui tradicionalmente várias versões de cenas de caça, tecidos em todos os tamanhos.O desenho cena-de-caça Tabriz é geralmente tecido de maneira muito mais rústica, e embora o estilo do desenho Tabriz tenha sempre uma aparência rígida, o grau de realismo alcançado é sempre muito marcante, a despeito de sua baixa contagem de nós. (Ford, P.R.J., "Oriental Carpet Design", New York, Thames and Hudson, 1997) (Trad. - Mila Barbosa)</t>
  </si>
  <si>
    <t>M-0707</t>
  </si>
  <si>
    <t>US$ 27.000,00. (Victor Ribeiro, fev/98).</t>
  </si>
  <si>
    <t>Tabriz carpet with hunting scenes - Iran ( Persia ).</t>
  </si>
  <si>
    <t>Tapete kerman</t>
  </si>
  <si>
    <t>Isfahan, Irã</t>
  </si>
  <si>
    <t>187,0 x 133,0 cm | 197 x 131 cm</t>
  </si>
  <si>
    <t>Galeria. Em frente ao pé de cama. (ID91)</t>
  </si>
  <si>
    <t>1937, Filiba - Antiquités, Objets d'Art, Paris.</t>
  </si>
  <si>
    <t>A-0410</t>
  </si>
  <si>
    <t>Com sete personagens, três profetas e quatro figuras femininas.</t>
  </si>
  <si>
    <t>08/11/21: Higienizado com aspirador Rainbow por Ivonete Pina e embaladado com TNT
 out/2016: higienizado com aspirador em ambos os lados e embalado em TNT.
 31/mar/98: ressecado; com muita sujidade.</t>
  </si>
  <si>
    <t>Doc. de venda indica "tapete persa Kierman Laver com diversos personagens, medindo 1,90 x 1,30, garantido como tendo mais de 100 anos (em 1937). Preço 3.000,00 francos.
 Sobre a peça: A cidade de Kirman está localizada no sudoeste do Irã, e tem sido celebrada como centro manufatureiro desde a era Safavid. Como muitos outros centros persas de tecelagem, a produção foi re-introduzida em Kirman no final do séc. XIX, com ênfase na manufatura de tapetes de desenho curvilíneo. Nesse deserto estéril nenhuma flor brotaria, porisso os tecelões cobriam seus tapetes com lindos e intrincados padrões florais, numa enorme variedade de desenhos. As bordas eram freqüentemente decoradas com padrões similares aos usados no corpo do tapete. Kirman tornou-se um dos centros manufatureiros de tapetes mais importantes, com reputação elevada por sua qualidade técnica e seus desenhos originais. Por volta da virada do Séc. XX, os tapetes Kirman estavam entre os melhores e mais caros tapetes de toda a produção persa, e em 1920 muitas companhias americanas e britânicas já possuiam representação em Kirman. Um fator crucial para este sucesso, foi a presença de tecelões e designers habilidosos, que haviam trabalhado na produção de xales de lã tecidos em intrincados, sutis e multicoloridos desenhos, baseados no motivo floral-cônico. Uma vez que a industria do xale sofreu declínio e a demanda por tapetes aumentou, estes artesãos rápidamente adaptaram suas técnicas às novas tendências. "Lavar Kirman" é o nome que se dá especificamente aos melhores exemplos de tapetes antigos provenientes desta região. A palavra Lavar é na verdade uma corruptela de Ravar. A aldeia de Ravar, a aproximadamente 50 milhas ao norte de Kirman, ainda é mundialmente renomada pela excelência de seu trabalho. Os tapetes Kirman são tecidos sobre trama de algodão, com nó persa. A lã utilizada na pelagem é de excelente qualidade, e a contagem de nós é alta. Da variedade de desenhos, a mais espetacular pode ser considerada a que retratou reis da Inglaterra, imperadores, figuras bíblicas, etc., exemplos que de tempos em tempos ainda surgem no mercado internacinal de leilões. Estes tapetes eram tecidos em várias aldeias da região de Kirman, de 1890 em diante (aproximadamente), com a mesma qualidade que continuam sendo tecidos nos dias de hoje. (Internet - Metropolitan Carpet Gallery, 2002 / Ford, P.R.J. "Oriental Carpet Design", New York, Thames and Hudson, 1997) (Trad. - Mila Barbosa)</t>
  </si>
  <si>
    <t>M-0708</t>
  </si>
  <si>
    <t>US$ 12.000,00 (Victor Ribeiro, fev/98)</t>
  </si>
  <si>
    <t>Kierman carpet -Iran ( Central Persia), Isfahan.</t>
  </si>
  <si>
    <t>Tapete kilim</t>
  </si>
  <si>
    <t>Anatólia, Turquia</t>
  </si>
  <si>
    <t>289,0 x 164,0 cm</t>
  </si>
  <si>
    <t>Hall.</t>
  </si>
  <si>
    <t>09/12/21: Peça higienizada por Ivonete Pina com aspirador comum e embalada com TNT
 jul/2016: O meio do tapete está descosturado. Em razão desta fragilidade o mesmo foi tirado da exposição eguardado na reserva 2. 
 08/abr/98: não averiguado.</t>
  </si>
  <si>
    <t>Sobre a peça: Construído à maneira do clássico kilim, o Kilim Anatolian frequentemente mostra fibras no verso, que são retomadas mais tarde, em outra fase do trabalho, o que ocasiona possibilidade de uso de um único lado.</t>
  </si>
  <si>
    <t>M-0709</t>
  </si>
  <si>
    <t>US$ 3.000,00 (Victor Ribeiro, fev/98)</t>
  </si>
  <si>
    <t>Kilim Anatolian carpet - Turkey.</t>
  </si>
  <si>
    <t>Tapete bokhara tekke</t>
  </si>
  <si>
    <t>Tribo Tekke</t>
  </si>
  <si>
    <t>245,0 x 158,0 cm | 02/12/21: 276 x 181 cm</t>
  </si>
  <si>
    <t>Vestíbulo.</t>
  </si>
  <si>
    <t>Victor ribeiro. 26/fev/98.</t>
  </si>
  <si>
    <t>08/11/21: Higienizado com aspirador Rainbow por Ivonete Pina e embaladado com TNT
 01ºsem/2016: higienizado com aspirador em ambos os lados e embalado em TNT.
 08/abr/98: não averiguado.</t>
  </si>
  <si>
    <t>Sobre a peça: Bokhara foi por centenas de anos o principal centro de uma das ramificações da antiga Rota da Seda, a principal artéria de comércio da antiguidade. O nome provém da palavra sânscrita para monastério. Na época da conquista árabe em 790, a cidade já florecera como centro cultural. Alcançou seu apogeu no séc. X, como a capital do Império Samanid. O interesse dos apreciadores do tapete Bokhara, reside na sua importância como a área de mercado principal para a distribuição da totalidade da produção das áreas tribais turcomanas. O nome Bokhara tem sido usado por longo tempo para indicar qualquer tapete de desenho Tekke, embora a área de produção estivesse a milhas de distância. Considerada a mais importante tribo turcomana do sé. IX, ocupavam a maior parte habitável do que é hoje o Turquestão (Turcomenistão) entre o Mar Caspio e o rio Amu Darya. No decorrer da primeira metade do século, seu território se expandiu para englobar o de outras tribos, em particular a Salor e posteriormente a Saryk, no vale do Murghab, entre o oásis Merv e a fronteira afegã. Atualmente o desenho Tekke é o principal padrão dos tapetes russos, bem como de outros tapetes Bokhara. Os detalhes internos da decoração dos padrões revelam formas de pássaros.(Ford, P.R.J., "Oriental Carpet Design", New York, Thames and Hudson, 1997) (Trad. Mila Barbosa)</t>
  </si>
  <si>
    <t>M-0710</t>
  </si>
  <si>
    <t>US$ 8.000,00 (Victor Ribeiro, fev/98)</t>
  </si>
  <si>
    <t>Bokhara Tekke carpet -Russian turquistan.</t>
  </si>
  <si>
    <t>Tapete saruq</t>
  </si>
  <si>
    <t>Mahallat, Irã</t>
  </si>
  <si>
    <t>346,0 x 264,0</t>
  </si>
  <si>
    <t>Quarto Amarelo.</t>
  </si>
  <si>
    <t>29/11/2001: bastante desgastado e ressecado. recolhido.
 08/11/21: Higienizado com aspirador Rainbowl por Ivonete Pina e embaladado com TNT</t>
  </si>
  <si>
    <t>Sobre a peça: Saruq, também dita Sarouk e Sarough, é uma aldeia ao sul da região de Borchalu ao leste de Malayir, na antiga Pérsia central. Em vista do impacto das invasões turcomanas, entre 1000 e 1400 , seria uma presunção razoável concluir que a aldeia é conectada com a tribo turcomana de nome idêntico; porém do ponto de vista do desenho dos tapetes, não há a menor semelhança. Além disso, os tapetes Saruq geralmente não provém da aldeia de Saruq, mas de uma região muito mais vasta, centralizada na antiga capital da província, Arak (préviamente chamada Sultanabad). Quando os importadores do ocidente começaram a organização da manufatura de tapetes no local, no final do séc. XIX, descobriram que a aldeia de Saruq produzia tapetes de qualidade excepcional, e daí por diante o nome passou a ser universalmente adotado para indicar produtos de boa qualidade, não obstante a região em que foram feitos, assim como todos os mais finos Kermans passaram a ser chamados Lavers. Os Saruqs de segunda linha foram chamados Mahal (ninguém sabe exatamente a razão), enquanto que os de qualidade ainda inferior receberam o nome de Mushkabad, que se localiza à noroeste de Arak, a caminho de Qum. Atualmente os nomes Mahal e Mushkabad não são mais muito usados, e a atenção foi voltada aos nomes das aldeias produtoras, tais como Ghiassabad, ao norte de Arak na fronteira da área de Ferahan, e Mahallat, ao sul de Arak, na direção de Kashan. Entretanto, o nome que ainda é universalmente usado é Saruq, e tal designação se estende à uma grande variedade de tipos.
 Vale mencionar a existência de um período de grande malogro no desenho dos tapetes orientais, que é de direta responsabilidade de compradores e manufatureiros do mercado norte americano: a saber, a total corrupção e irrecuperável eliminação das tradições dos desenhos antigos das regiões de Saruq e Ferahan. As peças ainda se encontram diponíveis de comerciantes especializados em tapetes antigos; os nomes usados são Saruq, Ferahan e Malayir, que são adotados mais ou menos aleatóriamente. Ambos, de trama simples e dupla são encontrados, tanto quanto ainda o são nesta região, o que inclui a maior parte das áreas norte e oeste de Arak, o que na época era chamada de Sultanabad. Mais de 90% da produção de Arak antes da primeira guerra mundial se encontra nas categorias inferiores conhecidas como Mushkabads e Mahals, com contagem de 50.000 a 100.000 nós por metro quadrado. A exportação dos tapetes de Sultanabad começou em 1870, quando os mercadores Tabriz começaram a comprar peças usadas do aldeões e a enviá-las para Istanbul; de lá, via entreposto, alcançaram os mercados europeu e americano. No começo do séc. XX, companhias européias e americanas começaram a se estabelecer na região. Os efeitos da primeira Grande Guerra ameaçaram sériamente as manufaturas Sultanabad, mas a demanda americana para os Saruq (de 180.000 a 240.000 nós por metro quadrado) aumentou, embora a pelagem curta, os desenhos de medalhão em ângulo, e o fundo predominantemente azul não fossem apreciados.
 No início dos anos 20, iniciou-se uma produção americana utilizando-se de um motivo que satisfazia plenamente a demanda americana de tapetes de pelagem longa, inteiramente decorados: uma espécie de imitação do desenho Axminster - salpicos simples e inconsequentes de flores, espalhadas mais ou menos ao acaso sobre todo o tapete. A América queria grandes formatos (10 metros quadrados ou mais), sempre populares com os tecelões de todo o mundo. A América era rica, à margem da depressão econômica que
 tornou os compradores do velho mundo tão exigentes, conquanto que a pelagem fosse alta e o tingimento perfeito, não importava o quanto o desenho fosse fora dos padrões. As notícias rapidamente se espalharam entre as aldeias tecelãs do norte de Arak, e em poucos anos as tradições de tecedura da área de Saruq estavam perdidas para sempre. Em algumas aldeias, ao longo do tempo, as principais características do desenho foram digeridas e se fundiram ao estilo local, o que produziu o desenvolvimento de uma variante
 elaborada a partir disto. Certamente, cada região que adotou o desenho deu à ele características próprias, embora nada que tenha sido produzido neste desenho possa compensar pelo que foi sacrificado para produzi-lo. Atualmente os americanos se cansaram destes tapetes e os exportam para revenda na Europa, principalmente na Alemanha. A superioridade dos materiais usados assegura boas condições até hoje, e graças ao uso dos corantes naturais, eles ainda conservam cores atraentes, mesmo que a lavagem americana nem sempre tenha sido benéfica. Embora as origens do estilo remontem à muito antes da primeira Grande Guerra, certamente não foi até os meados de 1920 que estes começaram a ser exportados em quantidades. (Ford, P.R.J., "Oriental Carpet Design", New York, Thames and Hudson, 1997) (Trad. - Mila Barbosa )</t>
  </si>
  <si>
    <t>M-0711</t>
  </si>
  <si>
    <t>US$ 4.000,00 (VIctor Ribeiro, fev/98)</t>
  </si>
  <si>
    <t>Saruq ( Mahal ) carpet - Iran ( Central Persia ), Mahallat.</t>
  </si>
  <si>
    <t>Tapete senneh</t>
  </si>
  <si>
    <t>Curdistão, Irã</t>
  </si>
  <si>
    <t>Século XIX - c. 1900</t>
  </si>
  <si>
    <t>95,0 x 65,0</t>
  </si>
  <si>
    <t>Quarto Principal - Vestíbulo. (ID91)</t>
  </si>
  <si>
    <t>29/11/2001: sem observações.</t>
  </si>
  <si>
    <t>Sobre a peça: A elegância e o refinamento dos tapetes Senneh é soberba e inimitável. A característica chave está na sutileza do desenho, cor e estrutura, que distinguem os finos tapetes da capital do Curdistão dos produtos rústicos das aldeias vizinhas. O Senneh faz uso do boteh de maneira similar ao usado em Borujird, porém o resultado se distingue pelas teceduras em si, sendo o Senneh muito mais refinado - o que o constitui como uma das mais refinadas tramas simples de todo o Oriente. Os curdos frequentemente usam um tipo de fio bastante torcido, o que resulta na aparência irregular dos nós no verso do tapete. Nos Sennehs de tecedura refinada, o verso do tapete se apresenta quase que com textura de uma lixa. A produção inclui todos os tamanhos de tapetes (pushtis, zaronims e dozars) e ocasionalmente passadeiras que com frequência são longas e estreitas. A gama de cores é extremamente conservadora, sendo em sua maioria dominada pelo vermelho, azul e marfim. Muitas outras cores aparecem como tons subsidiários, mas normalmente em quantidades muito discretas. A outra principal cidade curda do Irã, Bijar, não possui desenho próprio baseado no boteh, porém o motivo usualmente emerge como elemento secundário, da masma forma que ocorre em outros tapetes curdos.
 Sobre o motivo: Este motivo clássico constitui um exemplo fascinante de como uma idéia básica pode ser interpretada de uma espantosa variedade de maneiras por diferentes tecelões. Seu uso transcende as fronteiras do geométrico/floral pois encontra-se tanto dentro das aldeias de idioma turco da área de Hamadan, quanto na cidade de Qum, de idioma farsi.O significado do motivo vem a ser um dos grandes mistérios relativos aos tapetes orientais. É sempre identificado pelo seu nome persa "boteh", que significa feixe de folhas ou arbusto. Porém, em se tratando de tapetes orientais modernos, este princípio de atribuir significado ou simbolismo aos motivos é altamente suspeito. Não obstante, uma das teorias mais fascinantes sugere que a forma do motivo conhecido atualmente representa olhos estilizados, derivada da superstição do "mau olhado". Existem muitas evidências do uso do motivo do olho na antigüidade, para afastar demônios e espíritos do mal. De acordo com esta teoria chamada de teoria do "talismã", o olho foi estilizado na forma do "boteh" muito cedo na história da arte decorativa. A dificuldade encontrada na teoria do "talismã" reside no fato de que não existem provas da transformação do motivo do olho nas formas do "boteh". É possível se encontrar formas "boteh" em praticamente todas as figuras curvilíneas decorativas, se nos dermos à esse trabalho. No entanto, tratar cada arabesco como um talismã para afastar "mau olhado" não é somente uma idéia absurda em si mesma, mas também se desvia do ponto crucial, onde a grandeza dos maiores artistas das artes decorativas reside em suas habilidades de imbuir velhas formas com novos significados. De acordo com pesquisas feitas nesse sentido, há uma sugestão de que o "boteh" é uma forma de "pássaro do sol", a criatura alegórica que guarda a entrada do Paraíso na mitologia oriental Islãmica e Pré-Islãmica. Outra idéia por vezes ventilada é a de que o motivo representa uma chama, que igualmente pode ter significado religioso como um símbolo da imanência e da vida eterna. Este conceito pode ser encontrado no Cáucaso, bem como dentre os zoroastras, os adeptos da antiga religião pré-Islâmica do Irã, que foi estabelecida por Zaratustra, que perdura até hoje, com sua sede em Yezd.
 Nenhuma destas teorias sobre o "boteh" leva em consideração o caminho que o motivo percorreu até chegar ao desenho dos tapetes. De fato, ele não aparece em nenhum tapete conhecido que date de antes de 1800. (Ford, P.R.J., "Oriental Carpet Design", New York, Thames and Hudson, 1997) (Trad. - Mila Barbosa)</t>
  </si>
  <si>
    <t>M-0712</t>
  </si>
  <si>
    <t>US$ 1.500,00 (Victor Ribeiro, fev/98)</t>
  </si>
  <si>
    <t>Senneh carpet - Iran ( Persia ), Kurdistan ( North ).</t>
  </si>
  <si>
    <t>Tapete yuruk</t>
  </si>
  <si>
    <t>Povos Yuruk</t>
  </si>
  <si>
    <t>291,0 x 107,0 cm</t>
  </si>
  <si>
    <t>out/2016: higienizado com aspirador em ambos os lados e embalado em TNT.
 29/11/2001: sem observações.</t>
  </si>
  <si>
    <t>Confeccionado por nômades. Victor Ribeiro,fev/98. 
 Sobre a peça: Os nômades da Anatólia estão racialmente tão misturados, que frequentemente torna-se impossível atribuir-lhes um nome. Eles são portanto conhecidos pelo nome genérico de Yuruk, que significa "povo da montanha".
 O nome Anatólia, que significa "terra do sol nascente" data da conquista dos turcomanos, que vieram do Turquestão no séc. XIV. Este vasto território viu uma sucessão das mais variadas civilizações. Sucessivas raças - gregos, romanos, bizantinos, persas e turcomanos - deixaram uma mistura complexa de religiões, línguas, culturas e costumes. O declínio final da Anatólia começou com a conquista turcomana. Mais tarde, sob influência européia, Anatólia despertou de seu longo sono. O comércio de tapetes por muito tem sido um dos mais prósperos em Anatólia, por contar a região com tantas vantagens naturais. Poucos países são tão adequados à criação de ovelhas, o que resulta em lã resistente da melhor qualidade. Além disso, junte-se o fato do país contar com fácil comunicação com o Ocidente, pela virtude de sua posição geográfica. Finalmente, a pobreza da população nativa propiciou a fácil adaptação ao paciente trabalho da tecelagem de tapetes. Os tapetes da Anatólia, geralmente designados "da Smyrna" ou "da Anatólia", são erroneamente taxados como de má qualidade. Existem muitos tapetes turcos que se igualam e até mesmo superam muitos tapetes de origem ilustre, tanto na delicadeza do trabalho, quanto na harmonia do esquema de cores (os mais dígnos de menção são os famosos Ghiordes). Porém também é verdade que atualmente a produção vise contentar sómente aos critérios comerciais, criando particularmente tapetes de pelagem longa, com medalhão central sobre um fundo claro. Mas a produção antiga não morreu completamente, e continua ainda hoje em diversos centros. Todos os tapetes da Ásia Menor se utilizam do nó turco. Os mais conhecidos são: Avanos, Bergama, Bursa, Cal, Canakkale, Dazkiri, Demirci, Ezine, Ghiordes, Hereke, Incesu, Isparta, Karakechi, Karamani, Kayseri, Kirsehir, Konya, Kula, Ladik, Maden, Milas, Megri, Malatya, Mujur, Nodge, Ortakoy, Ushak, Siirt, Sivas, Yahyali e Yuruk.
 (Ford, P.R.J., "Oriental Carpet Design", New York, Thames and Hudson, 1997 - Gans-Ruedin, E., "Modern Oriental Carpets", London, Thames and Hudson, 1971) (Trad. - Mila barbosa)</t>
  </si>
  <si>
    <t>M-0713</t>
  </si>
  <si>
    <t>US$ 2.000,00 (Victor Ribeiro, fev/98)</t>
  </si>
  <si>
    <t>Yuruk carpet - Turkey.</t>
  </si>
  <si>
    <t>Tapete qom</t>
  </si>
  <si>
    <t>Qom, Irã</t>
  </si>
  <si>
    <t>204,0 x 129,0 cm</t>
  </si>
  <si>
    <t>Victor Ribeiro,26/fev/98.</t>
  </si>
  <si>
    <t>Qom: cidade sagrada do Xiismo</t>
  </si>
  <si>
    <t>08/abr/98: não averiguado.</t>
  </si>
  <si>
    <t>Sobre a peça: A cidade de Qum, um centro de peregrinação e fanatismo religioso por séculos, também se tornou um importante mercado de tapetes desde a segunda grande guerra. O mercado destes tapetes se desenvolveu até Ravand no sul e Saveh no oeste (no leste há somente um grande deserto). Embora a variedade de desenhos sejam geralmente berrantes e de mau gosto, é um prazer notar que a qualidade da produção tem se desenvolvido ao longo dos anos: não há muitas cidades no antigo território Persa que mereçam tal ressalva. No início dos anos 60, a produção (que começou no final dos anos 30) consistia principalmente de tapetes de lã de espessura média-fina sobre urdidura de algodão, porém desde os primórdios da produção Qum, alguns tecelões já produziam tapetes onde certas partes do desenho eram destacadas em seda. Por volta de 1967, esta idéia dominou a imaginação dos tecelões e compradores e, dentro de poucos anos, os Qum parcialmente tecidos em seda vieram a dominar toda a produção. A partir desta época os tecelões iniciaram uma produção de tapetes inteiramente de seda, num ponto muito mais fino, e muito rapidamente até mesmo o tapete parcialmente de seda havia caído na obscuridade. Porém a demanda por estes persistiu, e então uma categoria mais refinada deles emergiu, de ponto mais fino que os produzidos anteriormente (embora não tão finos quanto os 100% seda), e utilizando kork (mohair ou outra fibra super fina) em substituição da lã de carneiro. Hoje estas duas categorias aprimoradas - a 100% seda e a que mistura seda e korks - formam a vasta maioria da produção. Os tapetes geralmente medem 4, 6 e 7 metros quadrados; qualquer peça que exceda estes padrões é considerada rara.
  Uma enorme gama de desenhos é produzida: boteh, árvore, caça e desenhos de painel e muitos outros que são considerados igualmente "típicos".
  A paleta de cores usadas no Qum é tão rica quanto a gama de desenhos: encontramos além dos fundos vermelho brilhante e azul profundo, o azul claro, verde claro, cogumelo, rosa e dourado. Algumas peças possuem uma combinação de cores contrastantes, além de outras com efeito pastel. Pela existência de tamanha variedade, poder-se-ia concluir que os tapetes Qum são de difícil identificação. Porém esta tarefa é razoavelmente fácil, não só porque suas cores traem suas origens, mas também pelo fato de nenhum outro lugar manufaturar tanto os tipos 100% seda, quanto os parcialmente de seda com mescla de kork neste tipo de desenho. 
 Sobre o motivo: Este motivo clássico constitui um exemplo fascinante de como uma idéia básica pode ser interpretada de uma espantosa variedade de maneiras por diferentes tecelões. Seu uso transcende as fronteiras do geométrico/floral pois encontra-se tanto dentro das aldeias de idioma turco da área de Hamadan, quanto na cidade de Qum, de idioma farsi.
 O significado do motivo vem a ser um dos grandes mistérios relativos aos tapetes orientais. É sempre identificado pelo seu nome persa "boteh", que significa feixe de folhas ou arbusto. Porém, em se tratando de tapetes orientais modernos, este princípio de atribuir significado ou simbolismo aos motivos é altamente suspeito. Não obstante, uma das teorias mais fascinantes sugere que a forma do motivo conhecido atualmente representa olhos estilizados, derivada da superstição do "mau olhado". Existem muitas evidências do uso do motivo do olho na antigüidade, para afastar demônios e espíritos do mal. De acordo com esta teoria chamada de teoria do "talismã", o olho foi estilizado na forma do "boteh" muito cedo na história da arte decorativa. A dificuldade encontrada na teoria do "talismã" reside no fato de que não existem provas da transformação do motivo do olho nas formas do "boteh". É possível se encontrar formas "boteh" em praticamente todas as figuras curvilíneas decorativas, se nos dermos à esse trabalho. No entanto, tratar cada arabesco como um talismã para afastar "mau olhado" não é somente uma idéia absurda em si mesma, mas também se desvia do ponto crucial, onde a grandeza dos maiores artistas das artes decorativas reside em suas habilidades de imbuir velhas formas com novos significados. De acordo com pesquisas feitas nesse sentido, há uma sugestão de que o "boteh" é uma forma de "pássaro do sol", a criatura alegórica que guarda a entrada do Paraíso na mitologia oriental Islãmica e Pré-Islãmica. Outra idéia por vezes ventilada é a de que o motivo representa uma chama, que igualmente pode ter significado religioso como um símbolo da imanência e da vida eterna. Este conceito pode ser encontrado no Cáucaso, bem como dentre os zoroastras, os adeptos da antiga religião pré-Islâmica do Irã, que foi estabelecida por Zaratustra, que perdura até hoje, com sua sede em Yezd.
 Nenhuma destas teorias sobre o "boteh" leva em consideração o caminho que o motivo percorreu até chegar ao desenho dos tapetes. De fato, ele não aparece em nenhum tapete conhecido que date de antes de 1800. (Ford, P.R.J., "Oriental Carpet Design", New York, Thames and Hudson, 1997) (Trad. - Mila Barbosa)</t>
  </si>
  <si>
    <t>M-0714</t>
  </si>
  <si>
    <t>US$ 10.000,00 (Victor Ribeiro, fev/98)</t>
  </si>
  <si>
    <t>Qum carpet - Wool.</t>
  </si>
  <si>
    <t>Tapete de oração</t>
  </si>
  <si>
    <t>Seda; lã.</t>
  </si>
  <si>
    <t>184,0 x 130,0</t>
  </si>
  <si>
    <t>Kudret H. Turkhan, SP</t>
  </si>
  <si>
    <t>A-0279.2</t>
  </si>
  <si>
    <t>09/12/21: Até esta data a peça estava acondicionada junto a M-0721. Após este dia ambas as peças foram higienizada por Ivonete Pina com aspirador comum e embaladas separadamente com TNT;
 Jan/2013: Estava guarado no quarto rosa esticado, mas por razões de ser muito abafado e propiciar fungo, foi enrolado e guardado no porão (reserva 2) após ser higienizado. 
 8/abr/98: sem observações.</t>
  </si>
  <si>
    <t>Sobre a peça: Os tapetes de oração têm sido usados nos países muçulmanos (o que abrange toda a tecelagem de tapetes orientais, incluindo partes da China) por centenas de anos. Os muçulmanos ortodoxos oram cinco vezes ao dia e é recomendado que encontrem um "lugar limpo" para fazê-lo. Os tapetes de oração são usados para prover esta recomendação em mesquitas, no lar e fora dele. Nesses momentos o tapete é estendido no chão onde os praticantes se ajoelham para recitar o salat, a oração que deve ser feita com a face voltada para Meca. O ritual inclui fervorosas invocações de Alá, onde o praticante abre os braços em determinados momentos, para depois juntar as mãos em oração junto ao peito e então abaixar a cabeça, até tocar o tapete com a testa. 
 Nas antigas mesquitas havia sempre uma pedra- a qibla - posicionada na parede, apontando em direção à cidade sagrada de Meca. Posteriormente, este lugar veio a ser decorado pela representação de um nicho em forma de arco conhecido como mihrab, e esta forma é quase que universalmente adotada nos desenhos decorativos dos tapetes de oração. Tal arco pede ser quebrado, ogival ou trilobal, sobre um campo geralmente monocromático, com a finalidade de evitar a distração do praticante durante as orações. Tal regra não é absoluta, e alguns tapetes de oração são decorados com versos do Alcorão acima do nicho, ou ainda com lamparinas ou vasos de flôres (motivos simbólicos Islãmicos muito comuns) suspensos no topo do mesmo. Os tapetes decorados com dois ou mais nichos servem aos rituais em grupo. Normalmente a urdidura e a trama são de lã, especialmente nos tapetes mais antigos. Os mais modernos possuem urdidura e trama de algodão. No mundo islãmico o mihrab pode ser interpretado como uma alusão aos portões do Paraíso ou, da mesma forma, no reino do misticismo Sufi, como o limiar da sabedoria infinita. Porém, não há distinção no Islã entre o espiritual e o secular, e portanto nenhuma divisão da arte em sagrada e profana, uma vez que desde tempos imemoriais a mesquita serve tanto como lugar de culto quanto como fórum político. Desse modo, qualquer tapete pode ser usado para orações. (Ford, P.R.J., "Oriental Carpet Design", New York, Thames and Hudson, 1997 / Gans-Ruedin, E., "Modern Oriental Carpets" London, Thames and Hudson, 1971) (Trad.- Mila Barbosa)</t>
  </si>
  <si>
    <t>M-0715</t>
  </si>
  <si>
    <t>US$ 10.000,00. (Victor Ribeiro, fev/98)</t>
  </si>
  <si>
    <t>Iranian carpet of oration - Persia.</t>
  </si>
  <si>
    <t>Alforge</t>
  </si>
  <si>
    <t>Anatólia central, Turquia</t>
  </si>
  <si>
    <t>129,0 x 47,0</t>
  </si>
  <si>
    <t>Usado como tapete.</t>
  </si>
  <si>
    <t>08/abr/98: sem observações.</t>
  </si>
  <si>
    <t>M-0716</t>
  </si>
  <si>
    <t>US$ 1.800,00. (Victor Ribeiro, fev/98).</t>
  </si>
  <si>
    <t>350,0 x 213,0 cm</t>
  </si>
  <si>
    <t>Quarto Azul. Pendurado na parede da direita.</t>
  </si>
  <si>
    <t>Ver fotos F-0195.00 e F-0440.00.</t>
  </si>
  <si>
    <t>Com figura do profeta Eli pregando aos seus desobedientes filhos Hofni e Finéias, observado por Hannah, mãe de Samuel.</t>
  </si>
  <si>
    <t>08/mar/98: sem observações</t>
  </si>
  <si>
    <t>Peça trazida por EGK da antiga residência na Rua São Vicente de Paula, Santa Cecília - São Paulo/SP.
 "Grande profeta Samuel, filho de Hana. No livro de Samuel. Eli o grande sacerdote que está no tabernáculo c/seus dois filhos Hofni e Pinchas; os estima e os mesmos não o obedecem; o segundo filho, encara o pai ironicamente." A-0463
  Referente às escritas contidas no tapete: “Essa escrita é persa, todavia a primeira imagem está em árabe, contendo 
 profissão de fé, usada também em persa” ( Professor Dr. Reginaldo Gomes de Araújo - Chfefe do departamento de Letras Orientais da USP, Abril de 2015)</t>
  </si>
  <si>
    <t>M-0717</t>
  </si>
  <si>
    <t>Iranian carpet - Central Persia. Scene from the old testament.</t>
  </si>
  <si>
    <t>Tapete pao-tu</t>
  </si>
  <si>
    <t>China - Região norte</t>
  </si>
  <si>
    <t>Século XX - c.1900</t>
  </si>
  <si>
    <t>212,0 x 122,0 cm</t>
  </si>
  <si>
    <t>Quarto Azul.</t>
  </si>
  <si>
    <t>08/abr/98: não averiguado.
 08/11/21: Higienizado com aspirador comum por Ivonete Pina e embaladado com TNT</t>
  </si>
  <si>
    <t>Jul/2014: O tapete foi guardado embaixo da cama, pois suas fibras estão ressecadas soltando "pó". Medida tomada para evitar a circulação em cima do mesmo.</t>
  </si>
  <si>
    <t>Sobre a peça: No final dos anos 20 um novo estilo de manufatura de tapetes chineses emergiu. Depois da revolução este estilo foi exclusivamente adotado pelo regime comunista, e os antigos Pao-Tus foram banidos. Foram estabelecidas quatro categorias de estilo ("Estético", "Floral", "Pequim" e "Modelado em Relevo com as próprias cores"), e um grande número de diferentes graduações foi introduzido. Eles passaram a ser produzidos em Tientsin, Pequim, Xangai, e muitos outros centros. Dragões eram usados principalmente no estilo "Pequim", porém também podem ser encontrados no "Florais". Houve um período durante a revolução cultural (meados dos anos 60) quando dragões, cavalos alados, cães míticos e temas similares fortemente associados com a cultura da China antiga, não eram considerados apropriados para o uso em tapetes e outros produtos da artesania, e por alguns anos os desenhos de dragão desapareceram do mercado. No entanto, mudanças políticas subsequentes levaram à suspensão da proibição desses velhos desenhos, e agora eles se encontram disponíveis novamente no ocidente. Do ponto de vista da habilidade manual e execução, são peças extraordinárias. Nenhuma outra produção no mundo consegue um efeito pictórico completo com meros 90.000 nós por metro quadrado. Ainda mais espantosas são as peças no estilo "tapeçaria" que empregam uma tecelagem ligeiramente mais fina. Cada um dos nós é diferente; o tapete é "construído" como um complexo quebra - cabeças, com milhares de minúsculos pedacinhos, para produzir um efeito semelhante às pinturas impressionistas. (Ford, P.R.J., "Oriental Carpet Design", New York, Thames and Hudson, 1997)
 (Trad.- Mila Barbosa)</t>
  </si>
  <si>
    <t>M-0718</t>
  </si>
  <si>
    <t>Pao-tu carpet . North China.</t>
  </si>
  <si>
    <t>Século XX - c. 1930</t>
  </si>
  <si>
    <t>220,0 x 133,0 cm</t>
  </si>
  <si>
    <t>08/mar/98: sem observações.</t>
  </si>
  <si>
    <t>M-0719</t>
  </si>
  <si>
    <t>US$ 1.200,00. (Victor Ribeiro, fev/98)</t>
  </si>
  <si>
    <t>Saruq ( Mahal ) carpet - Central Persia.</t>
  </si>
  <si>
    <t>Tapete hereke</t>
  </si>
  <si>
    <t>Turquia</t>
  </si>
  <si>
    <t>Seda; algodão</t>
  </si>
  <si>
    <t>314,0 x 213,0</t>
  </si>
  <si>
    <t>Quarto Principal - Ante-Sala. Em frente à lareira. (ID91)</t>
  </si>
  <si>
    <t>1954, Kudret H. Turkham Expert Objets d'Art, São Paulo</t>
  </si>
  <si>
    <t>Com cenas de caça.</t>
  </si>
  <si>
    <t>08/11/21: Higienizado com aspirador Rainbow por Ivonete Pina e embaladado com TNT
 01/nov/2016: higienizado com aspirador em ambos os lados e embalado em TNT.
 29/11/2001: bastante ressecado e danificado com rasgos e falhas em diversos pontos. Recolhido.</t>
  </si>
  <si>
    <t>M-0720</t>
  </si>
  <si>
    <t>Hereke Carpet, Turkey, Silk</t>
  </si>
  <si>
    <t>Isfahan?, Irã</t>
  </si>
  <si>
    <t>208 x 131</t>
  </si>
  <si>
    <t>Salão. Em frente do nicho da direita. (ID91)</t>
  </si>
  <si>
    <t>cenas com animais e ciprestes.</t>
  </si>
  <si>
    <t>09/12/21: Até esta data a peça estava acondicionada junto a M-0721. Após este dia ambas as peças foram higienizada por Ivonete Pina com aspirador comum e embaladas separadamente com TNT;
 jan/2013: Estava guarado no quarto rosa esticado, mas por razões de ser muito abafado e propiciar fungo, foi enrolado e guardado no porão (reserva 2) após ser higienizado.
 29/11/2001: bastante ressecado, danificado e rompido em diversos pontos. Recolhido.</t>
  </si>
  <si>
    <t>M-0721</t>
  </si>
  <si>
    <t>Carpet - Central Persia ( Isfahan? ).</t>
  </si>
  <si>
    <t>Tapete ghiordes de oração</t>
  </si>
  <si>
    <t>Século XVIII - final</t>
  </si>
  <si>
    <t>175,0 x 120,0 cm | 08/12/21: 185,5 x 121 cm</t>
  </si>
  <si>
    <t>1978, Helen Reichenheim, SP; 1956, Leo Spik, leloeiro, Bad Kissingen, Alemanha</t>
  </si>
  <si>
    <t>A-0473</t>
  </si>
  <si>
    <t>08/11/21: Higienizado com aspirador Rainbow por Ivonete Pina e embaladado com TNT
 out/2016: higienizado com aspirador em ambos os lados e embalado em TNT.
 08/abr/98: não averiguado</t>
  </si>
  <si>
    <t>Sem valor comercial devido ao estado de conservação. Victor Ribeiro, Fev/98.
 Sobre a peça: Os tapetes de oração têm sido usados nos países muçulmanos (o que abrange toda a tecelagem de tapetes orientais, incluindo partes da China) por centenas de anos. Os muçulmanos ortodoxos oram cinco vezes ao dia e é recomendado que encontrem um "lugar limpo" para faze-lo. Os tapetes de oração são usados para prover esta recomendação em mesquitas, no lar e fora dele.Nesses momentos o tapete é estendido no chão onde os praticantes se ajoelham para recitar o salat, a oração que deve ser feita com a face voltada para Meca. O ritual inclui fervorosas invocações de Alá, onde o praticante abre os braços em determinados momentos, para depois juntar as mãos em oração junto ao peito e então abaixar a cabeça, até tocar o tapete com a testa. 
 Nas antigas mesquitas havia sempre uma pedra- a qibla - posicionada na parede, apontando em direção à cidade sagrada de Meca. Posteriormente, este lugar veio a ser decorado pela representação de um nicho em forma de arco conhecido como mihrab, e esta forma é quase que universalmente adotada nos desenhos decorativos dos tapetes de oração.Tal arco pede ser quebrado, ogival ou trilobal, sobre um campo geralmente monocromático, com a finalidade de evitar a distração do praticante durante as orações. Tal regra não é absoluta, e alguns tapetes de oração são decorados com versos do Alcorão acima do nicho, ou ainda com lamparinas ou vasos de flôres (motivos simbólicos Islãmicos muito comuns) suspensos no topo do mesmo. Os tapetes decorados com dois ou mais nichos servem aos rituais em grupo. Normalmente a urdidura e a trama são de lã, especialmente nos tapetes mais antigos. Os mais modernos possuem urdidura e trama de algodão. No mundo islãmico o mihrab pode ser interpretado como uma alusão aos portões do Paraíso ou, da mesma forma, no reino do misticismo Sufi, como o limiar da sabedoria infinita. Porém, não há distinção no Islã entre o espiritual e o secular, e portanto nenhuma divisão da arte em sagrada e profana, uma vez que desde tempos imemoriais a mesquita serve tanto como lugar de culto quanto como fórum político. Desse modo, qualquer tapete pode ser usado para orações.De Kayseri, na Anatolia central, existem os finíssimos tapetes em seda natural, baseados nos desenhos antigos: os Ghiordes. A manufatura é da melhor qualidade, em muitos casos se iguala à alcançada no Hereke, embora o Kayseri mediano seja menos refinado. Menos conhecidos, mas plenamente comparáveis, são tapetes de fina seda de outro excelente centro manufatureiro da Turquia. (Ford, P.R.J., "Oriental Carpet Design", New York, Thames and Hudson, 1997 / Gans-Ruedin, E., "Modern Oriental Carpets" London, Thames and Hudson, 1971) (Trad.- Mila Barbosa)</t>
  </si>
  <si>
    <t>M-0722</t>
  </si>
  <si>
    <t>Ghuiordes carpet of oration - Turkey.</t>
  </si>
  <si>
    <t>Século XIX - (1850-1900)</t>
  </si>
  <si>
    <t>255,0 x 159,0 cm | 08/12/21: 255 x 160 cm</t>
  </si>
  <si>
    <t>08/11/21: Higienizado com aspirador comum por Ivonete Pina e embaladado com TNT
 01ºsem/2016: higienizado com aspirador em ambos os lados e embalado em TNT.
 08/abr/98: não averiguado.</t>
  </si>
  <si>
    <t>Sem valor comercial devido ao estado de conservação. Victor Ribeiro, Fev/98. 
 nome anterior: Tapete Ning-Hsia (1998)
 Sobre a peça: Dragões figuram proeminentemente em tapetes chineses do período pré-revolucionário (antes de 1950). Tais tapetes são frequentemente denominados Pao-Tu, a cidade principal da provincia de Suiyuan, embora uma atribuição mais precisa de suas origens não seja possível, uma vez que inexistam registros sobre elas no ocidente. A grande maioria de tapetes Pao-Tu possuem fundo de cor azul, sendo os de coloração de fundo beige considerados muito mais raros.
 Na China o dragão é visto como uma criatura benigna, ao contrário dos ferozes monstros que encontramos nos mitos ocidentais. Tradicionalmente é uma das "Quatro Criaturas Sobrenaturais", poderosas porém impiedosas, e por extensão, simbólicas do imperador (o que foi chamado de "gênio da força e da bondade"). Tal criatura sempre figura em associação com uma pérola flamejante (ou sagrada), cujo sentido seja o de que o dragão, símbolo do imperador, está sempre se esforçando para alcançar a pérola, símbolo da perfeição. O fato de os dragões possuírem cinco garras, sugere que a peça tenha sido feita após 1912, uma vez que antes dessa data somente os ítens feitos para o imperador ou sua família podiam fazer uso das imagens das figuras de dragões de cinco garras; todos os outros dragões tinham que se contentar com quatro ou três garras, de acordo com a posição social do proprietário. Em 1912, o império foi abolido e daí por diante qualquer um poderia possuir um dragão de cinco garras, e obviamente quase todos possuíam. Note-se que o desenho não tem contornos: ao invés disso as cores são separadas por uma incisão nas fibras (técnica conhecida como entalhe). (Ford, P.R.J., "Oriental Carpet Design", New York, Thames and Hudson, 1997) (Trad.- Mila Barbosa)
 ,</t>
  </si>
  <si>
    <t>M-0723</t>
  </si>
  <si>
    <t>Pao-Tu carpet - China ( North ).</t>
  </si>
  <si>
    <t>Tapete kirsehir</t>
  </si>
  <si>
    <t>196,0 x 130,0 cm | 08/12/21: 130 x 205 cm</t>
  </si>
  <si>
    <t>Salão. Em frente do nicho da esquerda. (ID91)</t>
  </si>
  <si>
    <t>08/11/21: Higienizado com aspirador comum por Ivonete Pina e embaladado com TNT
 01ºsem/2016: higienizado com aspirador em ambos os lados e embalado em TNT.
 29/11/2001: bastante gasto e ressecado. Tende a rasgar em diversos pontos. Recolhido.</t>
  </si>
  <si>
    <t>M-0724</t>
  </si>
  <si>
    <t>Kirsehir carpet - Turkey.</t>
  </si>
  <si>
    <t>Tapete kayseri saph de oração</t>
  </si>
  <si>
    <t>232,0 x 82,0 cm | 18/12/21: 234 x 80 cm</t>
  </si>
  <si>
    <t>1942, Enrique Valero Tschukran, SP</t>
  </si>
  <si>
    <t>A-0430</t>
  </si>
  <si>
    <t>Tapete de oração em grupo</t>
  </si>
  <si>
    <t>08/11/21: Higienizado com aspirador Rainbowlpor Ivonete Pina e embaladado com TNT
 01ºsem/2016: higienizado com aspirador em ambos os lados e embalado em TNT.
 08/abr/98: não averiguado.</t>
  </si>
  <si>
    <t>Sem valor comercial devido ao estado de conservação. Victor Ribeiro, Fev/98.
 Sobre a peça: Os tapetes de oração têm sido usados nos países muçulmanos (o que abrange toda a tecelagem de tapetes orientais, incluindo partes da China) por centenas de anos. Os muçulmanos ortodoxos oram cinco vezes ao dia e é recomendado que encontrem um "lugar limpo" para faze-lo. Os tapetes de oração são usados para prover esta recomendação em mesquitas, no lar e fora dele.Nesses momentos o tapete é estendido no chão onde os praticantes se ajoelham para recitar o salat, a oração que deve ser feita com a face voltada para Meca. O ritual inclui fervorosas invocações de Alá, onde o praticante abre os braços em determinados momentos, para depois juntar as mãos em oração junto ao peito e então abaixar a cabeça, até tocar o tapete com a testa. 
 Nas antigas mesquitas havia sempre uma pedra- a qibla - posicionada na parede, apontando em direção à cidade sagrada de Meca. Posteriormente, este lugar veio a ser decorado pela representação de um nicho em forma de arco conhecido como mihrab, e esta forma é quase que universalmente adotada nos desenhos decorativos dos tapetes de oração. Tal arco pede ser quebrado, ogival ou trilobal, sobre um campo geralmente monocromático, com a finalidade de evitar a distração do praticante durante as orações. Tal regra não é absoluta, e alguns tapetes de oração são decorados com versos do Alcorão acima do nicho, ou ainda com lamparinas ou vasos de flôres (motivos simbólicos Islãmicos muito comuns) suspensos no topo do mesmo. Os tapetes decorados com dois ou mais nichos servem aos rituais em grupo. Normalmente a urdidura e a trama são de lã, especialmente nos tapetes mais antigos. Os mais modernos possuem urdidura e trama de algodão.No mundo islãmico o mihrab pode ser interpretado como uma alusão aos portões do Paraíso ou, da mesma forma, no reino do misticismo Sufi, como o limiar da sabedoria infinita. Porém, não há distinção no Islã entre o espiritual e o secular, e portanto nenhuma divisão da arte em sagrada e profana, uma vez que desde tempos imemoriais a mesquita serve tanto como lugar de culto quanto como fórum político. Desse modo, qualquer tapete pode ser usado para orações. Nas manufaturas de seda artificial de Kayseri muito frequentemente encontram-se os tons pastéis e de amarelo forte neste tipo de tapete, mas não há nenhum tipo de restrição quanto às cores. (Ford, P.R.J., "Oriental Carpet Design", New York, Thames and Hudson, 1997 / Gans-Ruedin, E., "Modern Oriental Carpets" London, Thames and Hudson, 1971) (Trad. Mila Barbosa)</t>
  </si>
  <si>
    <t>M-0725</t>
  </si>
  <si>
    <t>Kaysery Saph carpet of oration - Turkey.</t>
  </si>
  <si>
    <t>Caiseri, Turquia</t>
  </si>
  <si>
    <t>128,0 x 126,0 cm | 08/12/21: 135 x 128 cm</t>
  </si>
  <si>
    <t>Com animais e personagens.</t>
  </si>
  <si>
    <t>08/11/21: Higienizado com aspirador Rainbow por Ivonete Pina e embaladado com TNT
 17/out/2016: higienizado com aspirador em ambos os lados e embalado em TNT.
 08/abr/98: não averiguado.</t>
  </si>
  <si>
    <t>M-0726</t>
  </si>
  <si>
    <t>Carpet - Kaysery ( Central Anatolia).</t>
  </si>
  <si>
    <t>230,0 x 150,0 cm | 08/12/21: 231 x 148cm</t>
  </si>
  <si>
    <t>Quarto Principal. Ao pé da cama. (ID91)</t>
  </si>
  <si>
    <t>08/11/21: Higienizado com aspirador comum por Ivonete Pina e embaladado com TNT
 17/out/2016: higienizado com aspirador em ambos os lados e embalado em TNT.
 08/abr/98: não averiguado.</t>
  </si>
  <si>
    <t>Sem valor comercial devido ao estado de conservação. Victor Ribeiro, Fev/98.
 Sobre a peça: Os tapetes de oração têm sido usados nos países muçulmanos (o que abrange toda a tecelagem de tapetes orientais, incluindo partes da China) por centenas de anos. Os muçulmanos ortodoxos oram cinco vezes ao dia e é recomendado que encontrem um "lugar limpo" para faze-lo. Os tapetes de oração são usados para prover esta recomendação em mesquitas, no lar e fora dele.Nesses momentos o tapete é estendido no chão onde os praticantes se ajoelham para recitar o salat, a oração que deve ser feita com a face voltada para Meca. O ritual inclui fervorosas invocações de Alá, onde o praticante abre os braços em determinados momentos, para depois juntar as mãos em oração junto ao peito e então abaixar a cabeça, até tocar o tapete com a testa. 
 Nas antigas mesquitas havia sempre uma pedra- a qibla - posicionada na parede, apontando em direção à cidade sagrada de Meca. Posteriormente, este lugar veio a ser decorado pela representação de um nicho em forma de arco conhecido como mihrab, e esta forma é quase que universalmente adotada nos desenhos decorativos dos tapetes de oração.Tal arco pede ser quebrado, ogival ou trilobal, sobre um campo geralmente monocromático, com a finalidade de evitar a distração do praticante durante as orações. Tal regra não é absoluta, e alguns tapetes de oração são decorados com versos do Alcorão acima do nicho, ou ainda com lamparinas ou vasos de flôres (motivos simbólicos Islãmicos muito comuns) suspensos no topo do mesmo. Os tapetes decorados com dois ou mais nichos servem aos rituais em grupo. Normalmente a urdidura e a trama são de lã, especialmente nos tapetes mais antigos. Os mais modernos possuem urdidura e trama de algodão. No mundo islãmico o mihrab pode ser interpretado como uma alusão aos portões do Paraíso ou, da mesma forma, no reino do misticismo Sufi, como o limiar da sabedoria infinita. Porém, não há distinção no Islã entre o espiritual e o secular, e portanto nenhuma divisão da arte em sagrada e profana, uma vez que desde tempos imemoriais a mesquita serve tanto como lugar de culto quanto como fórum político. Desse modo, qualquer tapete pode ser usado para orações.De Kayseri, na Anatolia central, existem os finíssimos tapetes em seda natural, da mesma forma baseados nos desenhos antigos:os Ghiordes. A manufatura é da melhor qualidade, em muitos casos se iguala à alcançada no Hereke, embora o Kayseri mediano seja menos refinado. Menos conhecidos, mas plenamente comparáveis, são tapetes de fina seda de outro excelente centro manufatureiro da Turquia. (Ford, P.R.J., "Oriental Carpet Design, New York, Thames and Hudson, 1997 / Gans-Ruedin, E., "Modern Oriental Carpets" London, Thames and Hudson, 1971) (Trad.- Mila Barbosa)</t>
  </si>
  <si>
    <t>M-0727</t>
  </si>
  <si>
    <t>Ghiordes carpet of oration - Turkey ( Central Anatolia ).</t>
  </si>
  <si>
    <t>Tapete de pele de zebra</t>
  </si>
  <si>
    <t>África do Sul</t>
  </si>
  <si>
    <t>Pele animal natural.</t>
  </si>
  <si>
    <t>295,0 x 140,0</t>
  </si>
  <si>
    <t>Hall. No centro do ambiente.</t>
  </si>
  <si>
    <t>1970, Zululand Safari Lodge, África do Sul</t>
  </si>
  <si>
    <t>A-0451</t>
  </si>
  <si>
    <t>Forrado com tecido de feltro de cor preta, acompanhando o contorno da pele.</t>
  </si>
  <si>
    <t>Não averiguado.
 08/11/21: Higienizado com aspirador comum por Ivonete Pina e embaladado com papel glassine</t>
  </si>
  <si>
    <t>Sem avaliação comercial.</t>
  </si>
  <si>
    <t>M-0728</t>
  </si>
  <si>
    <t>Carpet of Zebra fur - Oriental Africa.</t>
  </si>
  <si>
    <t>Emoldurado</t>
  </si>
  <si>
    <t>41,7 x 36,3 x 9,8 cm ap.</t>
  </si>
  <si>
    <t>Sala de Jantar. Na parede, à direita da porta do jardim interno.</t>
  </si>
  <si>
    <t>s/n.</t>
  </si>
  <si>
    <t>Par (M-0730)</t>
  </si>
  <si>
    <t>05/mai/97: perdas na douração e na pintura; sujidade e oxidação na douração; manchas na pintura da parte inferior e superior central; arremate da lateral direita inferior com perdas e ponta faltantes; lascada na decoração central superior.</t>
  </si>
  <si>
    <t>A peça arremata a saída de caixa de som embutida.
 Ver exemplar semelhante M-0730.
 Sobre a peça: "O estilo rococó procurava valorizar os efeitos de superfície e de luminosidade. Um dos seus elementos decorativos mais utilizados eram os emoldurados, guarnecendo envasaduras, espelhos, pinturas, símbolos iconográficos, etc. A talha de mestre Valentim apresenta muitos desses emoldurados, como este do acervo." Anna Maria Monteiro de Carvalho, 1998.</t>
  </si>
  <si>
    <t>M-0729</t>
  </si>
  <si>
    <t>Vazado. Adaptado como arremate da sonorização do ambiente. Com revestimento de fundo em palha anexado.</t>
  </si>
  <si>
    <t>Unframed - Gilded and painted carved wood.</t>
  </si>
  <si>
    <t>Valor restauro: R$1.092,70. Nov/99.</t>
  </si>
  <si>
    <t>Madeira entalhada ,pintada e dourada.</t>
  </si>
  <si>
    <t>40,7 x 36,9 x 10,5 cm</t>
  </si>
  <si>
    <t>Sala de Jantar. Na parede, lateral esquerda da porta do jardim interno.</t>
  </si>
  <si>
    <t>Par (M-0729)</t>
  </si>
  <si>
    <t>05/mai/98: avariada. Perdas na pintura e na douração; manchas escuras na douração e na pintura da parte inferior; engate da peça na parede, quebrado na lateral direita.</t>
  </si>
  <si>
    <t>A peça arremata a saída de caixa de som embutida.
 Ver exemplar semelhante M-0729.
 Sobre a peça: "O estilo rococó procurava valorizar os efeitos de superfície e de luminosidade. Um dos seus elementos decorativos mais utilizados eram os emoldurados, guarnecendo envasaduras, espelhos, pinturas, símbolos iconográficos, etc. A talha de mestre Valentim apresenta muitos desses emoldurados, como este do acervo." Anna Maria Monteiro de Carvalho, 1998.</t>
  </si>
  <si>
    <t>M-0730</t>
  </si>
  <si>
    <t>18,9 x 21,8 x 10,7 cm</t>
  </si>
  <si>
    <t>Sala de Jantar. Sobre arremate de sanefa adaptado M-0080, à esquerda..</t>
  </si>
  <si>
    <t>Ana Maria Monteiro de Carvalho, visita de 1998.</t>
  </si>
  <si>
    <t>Par (M-0732). Em forma de feixe de plumas.</t>
  </si>
  <si>
    <t>05/mai/97: perdas na pintura e na douração; fenda horizontal na parte anterior, inferior; fenda vertical (pequena) na lateral esquerda inferior anterior.</t>
  </si>
  <si>
    <t>Janeiro/2010 - Após inflitração (21/01/10) na base, secou em temperatura ambiente sobre fraldão absorvente. (Daniela Almeida)
 1961: restaurado e adaptado por Stanislaw Herstal, SP. (A-0392.5)</t>
  </si>
  <si>
    <t>Ver exemplar semelhante M-0732.
 Sobre a peça: "Valentim usou muito este tipo de motivo ( rococó) como remate centralizador de elementos decorativos. Há inúmeros feixes de plumas compondo sua talha, (ver fotos do interior da igreja) como por exemplo os que arrematam a boca do camarim dos altares laterais. "(Ver fotos nº 18 e 20). Anna Maria Monteiro de Carvalho, 1998.</t>
  </si>
  <si>
    <t>M-0731</t>
  </si>
  <si>
    <t>Com duas ferragens para engate na parte posterior.</t>
  </si>
  <si>
    <t>Valor restauro: 1.529,78. Nov/99.</t>
  </si>
  <si>
    <t>madeira entalhada pintada e dourada.</t>
  </si>
  <si>
    <t>18,5 x 21,7 x 11 cm</t>
  </si>
  <si>
    <t>Sala de Jantar. Sobre arremate de sanefa adaptado M-0080, à direita.</t>
  </si>
  <si>
    <t>Par (M-0731). Em forma de feixe de plumas.</t>
  </si>
  <si>
    <t>05/mai/97: perdas na pintura e na douração; fenda vertical na lateral superior esquerda anterior; lascada na parte superior posterior; fenda horizontal (de lado a lado) na base da parte posterior.</t>
  </si>
  <si>
    <t>Ver exemplar semelhante M-0731.
 Sobre a peça: "Valentim usou muito este tipo de motivo ( rococó) como remate centralizador de elementos decorativos. Há inúmeros feixes de plumas compondo sua talha, (ver fotos do interior da igreja) como por exemplo os que arrematam a boca do camarim dos altares laterais. "(Ver fotos nº 18 e 20). Anna Maria Monteiro de Carvalho, 1998.</t>
  </si>
  <si>
    <t>M-0732</t>
  </si>
  <si>
    <t>Fuste de coluna</t>
  </si>
  <si>
    <t>madeira entalhada, pintada e dourada.</t>
  </si>
  <si>
    <t>267,5 cm h. ap.</t>
  </si>
  <si>
    <t>Anna Maria Monteiro de Carvalho, visita de 1998. Ver informações detalhadas em documentação escrita e fotográfica.</t>
  </si>
  <si>
    <t>Par (M-0734). Coluna berniniana (ou salomônica). Incompleta: sem o capitel.</t>
  </si>
  <si>
    <t>out/2017: Fissura no segundo nível de torção do fuste (à partir da base) de aproximadamente 3mm.
  Fragmento solto da guirlanda de ornamentos florais, na primeira fileira à partir da base, na lateral esquerda a aproximadamente 14cm do eixo central da coluna, próximo ao ornamento em forma de rosa da fileira superior. Este foi recolhido à reserva, guardado na gaveta de fragmentos. 
 mar/97: sujidade; perdas na douração; perdas na pintura; fendas generalizadas.</t>
  </si>
  <si>
    <t>ver exemplar semelhante M-0734.
 Sobre a peça: "este fuste de coluna insere-se no estilo barroco berniniano. A coluna berniniana ( dita também salomônica) é um dos elementos formais que caracterizam o retábulo D. João V (segunda fase do barroco português), fortemente marcado pelo barroco romano. Tirado do modelo de Baldaquim de Bernini ( Basílica de São Pedro), este tipo de suporte caracteriza-se pelo fuste retorcido, sendo o terço inferior estriado e o restante das espiras ornamentado com enrolamentos em guirlandas de flores. A coluna salomônica denota maior movimentação ascencional do que sua antecessora, dita pseudo- salomônica, da primeira fase do barroco português, que traz as espiras totalmente recobertas por decoraçào fitomorfa e zoomorfa... O artista (mestre Valentim) demonstrou nítida preferência por este tipo de suporte como um dos principais elementos construtivos de seus retábulos". Ver documentação escrita e fotográfica.</t>
  </si>
  <si>
    <t>M-0733</t>
  </si>
  <si>
    <t>US$ 60.000,00 
 (2002)</t>
  </si>
  <si>
    <t>Este fuste de coluna insere-se no estilo barroco berniniano. A coluna berniniana ( dita também salomônica) é um dos elementos formais que caracterizam o retábulo D. João V (segunda fase do barroco português), fortemente marcado pelo barroco romano.</t>
  </si>
  <si>
    <t>268,0 cm h. ap.</t>
  </si>
  <si>
    <t>Par (M-0733). Coluna berniniana (ou salomônica). Incompleta: sem o capitel.</t>
  </si>
  <si>
    <t>mar/97: sujidade; perdas na douração e pintura; fendas generalizadas.</t>
  </si>
  <si>
    <t>Ver exemplar semelhante M-0733.
 Sobre a peça: "este fuste de coluna insere-se no estilo barroco berniniano. A coluna berniniana ( dita também salomônica) é um dos elementos formais que caracterizam o retábulo D. João V (segunda fase do barroco português), fortemente marcado pelo barroco romano. Tirado do modelo de Baldaquim de Bernini (Basílica de São Pedro), este tipo de suporte caracteriza-se pelo fuste retorcido, sendo o terço inferior estriado e o restante das espiras ornamentado com enrolamentos em guirlandas de flores. A coluna salomônica denota maior movimentação ascencional do que sua antecessora, dita pseudo- salomônica, da primeira fase do barroco português, que traz as espiras totalmente recobertas por decoraçào fitomorfa e zoomorfa... O artista (mestre Valentim) demonstrou nítida preferência por este tipo de suporte como um dos principais elementos construtivos de seus retábulos. Ver documentação escrita e fotográfica.</t>
  </si>
  <si>
    <t>M-0734</t>
  </si>
  <si>
    <t>madeira entalhada, policromada e dourada; palha trançada.</t>
  </si>
  <si>
    <t>49,4 x 52 x 79,5</t>
  </si>
  <si>
    <t>Porão</t>
  </si>
  <si>
    <t>Par (M-0736)</t>
  </si>
  <si>
    <t>18/mar/97: várias perdas na policromia; perdas na douração; orifício na parte anterior da estrutura do assento para encaixe da almofada; entalhe da decoração central do espaldar rompida; tecido da almofada com sujidade; comprometida pela inundação do porão em 96?</t>
  </si>
  <si>
    <t>Cadeira da casa dos pais de d. Ema, utilizada aqui como sobressalente em ocasiões especiais. Sempre esteve guardada no Porão. Fabelina/99.</t>
  </si>
  <si>
    <t>M-0735</t>
  </si>
  <si>
    <t>Assento em palha trançada com almofada móvel revestida em tecido cor verde.</t>
  </si>
  <si>
    <t>Madeira entalhada, policromada e dourada; palha trançada.</t>
  </si>
  <si>
    <t>79,5 x 49,5 x 51,5</t>
  </si>
  <si>
    <t>Na parte interna do assento: "8 V ". Ver peça ou ficha manuscrita.</t>
  </si>
  <si>
    <t>Porão.</t>
  </si>
  <si>
    <t>Par (M-0735)</t>
  </si>
  <si>
    <t>18/mar/98: danificada pela inundação do porão em 1995; perdas na madeira, na policromia e na douração; fendas e manchas na policromia; marcas antigas de térmitas; estrutura do assento deteriorada na lateral esquerda; encaixe da almofada deteriorado com perdas na madeira; tecido da almofada com sujidade.</t>
  </si>
  <si>
    <t>ver exemplar semelhante M-0735.
 Cadeira da casa dos pais de D. Ema , utilizada aqui como sobressalente em ocasiões especiais. Sempre esteve guardada no Porão. Fabelina/99</t>
  </si>
  <si>
    <t>M-0736</t>
  </si>
  <si>
    <t>Com assento em palha trançada com almofada móvel em tecido cor verde.</t>
  </si>
  <si>
    <t>marfim esculpido em baixo-relevo, metal</t>
  </si>
  <si>
    <t>10,7 x 23,1 x 13,9</t>
  </si>
  <si>
    <t>No fundo externo: "54". Fragmento de papel com informações sobre a peça.</t>
  </si>
  <si>
    <t>Quarto Principal - Closet. Dentro do cofre.</t>
  </si>
  <si>
    <t>Decorada com figuras de macacos.</t>
  </si>
  <si>
    <t>18/mar/98: avariada: arremates laterais da tampa faltantes; placas de junção em metal (laterais da tampa) avariadas.</t>
  </si>
  <si>
    <t>abr/2000 - Limpeza de resíduo de adesivo, readesão dos fragmentos e colocação de novos pinos metálicos, para reforçar e completar o sistema de fixação. Júlio Moraes (ver relatório)</t>
  </si>
  <si>
    <t>Caixa utilizada por EGK para guardar documentos importantes no cofre do closet. (PFC, 2001)</t>
  </si>
  <si>
    <t>M-0737</t>
  </si>
  <si>
    <t>Eva</t>
  </si>
  <si>
    <t>Kakei Goro (Shizuoka, Japão, 1930- )</t>
  </si>
  <si>
    <t>Século XX - 1964</t>
  </si>
  <si>
    <t>Pátio Interno</t>
  </si>
  <si>
    <t>Bronze fundido.</t>
  </si>
  <si>
    <t>130 x 43,0 x 32,0 ap.</t>
  </si>
  <si>
    <t>Assinada e datada no canto posterior esquerdo da base: "Kakei 1964"</t>
  </si>
  <si>
    <t>De papel adesivo, da Fundação Bienal de São Paulo com os dados da obra e autor, removida e arquivada. Ver A-0057.1 e 0057.2</t>
  </si>
  <si>
    <t>Jardim Principal. Em frente à porta pantográfica.</t>
  </si>
  <si>
    <t>1965, Fundação Bienal de São Paulo</t>
  </si>
  <si>
    <t>A-0057.1 / 0057.2</t>
  </si>
  <si>
    <t>ago/99: oxidação generalizada.</t>
  </si>
  <si>
    <t>M-0738</t>
  </si>
  <si>
    <t>Saboneteira</t>
  </si>
  <si>
    <t>Opalina com frisos dourados.</t>
  </si>
  <si>
    <t>8,8 x 12,0 d. (na borda)</t>
  </si>
  <si>
    <t>Quarto Principal - Banheiro. Junto à banheira.</t>
  </si>
  <si>
    <t>Par (M-0740). Em forma de taça, decorada com pequenas estrelas pintadas em dourado.</t>
  </si>
  <si>
    <t>31/jul/99: perda integral da decoração em dourado.</t>
  </si>
  <si>
    <t>Inventariado em 18/set/97</t>
  </si>
  <si>
    <t>M-0739</t>
  </si>
  <si>
    <t>Soap dish - Gilt painting opaline.</t>
  </si>
  <si>
    <t>8,7 x 11,9 d. ( na borda)</t>
  </si>
  <si>
    <t>Par (M-0739). Em forma de taça, decorada com pequenas estrelas pintadas em dourado.</t>
  </si>
  <si>
    <t>30/jul/99: perda integral da decoração e frisos dourados.</t>
  </si>
  <si>
    <t>Inventariado em 18/set/97.</t>
  </si>
  <si>
    <t>M-0740</t>
  </si>
  <si>
    <t>Soap dish - Gilt-painting opaline.</t>
  </si>
  <si>
    <t>25,0 x 12,8 d. (no corpo).</t>
  </si>
  <si>
    <t>Par (M-0742). Decorado com motivos geométricos e frisos dourados.</t>
  </si>
  <si>
    <t>31/jul/99: abrasão na decoração e frisos.</t>
  </si>
  <si>
    <t>M-0741</t>
  </si>
  <si>
    <t>Vase - Gilt painting opaline.</t>
  </si>
  <si>
    <t>24,6 x 13,1 d. ap. (no corpo)</t>
  </si>
  <si>
    <t>Par (M-0741). Decorado com motivos geométricos e frisos dourados.</t>
  </si>
  <si>
    <t>31/jul/99: abrasão na decoração e frisos dourados; pequena falha (pancada?) no friso da base.</t>
  </si>
  <si>
    <t>Inventariado em 18/set/97.
 Ver par M-0741.</t>
  </si>
  <si>
    <t>M-0742</t>
  </si>
  <si>
    <t>Opalina com pintura em dourado.</t>
  </si>
  <si>
    <t>17,7 x 9,3 d. ( no corpo)</t>
  </si>
  <si>
    <t>Na parte interna da tampa em baixo relevo?: "10"</t>
  </si>
  <si>
    <t>N. Fragmentos sem leitura removidos.</t>
  </si>
  <si>
    <t>Quarto Principal - Banheiro. Junto à banheira</t>
  </si>
  <si>
    <t>Decorado com motivos florais em baixo-relevo pintados em dourado.</t>
  </si>
  <si>
    <t>30/jul/99: abrasão na pintura dourada dos frisos; pintura dos relevos com lacunas (como se estivesse incompleta); sujidade.</t>
  </si>
  <si>
    <t>Inventariado em 18/set/97:</t>
  </si>
  <si>
    <t>M-0743</t>
  </si>
  <si>
    <t>Flagon - Gilt painting opaline.</t>
  </si>
  <si>
    <t>9,7 x 5,9 d. ap. (no corpo)</t>
  </si>
  <si>
    <t>No fundo externo, com tinta dourada: "85".</t>
  </si>
  <si>
    <t>Em forma de sino.</t>
  </si>
  <si>
    <t>30/jul/99: borda do recipiente lascada; pintura com perdas; tampa(a) com parte interna lascada.</t>
  </si>
  <si>
    <t>M-0744</t>
  </si>
  <si>
    <t>Compoteira</t>
  </si>
  <si>
    <t>Opalina com frisos dourados</t>
  </si>
  <si>
    <t>14,3 x 18,2 d. irregular ( na borda)</t>
  </si>
  <si>
    <t>Com textura.</t>
  </si>
  <si>
    <t>31/jul/99: desgaste na pintura dos frisos e decoração em dourado.</t>
  </si>
  <si>
    <t>M-0745</t>
  </si>
  <si>
    <t>Recipient - Gilt painting opaline.</t>
  </si>
  <si>
    <t>Opalina</t>
  </si>
  <si>
    <t>37,8 x 18,7 d. ap.</t>
  </si>
  <si>
    <t>Quarto Principal - Banheiro. Sobre a pia.</t>
  </si>
  <si>
    <t>1963, David Weiss Importers, New York.</t>
  </si>
  <si>
    <t>A-0383.0</t>
  </si>
  <si>
    <t>30/Jul/99: pequenas lascas no pegador da tampa; resíduo de adesivo no fundo externo.</t>
  </si>
  <si>
    <t>M-0746</t>
  </si>
  <si>
    <t>Glagon - Opaline.</t>
  </si>
  <si>
    <t>7,9 x 8,5 d.</t>
  </si>
  <si>
    <t>Na borda interna, em baixo-relevo? : "17".</t>
  </si>
  <si>
    <t>Quarto Principal - Banheiro.Sobre a pia.</t>
  </si>
  <si>
    <t>1961, Andrée Higgins Antiquités Décoration, Paris</t>
  </si>
  <si>
    <t>A-0345</t>
  </si>
  <si>
    <t>Par (M-0748). Decorado com motivos geométricos (grega).</t>
  </si>
  <si>
    <t>30/jul/99: abrasão nos frisos.</t>
  </si>
  <si>
    <t>M-0747</t>
  </si>
  <si>
    <t>Opalina com frisos em dourado.</t>
  </si>
  <si>
    <t>7,4 x 8,5 d. (no corpo)</t>
  </si>
  <si>
    <t>Na borda interna em baixo relevo? : "18"</t>
  </si>
  <si>
    <t>Quarto Principal - Banheiro</t>
  </si>
  <si>
    <t>Par (M-0747). Decorado com motivos geométricos (grega)</t>
  </si>
  <si>
    <t>30/jul/99: parte interna da tampa avariada, com perdas 9 fragmentos sem recuperação encontrados dentro do recipiente); abrasão generalizado nos frisos.</t>
  </si>
  <si>
    <t>M-0748</t>
  </si>
  <si>
    <t>5,2 x 24,9 x 15,0</t>
  </si>
  <si>
    <t>Três peças (M-0750; M-1021). Em forma de folha.</t>
  </si>
  <si>
    <t>30/jul/99: pequenas lascas nas bordas e abrasão nos frisos dourados.</t>
  </si>
  <si>
    <t>Inventariada em 18/set/97.</t>
  </si>
  <si>
    <t>M-0749</t>
  </si>
  <si>
    <t>5,2 x 24,7 x 15,5</t>
  </si>
  <si>
    <t>Três peças (M-0749; M-1021). Em forma de folha.</t>
  </si>
  <si>
    <t>30/jul/99: trincada na parte interna (pancada?) com larga fenda horizontal e outra menor vertical.</t>
  </si>
  <si>
    <t>M-0750</t>
  </si>
  <si>
    <t>Frasco</t>
  </si>
  <si>
    <t>12,3 x 11,7 x 6,4</t>
  </si>
  <si>
    <t>No fundo externo , em cor azul. Ver ficha manuscrita ou peça.</t>
  </si>
  <si>
    <t>Par (M-0752). Decorado com motivos florais.</t>
  </si>
  <si>
    <t>02/ago/99: pequenas perdas nos frisos dourados.</t>
  </si>
  <si>
    <t>M-0751</t>
  </si>
  <si>
    <t>12,2 x 11,6 x 6,4</t>
  </si>
  <si>
    <t>No fundo externo da base, em cor azul. Ver peça ou ficha manuscrita.</t>
  </si>
  <si>
    <t>Par (M-0751). Decorado com motivos florais.</t>
  </si>
  <si>
    <t>M-0752</t>
  </si>
  <si>
    <t>Opalina, com policromia e pintura em dourado.</t>
  </si>
  <si>
    <t>7,2 x 7,0 x 7,0</t>
  </si>
  <si>
    <t>Quarto Principal - Banheiro. sobre a pia.</t>
  </si>
  <si>
    <t>30/jul/99: todos os quatro cantos com pequenas lascas; pequenas lascas e repintura na parte interna da tampa; abrasão na pintura dourada.</t>
  </si>
  <si>
    <t>M-0753</t>
  </si>
  <si>
    <t>Fragrance flagon - Gilt painting opaline.</t>
  </si>
  <si>
    <t>3,1 x 13,0 x 9,1</t>
  </si>
  <si>
    <t>1968, David Weiss Importers, New York.</t>
  </si>
  <si>
    <t>A-0072</t>
  </si>
  <si>
    <t>Em forma de folha.</t>
  </si>
  <si>
    <t>02/ago/99: perda generalizada do friso dourado.</t>
  </si>
  <si>
    <t>M-0754</t>
  </si>
  <si>
    <t>Opalina com pintura dourada.</t>
  </si>
  <si>
    <t>14,7 x 12,5 d. irregular. Totais: 15,7 x 19,3 x 18,8 ap.</t>
  </si>
  <si>
    <t>a: tampa. b: apoio/prato em forma de folhagem: 19,3 d. irregular.</t>
  </si>
  <si>
    <t>Em forma de abóbora moranga.</t>
  </si>
  <si>
    <t>02/ago/99: recipiente e tampa em bom estado; prato/apoio (b), avariado com borda quebrada e parte faltante; abrasão generalizado na pintura dourada.</t>
  </si>
  <si>
    <t>inventariado em 18/set/97.</t>
  </si>
  <si>
    <t>M-0755</t>
  </si>
  <si>
    <t>21,9 x 9,9 d.</t>
  </si>
  <si>
    <t>Decorado com flores-de-liz.</t>
  </si>
  <si>
    <t>30/jul/99: abrasào na pintura; porosidade no corpo do recipiente e na parte interna da tampa.</t>
  </si>
  <si>
    <t>M-0756</t>
  </si>
  <si>
    <t>Flagon - Opaline with gilt painting.</t>
  </si>
  <si>
    <t>21,2 x 10,6 d. irregular ( no corpo).</t>
  </si>
  <si>
    <t>Quarto Principal - Banheiro. Sobre pia</t>
  </si>
  <si>
    <t>30/jul/99: tampa lascada na parte interna; abrasão na decoração e frisos dourados.</t>
  </si>
  <si>
    <t>M-0757</t>
  </si>
  <si>
    <t>Opalina com pintura em dourado; metal dourado</t>
  </si>
  <si>
    <t>8,9 x 11,4 x 7,9</t>
  </si>
  <si>
    <t>a: chave.</t>
  </si>
  <si>
    <t>A-0383</t>
  </si>
  <si>
    <t>02/ago/99: oxidação leve nos arremates em metal; abrasão generalizado na pintura dourada.</t>
  </si>
  <si>
    <t>M-0758</t>
  </si>
  <si>
    <t>Com fechadura e chave.</t>
  </si>
  <si>
    <t>Box - Opaline with gilt painting.</t>
  </si>
  <si>
    <t>2,5 x 25,5 d.</t>
  </si>
  <si>
    <t>Conjunto (M-0759 a M0762).</t>
  </si>
  <si>
    <t>perdas nos frisos dourados.</t>
  </si>
  <si>
    <t>M-0759</t>
  </si>
  <si>
    <t>Tray - Gilt polychromed porcelain.</t>
  </si>
  <si>
    <t>9,1 x 9,3 d. ( no corpo).</t>
  </si>
  <si>
    <t>Quarto Principal - Banheiro. Sobre a pia</t>
  </si>
  <si>
    <t>02/ago/99: sem observações. Abrasão leve nos frisos.</t>
  </si>
  <si>
    <t>M-0760</t>
  </si>
  <si>
    <t>Pot - Gilt polychromed porcelain.</t>
  </si>
  <si>
    <t>11,5 x 6,3 d. ( no corpo)</t>
  </si>
  <si>
    <t>02/ago/99: sem observações.</t>
  </si>
  <si>
    <t>Inventariado em 18/set/98.</t>
  </si>
  <si>
    <t>M-0761</t>
  </si>
  <si>
    <t>Flagon - Gilt polychromed porcelain.</t>
  </si>
  <si>
    <t>27,0 x 11,3 d.</t>
  </si>
  <si>
    <t>Na parte interna da tampa em baixo-relevo: "2".</t>
  </si>
  <si>
    <t>No fundo externo,adesiva: "Nº 32 / 12 (...)"</t>
  </si>
  <si>
    <t>02/ago/99: recipiente em bom estado. Tampa(a): parte interna avariada com perdas e marcas de consolidação (adesivo).</t>
  </si>
  <si>
    <t>M-0762</t>
  </si>
  <si>
    <t>Sagrada família</t>
  </si>
  <si>
    <t>Atribuído a Jacopo Francia (Bolonha, Itália, 1486-1557)</t>
  </si>
  <si>
    <t>Óleo sobre madeira</t>
  </si>
  <si>
    <t>40,2 x 46,0 cm</t>
  </si>
  <si>
    <t>Moldura em madeira entalhada dourada: 75,5 x 89,6 x 12,2 cm</t>
  </si>
  <si>
    <t>No verso, monograma a tinta (ver ficha manuscrita); na moldura e no suporte "7", no suporte, c.s.d., à tinta, assinatura (?) ilegível.</t>
  </si>
  <si>
    <t>1953, Grigore Ghiata
 Museu Ole Olsen, (?) Suécia, (A-350)</t>
  </si>
  <si>
    <t>A-0606; A-0350</t>
  </si>
  <si>
    <t>1989, George Wachter, Sotheby's,NY (... By a finer hand ...)(A-0365.1)</t>
  </si>
  <si>
    <t>2004, Pinacoteca do Estado, São Paulo, "Universos Sensíveis".
 1996: "Arte Italiana em Coleções Brasileiras". MASP - Museu de Arte de São Paulo Assis Chateaubriand. 
 ReviraVolta - 24/09 a 16/12/2022</t>
  </si>
  <si>
    <t>Boletim do Instituto de História da Arte do Masp, Edição Inaugural, 1996, p. 17. Catálogo do Museu Ole Olsen, pag. 120, n. 745 (A-350).</t>
  </si>
  <si>
    <t>Jan/2008:A moldura apresenta pontos de desprendimento da douração.(Júlio Moraes)
 06/mar/98: craquelês e perdas consolidadas; manchas esbranquiçadas na face da Madona; perda grave próxima ao pescoço de S. José.</t>
  </si>
  <si>
    <t>out/2002 - Limpeza superficial do suporte; consolidação da camada pictórica (apresentava desprendimento no lado direito da junção do suporte); retoques com pigmentos e resina PVA.( Eneida Parreira e Laurent Sozzani )
 mai/2002 - Moldura descupinizada. Julio Moraes.
 Março/2003 - Sofreu limpeza superficial, re-emolduramento com feltro, colocação de espaçadores e colocação de placa de proteção no verso. (Eneida Parreira e Laurent Sozzani)</t>
  </si>
  <si>
    <t>Ana Maria Odelius</t>
  </si>
  <si>
    <t>O Prof. Luciano Migliaccio acredita que a autoria seja de Giovan Francesco Caroto (c.1480 - 1555), especialmente por ter identificado um monograma no verso da obra. Desenvolve pesquisa neste sentido.
 Em visita em março/2006, o curador italiano Vittorio Sgarbi sugeriu a autoria de Ortolano Ferrarese (Giovanni Battista Benvenuti) ou Nicola Pisano.
 moldura : Moldura Renascentista Italiana em forma de Tabernáculo, estilo Veneziano, com decoração "pastiglia", característica do séc. XV. Moldura original. 
 Obra digitalizada em 06/04/2021 - edital Matchfunding BNDES+ 2020</t>
  </si>
  <si>
    <t>M-0763</t>
  </si>
  <si>
    <t>US$ 250.000,00
 (MASP-2002)</t>
  </si>
  <si>
    <t>Holy family - Oil on wood.</t>
  </si>
  <si>
    <t>Retrato masculino</t>
  </si>
  <si>
    <t>Escola Francesa, Século XIX</t>
  </si>
  <si>
    <t>Século XIX - c.1810</t>
  </si>
  <si>
    <t>Óleo sobre tela.</t>
  </si>
  <si>
    <t>55,5 x 46,5 cm</t>
  </si>
  <si>
    <t>Moldura entalhada e dourada: 73,0 x 63,8 x 4,7cm</t>
  </si>
  <si>
    <t>No verso da tela, à tinta "Jean-Auguste-Dominique Ingres. Son portrait par lui même. Collection Lapauze Paris"; monograma (?); manuscrito no chassis: "v. l'oeuvre de...(?)"</t>
  </si>
  <si>
    <t>Galeria. Parede da esquerda. Próximo ao Quarto Azul.</t>
  </si>
  <si>
    <t>1952, Armando Sabatello, Roma; (?), Daria Lapauze, Roma (A-0028.6); (?), Henri Lapauze, Paris (A-0028.6).</t>
  </si>
  <si>
    <t>A-0027</t>
  </si>
  <si>
    <t>1941, Carlo Siviero, Roma (A-0028.6); 1952, Lionello Venturi, Florença (A-0028.5); 1965, Daniel Wildenstein, Paris (parecer negativo)(A-0021); 2000, Philip Conisbee, National Gallery of Art, Washington (parecer negativo para Ingres, datação)</t>
  </si>
  <si>
    <t>CIVILTÁ. Bimestrale della Esposizione Universale di Roma. 1940. (A-0028.6)</t>
  </si>
  <si>
    <t>23/ago/98: retoques no lado direito e próximo à orelha; craquelês consolidados.</t>
  </si>
  <si>
    <t>Atribuição anterior, 1999: Jean-Auguste-Dominique Ingres (1780-1867)
 Valor de aquisição A-0027. Valor de seguro/transporte para Brasil A-0028.1.
 - Andrea Rothe, do Getty Museum, não acredita que seja um trabalho de Ingres, e sim de um de seus discípulos, talvez do período em que esteve na Bélgica. (visita em 18/set/1996)
 -Philip Conisbee, Curador de Pintura Francesa da National Gallery of Art, concorda que não se trata de obra de Ingres e provavelmente nem de seus discípulos diretos. A obra aparece no catálogo de leilão da coleção de Henry Lapauze, realizado no Hotel Drouot em 21 de junho de 1929, n. 62, "Portrait de Jean-Auguste-Dominique Ingres. En buste, habit vert à boutons dorés, le visage de trois quarts vert la gauche. Il porte les insignes du Lys. A gauche, une signature: J. Ingres. Toile." Isto explica a origem da atribuição errônea, já que Lapauze era um grande colecionador de Ingres. A insígnia francesa elimina a possibilidade de ser um trabalho realizado na Bélgica. O catálogo da Exposição Universal em Roma não foi encontrado na biblioteca da NGA. (Consulta em agosto/2000, PFC)
 moldura : Moldura canelada com friso em pérolas e cantoneiras decoradas com medalhões, característica do final do séc. XVIII. Moldura não original.</t>
  </si>
  <si>
    <t>M-0764</t>
  </si>
  <si>
    <t>Masculine portrait - Oil on canvas.
 Obra digitalizada em 06/04/2021 - edital Matchfunding BNDES+ 2020</t>
  </si>
  <si>
    <t>retrato de dama como diana caçadora</t>
  </si>
  <si>
    <t>Pompeo Batoni (Lucca, Itália, 1708 - Roma, Itália, 1787)</t>
  </si>
  <si>
    <t>Século XVIII - Década de 1760</t>
  </si>
  <si>
    <t>101,0 x 77,5 cm</t>
  </si>
  <si>
    <t>Madeira entalhada e dourada. 126,5 x 105,0 x 9,5</t>
  </si>
  <si>
    <t>No chassi, dois carimbos: "45 (ou A5 ?) Atelier de Restauração"; "Restaurado (...)".</t>
  </si>
  <si>
    <t>Galeria. À esquerda, no cavalete, à esquerda do pé de cama adaptado M-0134.</t>
  </si>
  <si>
    <t>1951, Armando Sabatello, Roma. (?) Condessa Matildella Gavotti, Genova (A-0025.5). (?) Principe Giustiniani Bandini (A-0025.4)</t>
  </si>
  <si>
    <t>A-0025.2 / A-0201</t>
  </si>
  <si>
    <t>1950, Luigi Grassi, Roma (A-0025.5)
 1980, Ian Kennedy (Christie's), NY (... I feel may be by Batoni...) (A-0320)
 1989, George Wachter(Sotheby's), NY( ... might by Drouais ... Louis Tocque ... is an important enough artist to have executed a portrait such as this .. )(A-0365.1) 
 1991, Ian Kennedy (Christie's), NY (... I think it may weel be an early work Pompeo Batoni)(A-0366)
 2000, Edgar Peters Bowron (Museum of Fine Arts, Houston) - Pompeo Batoni, Roma, década de 1760.</t>
  </si>
  <si>
    <t>11/05/98: obra restaurada; mancha (orgânica) escorrida, no braço direito da figura (lado esquerdo); pequena mancha na manga.
 25/mar/2023 - foi constatado um casúlo de abelha na moldura. O mesmo foi removido no dia 28/mar/2023 e não há qualquer avaria.</t>
  </si>
  <si>
    <t>mai/2000 - Readesão de fragmento da moldura. Júlio Moraes (ver relatório)
 Março/2003 - Sofreu limpeza superficial, remoção de fita auto-adesiva das bordas da pintura, recebeu nova camada de verniz, re-emolduramento e placa protetora no verso. (Eneida Parreira e Laurent Sozzani)</t>
  </si>
  <si>
    <t>Atribuição anterior: Charles Andre van Loo (1705-1765)
 Sobre o artista: "Pintor italiano, a última grande personalidade italiana na história da pintura em Roma. Trabalhou para a Igreja, pintou numerosas telas mitológicas, muitas das quais executadas para eminentes patronos, mas é famoso acima de tudo como retratista. Quando Mengs (Pintor alemão, 1728-1779) deixou Roma em 1761, viajando para Madri, a preeminência de Batoni nesse campo não encontrou rival à altura; era procurado principalmente por estrangeiros que realizavam na Itália a Grande Viagem (Grand Tour: Extensa viagem ao continente europeu, principalmente à França, Holanda e, sobretudo, Itália, por vezes na companhia de um Tutor, que se tornou uma fase convencional na educação do cavalheiro inglês do século XVIII), e que desejavam ser retratados diante de um cenário da Antiguidade. Seu estilo era uma destilação polida e culta das obras da Antiguidade e de Rafael, da pintura acadêmica francesa e dos ensinamentos de seu professor Sebastiano Conca (Pintor italiano, 1680-1764). Sua caracterização, embora pouco profunda, era geralmente vivída; suas figuras tinham porte e dignidade. Batoni foi também admirável desenhista; principalmente memoráveis são seus desenhos de obras antigas. Era curador da coleção papal, e sua casa era um centro de atividade social, intelectual e artística; Winckelman (Historiador de arte e arqueológo alemão, 1717-1768) figurava entre seus amigos. Muitas galerias na Itália, na Grã Bretanha e em outros países possuem exemplos de sua obra, e alguns de seus mais belos retratos figuram ainda nas coleções particulares das famílias dos retratos". (DICIONÁRIO OXFORT DE ARTE/Chilvers, Ian; Trad. Marcelo Brandão Cipolla - 2ª ed. - São Paulo : Martins Fontes, 2001).
 moldura : Moldura estilo Rococó Britânico, com arremate convexo arredondado de formato contínuo, com motivos florais sobre fundo texturizado, e cantoneiras de cartuchos de conchas. Moldura original.</t>
  </si>
  <si>
    <t>M-0765</t>
  </si>
  <si>
    <t>US$ 350.000,00</t>
  </si>
  <si>
    <t>Portrait of a lady as Diana ,the huntress. - Oil on canvas.
 Obra digitalizada em 06/04/2021 - edital Matchfunding BNDES+ 2020</t>
  </si>
  <si>
    <t>Virgem com o menino, São José e São João evangelista</t>
  </si>
  <si>
    <t>Atribuído a Raffaellino del Garbo (Florença, Itália, c.1466-1524)</t>
  </si>
  <si>
    <t>Itália. Florença.</t>
  </si>
  <si>
    <t>Óleo sobre madeira. Tondo.</t>
  </si>
  <si>
    <t>85,0 cm d.</t>
  </si>
  <si>
    <t>Moldura em madeira entalhada e dourada:</t>
  </si>
  <si>
    <t>Galeria. Na parede da esquerda. Em frente ao Hall, sobre pé de cama adaptado M-0134.</t>
  </si>
  <si>
    <t>1952, Armando Sabatello, Roma</t>
  </si>
  <si>
    <t>A-0206 /A-0208 / A-0023.3 / A-0023.4</t>
  </si>
  <si>
    <t>(?), Evelyn Vavalà, Roma (A-0023.3); 1951, Pietro Toesca, Roma (A-0023.4); 1996, Luiz Marques, São Paulo.</t>
  </si>
  <si>
    <t>2004, Pinacoteca do Estado, São Paulo, "Universos Sensíveis".
 1996: Arte Italiana em Coleções Brasileiras. MASP - Museu de Arte de São Paulo Assis Chateaubriand. 
 ReviraVolta - 24/09 a 16/12/2022</t>
  </si>
  <si>
    <t>Boletim do Instituto de História da Arte do MASP. Edição Inaugural, 1996, p. 13, n.22.</t>
  </si>
  <si>
    <t>22/mai/98 : não averiguado.
 Fev/2000: sinais de cupin ativo. (Izadora).</t>
  </si>
  <si>
    <t>Fev/2000: imunização mediante uso de (veneno) químico Termidor 25CE na proporção 200ml diluído (1:1 álcool / água) por injeção e pincelamento; invólucro de plástico 24 hs / 48hs; aplicação de verniz de proteção Paraloyd B72, na parte posterior da pintura. (Equipe Julio Moraes, Toni e Paula).
 Out/2002: Consolidação das áreas de desprendimento da camada pictórica; preenchimento e retoque de grande área de perda. Recolocação da moldura, com substituição das presilhas metálicas no verso. ( Eneida Parreira e Laurent Sozzani )</t>
  </si>
  <si>
    <t>Título anterior ID'91: Sagrada Família. Título adotado pelo Prof. Luiz Marques: Virgem com o menino Jesus (1996)
 Sobre o artista: Raffaellino del Garbo (também conhecido por Raffaello de Capponi, Raffaello de Carli, Raffaello dei Carli, Raffaello di Bartolomeu di Giovanni di Carlo) 
 Sobre a obra: "Neste tondo a figura da Madonna lembra muito vivamente as comoventes figuras de Filippino Lippi, e deste mesmo mestre são o desenho delicado e os drapeados, o que nos permite concluir que a pintura é de um seguidor direto de Lippi, como foi Raffaellino del Garbo (Florença, c.1470 - c.1524), principal discípulo e ajudante do mestre. Se inspira em Lippi também a composição, no estudado movimento das duas figuras laterais, nas quais aparecem elementos ghirlandaiescos em São José e derivados de Piero di Cosimo em São João, confirmando ainda mais que a pintura é de Raffaellino del Garbo em seu período mais diverso (inoltrato) e eclético." (Parecer, A-0023.4, trad. PFC)
 Moldura - Moldura original "tondo" - Toscana / Itália (séc. XVI - 1510/20).
 Molduras "tondo" - Além das molduras alongadas, uma forma peculiar de montagem de molduras toscanas se desenvolveu : a moldura circular para as pinturas "tondi", frequentemente da "Virgem com Menino". Esta é uma adaptação das molduras retas tradicionais, bem como uma descendente de formas muito mais antigas. Espirais circulares e tiras de ornamentos abstratos são encontradas em vasos gregos, já nos primórdios do séc. VI a.C., em decorações de pisos de mosaicos romanos; esculpidos no Arco de Constantino na Roma do séc. IV A.C.; nas placas de marfim bizantinas e carolíngeas; nos manuscritos anglo-saxônicos e romanescos; e ao redor das janelas das catedrais góticas. Pinturas em forma de medalhões aparecem em altares desde o séc. XIII, e surgem em esculturas arquitetonicas, bem como em murais, desde o início da renascença. Uma das formas mais interessantes, que combina pintura em painel e bordas de madeira dourada, é a "bandeja de nascimento" (desco da parto ) dos séc. XIV e XV, na qual alimentos e presentes eram oferecidos à nova mãe. No início facetada com doze lados, tornou-se circular a partir do séc. XV, servindo como exemplo a bandeja de nascimento de Medici, de 1449, atribuída ao Mestre de Fucecchio, o Mestre de Adimari Cassone, ou Scheggia, depois de Domenico Veneziano. 
 Outras influências na moldura "tondo" advém da escultura: a tumba de Leonardo Bruni (1444/51, Santa Croce, Florença) por Bernardo Rosselino, que popularizou a pedra "Madonna tondo" num molde circular simples, ao mesmo tempo em que apareciam nos interiores de Brunelleschi medalhões arquitetônicos, desenhados para servir de suporte às cenas policromadas ou em relevo. Brunelleschi trabalhou com Luca della Robbia, que produziu terracotas esmaltadas para as molduras redondas da Capela Pazzi, Santa Croce, Florença. Seus "tondi" de meados do séc. XV em diante são considerados extravagantes e de decoração exagerada. Em sua maioria exibem a figura da Virgem, ou cenas da Natividade, sendo a moldura circular uma representação da eternidade. As guirlandas também são simbólicas: a "Adoração dos Pastores" de della Robbia é um entrelaçado de rosas, um atributo da Virgem. O artista também usou vários frutos em outros exemplos - romãs ou marmelos para a Ressurreição; uvas para a Eucaristia; maçãs para o pecado original e a salvação, limões e pinhas novamente para a Virgem, e peras para o amor de Cristo. Tais decorações aparecem também em trabalhos seculares: os círculos de frutas entre os enfeites arquitetônicos brancos ao redor dos emblemas usados para a identificação dos palácios das famílias proeminentes. Brilhantemente reproduzidos e coloridos, esses frutos e vegetais expressam, além de seu simbolismo religioso, várias características do final da Renascença: os modelos clássicos revisitados, onde as frutas eram símbolos dos deuses do Olimpo; a preocupação com a natureza em face às descobertas científicas; a obsessão recente pelos jardins; e finalmente o poder da filosofia Neo-Platonista de interpretar e transformar, para cultivar a alma e fazê-la frutificar. Tais idéias encorajaram a difusão do uso das molduras "tondo" com frutas e flores douradas no final do séc. XV. Os "tondi" continuaram a ser feitos, embora menos frequentemente após a Renascença. Eles reconquistaram sua popularidade durante o séc. XVIII, quando as formas ovais tornaram-se comuns para os retratos. Do contrário, as molduras circulares são encontradas como variantes raras de estilos específicos. (Mitchell, Paul / Roberts, Lynn - "A History of European Picture Frames", London, Paul Michel Limited in association with Merrel Holberton Publishers London, 1996) (Trad. - Mila Barbosa)</t>
  </si>
  <si>
    <t>M-0766</t>
  </si>
  <si>
    <t>US$ 150.000,00
 (MASP-2002)</t>
  </si>
  <si>
    <t>Virgin with the Child, St. Joseph and St. John the Evangelist. - Oil on wood.
 Obra digitalizada em 06/04/2021 - edital Matchfunding BNDES+ 2020</t>
  </si>
  <si>
    <t>Tinta nanquim sobre papel japonês</t>
  </si>
  <si>
    <t>57,0 x 68,0 cm ( sob moldura)</t>
  </si>
  <si>
    <t>Moldura em madeira dourada com friso de tecido de veludo cor ocre: 82,5 x 93,5 x 4,5 cm.</t>
  </si>
  <si>
    <t>Lateral direita, em japonês (?)</t>
  </si>
  <si>
    <t>Galeria. Na parede, à direita da porta de entrada do Quarto Principal.</t>
  </si>
  <si>
    <t>1969, Noemi berlinck, SP
 1961, Silverio Ceglia, Rio de janeiro.</t>
  </si>
  <si>
    <t>A-1059; A-0082</t>
  </si>
  <si>
    <t>Catálogo Leilão "Coleção Silverio Ceglia", Ernani Leiloeiro (A-1059). Ver foto ambiente 5o. Leilão.</t>
  </si>
  <si>
    <t>Jan/2008: A moldura está solta do vidro e da gravura. (Júlio Moraes)
 04/mai/98: folhas de papel pegadas; fungos acentuados em toda a superfície, principalmente na parte superior; rasgo? vertical na parte inferior direita;
 out/98: rasuras, furos , retoques, manchas; vidro de proteção encostado na pintura.Sophia Haberland / 98.</t>
  </si>
  <si>
    <t>2013: Fixação do vidro na moldura feita por Gerson Barão.
 1998/99: Restaurado por Sophia Haberland. 
 26/Out/99: substituição do vidro de proteção, sujerida por Sophia H. e realizada por Amauri Botellho, nas instalações da Fundação.</t>
  </si>
  <si>
    <t>moldura : Moldura em madeira policromada, com revestimento em tecido (veludo), produzida no séc. XX. 
 Obra digitalizada em 12/08/2021 - edital Matchfunding BNDES+ 2020</t>
  </si>
  <si>
    <t>M-0767</t>
  </si>
  <si>
    <t>Com emendas originais. (Sophia Haberland,98)</t>
  </si>
  <si>
    <t>Duck - Ink on japanese paper.</t>
  </si>
  <si>
    <t>Anunciação à Virgem</t>
  </si>
  <si>
    <t>Atribuída a Dirck Bouts (Haarlem, Holanda, c. 1415 - Louvain, Bélgica, 1475)</t>
  </si>
  <si>
    <t>Haarlem, Holanda</t>
  </si>
  <si>
    <t>Século XV - c. 1460</t>
  </si>
  <si>
    <t>Óleo sobre madeira.</t>
  </si>
  <si>
    <t>34,5 x 22,0 cm .</t>
  </si>
  <si>
    <t>Moldura em madeira com friso dourado: 50,4 x 63,5 x 5,5 cm</t>
  </si>
  <si>
    <t>Na parte central: "AVE GRATIA PLENA 3(?)O(?)S TEM"</t>
  </si>
  <si>
    <t>Galeria. Na parede da esquerda, à esquerda do Frans Post M-0771, superior.</t>
  </si>
  <si>
    <t>2000, Arthur Wheelock, National Gallery of Art.</t>
  </si>
  <si>
    <t>060.2</t>
  </si>
  <si>
    <t>Prancha lateral direita integrante de díptico montado em mesma moldura com M-0769</t>
  </si>
  <si>
    <t>23/ago/98: fendas verticais profundas; craquelês; retoques.</t>
  </si>
  <si>
    <t>Grafia anterior nome do autor: Thiers Bautz
 Sobre a obra: os dois painéis provavelmente faziam parte de um conjunto maior para altar com outras cenas da vida da virgem. (PFC, 2000)
 moldura : Moldura não original, produzida à partir dos modelos holandeses da pré-Renascença.
 Obra digitalizada em 05/04/2021 - edital Matchfunding BNDES+ 2020</t>
  </si>
  <si>
    <t>M-0768</t>
  </si>
  <si>
    <t>Announcement to the virgin. - Oil on wood.</t>
  </si>
  <si>
    <t>Adoração ao menino Jesus</t>
  </si>
  <si>
    <t>Atribuído a Dirck Bouts (Haarlem, Holanda, c. 1415 - Louvain, Bélgica, 1475)</t>
  </si>
  <si>
    <t>34,5 x 22,0 cm</t>
  </si>
  <si>
    <t>Moldura em madeira lavrada com friso dourado: 50,4 x 63,5 x 5,5.</t>
  </si>
  <si>
    <t>060.1</t>
  </si>
  <si>
    <t>Prancha lateral esquerda de díptico montada em uma mesma moldura com M-0768.</t>
  </si>
  <si>
    <t>Grafia anterior nome do autor: Thiers Bautz
 Sobre a obra: os dois painéis provavelmente faziam parte de um conjunto maior para altar com outras cenas da vida da virgem. (PFC, 2000)
 moldura : Moldura não original, produzida a partir dos modelos holandeses da pré-Renascença.
 Obra digitalizada em 05/04/2021 - edital Matchfunding BNDES+ 2020</t>
  </si>
  <si>
    <t>M-0769</t>
  </si>
  <si>
    <t>Adoration of the Child. - Oil on wood.</t>
  </si>
  <si>
    <t>Retrato de dignatário eclesiástico</t>
  </si>
  <si>
    <t>Holanda (?)</t>
  </si>
  <si>
    <t>Óleo sobre metal.</t>
  </si>
  <si>
    <t>29,2 x 23,9 cm</t>
  </si>
  <si>
    <t>Moldura em madeira entalhada e pintada: 43,2 x 37,2 x 5,0 cm</t>
  </si>
  <si>
    <t>No verso: "B. TARTAGLIA &amp; C. ROMA. Casa Di Spedizioni 3".</t>
  </si>
  <si>
    <t>Galeria. Na parede da esquerda, à esquerda do Frans Post M-0771, sob a obra M-0769.</t>
  </si>
  <si>
    <t>1951, Armando Sabatello, Roma</t>
  </si>
  <si>
    <t>A-0025.2 / A-0201 / A-0203</t>
  </si>
  <si>
    <t>Jan/2008:A moldura apresenta policromia em processo de desprendimento. (Júlio Moraes)
 23/mar/98: com vários retoques e pontos de oxidação.</t>
  </si>
  <si>
    <t>Titular anterior ID 91: "Retrato masculino"; Grafia da atribuição anterior ID 91: "Cornelius de Falz"; Técnica anterior ID 91: "óleo sobre madeira".
 Sobre a obra: a atribuição a Cornelis de Vos (1584-1651) foi refutada por Wheelock, já que este só pintava em telas de grandes formatos, como Van Dyck, e jamais em metal. Sugeriu autroria de Haendrick Pot, o até mesmo algum pintor italiano, já que a roupa do retratado não é holandesa. Uma pesquisa mais aprofundada ainda é necessária. (PFC, 2000)
 moldura : Moldura estilo Neo-Clássico Italiano, característica do final do séc. XVIII, início do XIX. Decoração canelada com friso de pérolas e motivos de folhagem nos quatro cantos.
 Obra digitalizada em 05/04/2021 - edital Matchfunding BNDES+ 2020</t>
  </si>
  <si>
    <t>M-0770</t>
  </si>
  <si>
    <t>Portrait of an eclesiastical dignatary - Oil on metal.</t>
  </si>
  <si>
    <t>Vista de Olinda</t>
  </si>
  <si>
    <t>Frans Post (Leyden, Holanda, 1612 - Haarlem, Holanda, 1680)</t>
  </si>
  <si>
    <t>Século XVII - c. 1650</t>
  </si>
  <si>
    <t>90,0 x 122,0 cm</t>
  </si>
  <si>
    <t>Moldura em madeira entalhada e dourada; gesso dourado: 117,0 x 154,0 x 12,0</t>
  </si>
  <si>
    <t>Na parte inferior, ao centro: "F. Post"</t>
  </si>
  <si>
    <t>No canto inferior esquerdo, em um cartucho : "RUWYN VAN DER STAD OLINDO IN BRAZIL" (Vista da Cidade de Olinda no Brasil).</t>
  </si>
  <si>
    <t>No chassis, duas, de papel adesivo: "MAM-RJ"; "BRAZIL THROUGH EUROPEAN EYES /LONDRES 1996"</t>
  </si>
  <si>
    <t>Galeria. Na parede da esquerda, sobre a balaustrada M-0127</t>
  </si>
  <si>
    <t>1965, Galeria Debret, RJ; (?), Candido Guinle de Paula Machado, RJ (A-0058.1); (?),Guilherme Guinle, RJ (A-0058.1); Coleção particular inglesa (SOUZA-LEÃO, Joaquim."Frans Post")</t>
  </si>
  <si>
    <t>A-0058 A-0060</t>
  </si>
  <si>
    <t>2005, Musee du Louvre, "Frans Post: Le Brésil à la cour de Louis XIV"
 2004, Pinacoteca do Estado, São Paulo, "Universos Sensíveis".
 2000, Associação Brasil 500 anos, Mostra do Redescobrimento, "O Olhar Distante". Docs. M-0678
 1998: Fundação Bienal de São Paulo, XXIV BIENAL INTERNACIONAL DE SÃO PAULO;
 1996: Sotheby's, Londres, BRAZIL TROUGH EUROPEAN EYES;
 1973: Museu de Arte de São Paulo, Pinturas de Frans Post (1612-1680) em São Paulo (A-0483);
 1968: Museu de Arte Moderna do Rio de Janeiro, OS PINTORES DE MAURÍCIO DE NASSAU. (N. 21).</t>
  </si>
  <si>
    <t>SOUZA-LEÃO, Joaquim. "Frans Post". Rio de Janeiro, Livraria Kosmos, 1973. N. 41, p.86, com reprodução pb.
 Correa do Lago, Pedro &amp; Ducos, Blaise: "Frans Post: Le Brésil à la cour de Louis XIV", Paris, Louvre, 2006, p. 118-119 reprod. cor</t>
  </si>
  <si>
    <t>1998: perdas na policromia da parte central inferior. Ver laudo técnico Bienal realizado por Heloisa Biancalana; 
 1996: acidente (queda): movimentação da tela; perdas na moldura.</t>
  </si>
  <si>
    <t>out/2002 - Finalização dos retoques na camada pictórica iniciada em dez./2001.( Eneida Parreira e Laurent Sozzani )
 mar/2000 - Consolidação de pontos em descolamento na moldura. Júlio Moraes (ver relatório)
 jan/2000: Limpeza superficial com algodão ligeiramente umedecido em água e imediata secagem com algodão seco. A área em descolamento foi consolidada, compensada e retocada. Os retoques antigos e alterados mais evidentes foram ajustados com resina de PVA AYAB e pigmentos secos.( Eneida Parreira e Laurent Sozzani )
 1997 - substituição de suportes para fixação na parede. Equipe do Acervo do MASP; 1998: revisão dos suportes de fixação. Gerson Barão, Modulak Ltda;</t>
  </si>
  <si>
    <t>Sobre a obra: Há quatro versões desta vista de Olinda (SOUZA-LEÃO N. 41, 73, 74 e 135), com apenas algumas variações de "ettoffage" e detalhes do primeiro plano, realizadas c. 1665. A esquerda, em frente ao mar, estão as grandes ruínas da igreja e convento Carmelitas, ainda inacabados quando a cidade foi incendiada em 1631. À direita, a austeridade arquitetônica do Colégio Jesuíta. Uma das versões está no Museu Nacional de Belas Artes, Rio de Janeiro. (Fonte: SOUZA-LEÃO, Joaquim. "Frans Post". Rio de Janeiro, Livraria Kosmos Editora, 1973)
 Adquirido em junho/1967 por NCr$ 20.000,00 (A-0060.1)
 Moldura: moldura estilo Segundo Império, com decoração côncava canelada - séc. XIX. Moldura não original.
 Obra digitalizada em 06/04/2021 - edital Matchfunding BNDES+ 2020</t>
  </si>
  <si>
    <t>M-0771</t>
  </si>
  <si>
    <t>US$ 3.000.000,00. 
 (1998)</t>
  </si>
  <si>
    <t>View of Olinda. Oil on canvas.</t>
  </si>
  <si>
    <t>Retrato de homem e moça</t>
  </si>
  <si>
    <t>Imitador de Frans Hals (Antuérpia, Bélgica, 1580/1585 - Haarlem, Holanda, 1666)</t>
  </si>
  <si>
    <t>França (?)</t>
  </si>
  <si>
    <t>30,8 x 25,5 cm</t>
  </si>
  <si>
    <t>Moldura em madeira escura entalhada e envernizada: 56,0 x 51,5 x 7,0 cm.</t>
  </si>
  <si>
    <t>Na parte central, lateral esquerda. Monograma, ver peça ou ficha manuscrita.</t>
  </si>
  <si>
    <t>No verso, de papel adesivo, oval, parcialmente destruída: "52(...)".; fragmentos de um selo de cera.</t>
  </si>
  <si>
    <t>Galeria. Na parede, à direita do Frans Post M-0771, parte de cima.</t>
  </si>
  <si>
    <t>1958, Armando Sabatello, Roma, 1954, Conde Van Limburg - Stirum, The Hage; 1932, Russel Tucker, Londres; (?) Sir Henry Stratfield (A-0023.5).</t>
  </si>
  <si>
    <t>A-0023.1, A-0023.5 / A-0213 / A-0244 / A-0212.1</t>
  </si>
  <si>
    <t>2000, Arthur Wheelock, National Gallery of Art, Washington (negativo); 1980, Ian Kennedy, Christie's, NY (sugere autoria de Jan Hals, filho de Frans Hals)(A-0320); 1965, Daniel Wildenstein, Paris (parecer negativo)(A-0021); 1954, W. R. Valentiner, Los Angeles (A-0022); 1946, Friedländer, Amsterdam (?) (A-0023.5).</t>
  </si>
  <si>
    <t>Catálogo Sotheby's, 7 de dezembro de 1932, n.75, reprod. pb.</t>
  </si>
  <si>
    <t>23/03/98: craquelês generalizado. Moldura frágil, com perdas na madeira.</t>
  </si>
  <si>
    <t>Título anterior ID 91: "Retrato de homem com chapéu e jovem"; atribuição anterior: Frans Hals.
 Esta obra, anteriormente atribuída a Frans Hals, apareceu no mercado em leilão da Sotheby's, em 7/12/1932, propriedade de Russel Tucker. Entretanto, os catálogos raisonnées do artista a consideram uma falsificação. Na verdade, trata-se de um pastiche realizado a partir de duas obras famosas de Hals: A Cigana (Louvre), e Merrymakers at Shrovetide (Metropolitan Museum of Art). Foi possivelmente pintado nas últimas décadas do Séc. XIX, na França, quando a obra de Hals voltou a ser extremamente valorizada e grandes exposições foram realizadas. (PFC, 2000)
 moldura : Moldura original, estilo Britânico do séc. XX, que forma uma arquitrave plana em sua largura, decorada com nervuras onduladas. 
 Obra digitalizada em 05/04/2021 - edital Matchfunding BNDES+ 2020</t>
  </si>
  <si>
    <t>M-0772</t>
  </si>
  <si>
    <t>Portrait of a man and a young woman - Oil on wood.</t>
  </si>
  <si>
    <t>Retrato de homem com cachimbo</t>
  </si>
  <si>
    <t>Atribuído a David III Ryckaert (Antuérpia, Bélgica, 1612 - 1661)</t>
  </si>
  <si>
    <t>24,7 x 25,0 cm</t>
  </si>
  <si>
    <t>Moldura em madeira entalhada dourada e gesso dourado: 41,3 x 41,6 x 5,5 cm.</t>
  </si>
  <si>
    <t>Galeria. Na parede da esquerda, à direita do Frans Post M-0771, parte de baixo.</t>
  </si>
  <si>
    <t>1958, Armando Sabatello, Roma.</t>
  </si>
  <si>
    <t>A-0026.1, A-0213.0</t>
  </si>
  <si>
    <t>Parecer (A-0026.4)</t>
  </si>
  <si>
    <t>23/mar/98: manchas; fendas verticais; pequena perda consolidada no garrafão da cena.</t>
  </si>
  <si>
    <t>moldura : Moldura estilo Rococó Britânico, característica do séc. XVIII. Decorada com padrão "franzido" nas bordas exteriores, cantoneiras em forma de cartuchos de folhagem e motivos centrais de conchas. Moldura não original. 
 Obra digitalizada em 05/04/2021 - edital Matchfunding BNDES+ 2020</t>
  </si>
  <si>
    <t>M-0773</t>
  </si>
  <si>
    <t>Portrait of a man with a pipe - Oil on canvas.</t>
  </si>
  <si>
    <t>Isaac abençoa Jacob</t>
  </si>
  <si>
    <t>Discípulo de Rembrandt van Rijn (Leiden, Holanda, 1606 - Amsterdã, Holanda, 1669)</t>
  </si>
  <si>
    <t>Século XVII - 1640/1650</t>
  </si>
  <si>
    <t>84,0 x 111,5 cm</t>
  </si>
  <si>
    <t>Madeira entalhada e envernizada: 107,3 x 134,7 x 7,7</t>
  </si>
  <si>
    <t>No chassi, três carimbos : "A5 Atelier de restauração" ; " (...) 14.7.77"; ilegível.</t>
  </si>
  <si>
    <t>Galeria. Na parede da esquerda, em frente à entrada da Sala de Jantar.</t>
  </si>
  <si>
    <t>1958, Armando Sabatello, Roma/ Michel Bertecco - Schaub, Genebra; (?) Conde Van Limburg - Stirum, The Hage;</t>
  </si>
  <si>
    <t>A-0023.1,A-0023.2 / A-0244, A-0213.0, A-0212.1</t>
  </si>
  <si>
    <t>2000, Arthur Wheelock, National Gallery of Art, Washington; 1965, Daniel Wildenstein, Paris (parecer negativo)(A-0021); 1942, Friedländer, Amsterdam (A-0023.2).</t>
  </si>
  <si>
    <t>Originalmente atribuída a Rembrandt, esta tela foi considerada como obra de algum de seus seguidores, como Gerbrand van den Eeckhout (1621-1674) ou Jan Victors (1620-1676),</t>
  </si>
  <si>
    <t>jan/2013: Moldura estragada por um ataque de cupins. Está frágil e teve que ser guardada na reserva por não suportar mais ficar na parede com o quadro.
 1999: acidente. queda motivada pelo estado de conservação da moldura de uma das laterais que não suportou a pressão do peso do quadro suspenso por pitão. Moldura danificada na parte superior. Ver registro fotográfico; 11/05/98: restaurado.</t>
  </si>
  <si>
    <t>Set/2015: substituição da moldura.
 Jan/2013: Tratamento para cupins realizado na moldura.
 jan/fev-2000 - Colagem de fragmentos. Júlio Moraes (ver relatório); 
 26/out/99: aplicação de placa em madeira sobre as laterais do verso da moldura, ambas fixadas com quatro parafusos para substituir a base de fixação da obra na parede. Tarefa realizada por Amauri Botelho nas instalações da Fundação. Em teste.
 09/jan/09: Presença de vestígios de insetos na parte superior da moldura, possivelmente cupins ou brocas.</t>
  </si>
  <si>
    <t>Título anterior, 1999: Cena Bíblica
 Sobre a obra: Originalmente atribuída a Rembrandt, esta tela foi considerada por Arthur Wheelock como obra de algum de seus seguidores, possivelmente Gerbrand van den Eeckhout (1621-1674) ou Jan Victors (1620-1676), embora não tenha sido encontrada em seus raisonées. Apesar de Rembrandt nunca ter realizado uma tela do tema, este foi extremamente popular entre seus discípulos.(PFC, 2000)
 moldura : Moldura estilo Renascentista Alemão, característica da metade do séc. XVI. Decorada parcialmente com motivo arquitetônico canelado recortado na parte central e motivo de follhagem de acanto na parte exterior. Bordas decoradas com motivo "franzido". Moldura original, com estilo anterior à datação da obra.
 Obra digitalizada em 06/04/2021 - edital Matchfunding BNDES+ 2020</t>
  </si>
  <si>
    <t>M-0774</t>
  </si>
  <si>
    <t>Isaac blesses Jacob. Oil on canvas.</t>
  </si>
  <si>
    <t>Aldeia com Igreja</t>
  </si>
  <si>
    <t>Círculo de Jacob van Ruisdael (Haarlem, Holanda, 1628/29 - Amsterdã, Holanda, 1682)</t>
  </si>
  <si>
    <t>65,0 x 86,5 cm</t>
  </si>
  <si>
    <t>Moldura em madeira entalhada e dourada: 95,0 x 116 ,0 x 11,5.</t>
  </si>
  <si>
    <t>No chassi: "B. TARTAGLIA &amp; C. ROMA. CASA DI SPEDIZIONI. 1". Na moldura,verso: "1(...) 6".</t>
  </si>
  <si>
    <t>Galeria. Parede da direita, à entrada do Salão.</t>
  </si>
  <si>
    <t>1951, Armando Sabatello, Roma.</t>
  </si>
  <si>
    <t>2000, Arthur Wheelock, National Gallery of Art, Washington; (?), Antonino(?) Santanela(?), Roma (A-0025.3).</t>
  </si>
  <si>
    <t>11/mai/98: restaurado, reentelado; sujidade.</t>
  </si>
  <si>
    <t>2016: Alteração do sistema de fixação. Colocação de arame em dois pontos da moldura. 
 1991, Armando Sartori, São Paulo (A-0262)</t>
  </si>
  <si>
    <t>Atribuição anterior, ID'91: Jacob van Ruisdael
 Sobre a obra: Na opinião de Arthur Wheelock, curador de pintura holandesa da NGA, não é obra de Ruisdael, mas provavelmente de algum artista de Haarlem de seu círculo, como Decker ou Molenaer. É possível identificar o lugar retratado através do RKD - Ryjksinstituut voor Kunsthistorische Documentatie, em Den Haag (The Hague) (PFC, 2000)
 Obra digitalizada em 06/04/2021 - edital Matchfunding BNDES+ 2020</t>
  </si>
  <si>
    <t>M-0775</t>
  </si>
  <si>
    <t>Village with church - Oil on Canvas</t>
  </si>
  <si>
    <t>Interior de taverna</t>
  </si>
  <si>
    <t>Atribuído à David Teniers, (Antuérpia, Bélgica, 1610 - Bruxelas, Bélgica, 1694)</t>
  </si>
  <si>
    <t>68,0 x 83,0 cm</t>
  </si>
  <si>
    <t>Madeira entalhada e dourada: 98,0 x 106,0 x 8,0 cm</t>
  </si>
  <si>
    <t>No chassi, gravado: "L. Perrin". E a lápis: "200".</t>
  </si>
  <si>
    <t>No verso da tela, dois carimbos ilegíveis. No chassi, papel adesivo, ilegível.</t>
  </si>
  <si>
    <t>Galeria. Na parede da direita, à entrada da Sala de Jantar.</t>
  </si>
  <si>
    <t>A-0027, A-0028.1, A-0028.2, A-0028.3</t>
  </si>
  <si>
    <t>1952, Giuliano Briganti, Roma (A-0028.2). Parecer (A-0028.3)</t>
  </si>
  <si>
    <t>11/mai/98: não averiguado
 julho/2001: a pintura apresentava craquelês acentuados com levantamento, especialmente no centro inferior. Encaminhada para tratamento.</t>
  </si>
  <si>
    <t>jul/2001 - Fixação da camada pictórica e limpeza superficial. Indicação para uma completa remoção do verniz oxidado e retoques em restauros antigos. Laurent Sozzani (ver laudo).</t>
  </si>
  <si>
    <t>Valor de aquisição A-0027; Valor do seguro/transporte para Brasil A-0028.1.
 Atribuição anterior ID 91 : "Jacob Ternier"
 moldura : Moldura estilo Regência Luis XIII, Luis XIV, característica da segunda metade do séc. XVII. Moldura não original. 
 Obra digitalizada em 06/04/2021 - edital Matchfunding BNDES+ 2020</t>
  </si>
  <si>
    <t>M-0776</t>
  </si>
  <si>
    <t>US$ 80.000,00
 (Mayer)</t>
  </si>
  <si>
    <t>Interior of a tavern - Oil on canvas.</t>
  </si>
  <si>
    <t>Ariadne</t>
  </si>
  <si>
    <t>Jean-Baptiste Greuze (Tournus, França, 1725 - Paris, França, 1805)</t>
  </si>
  <si>
    <t>51,0 x 41,0 cm</t>
  </si>
  <si>
    <t>Moldura em madeira entalhada e dourada: 71,0 x 62,0 x 6,0 cm</t>
  </si>
  <si>
    <t>No chassi, de papel adesivo, ilegível.</t>
  </si>
  <si>
    <t>Biblioteca. Na parede da frente, sobre o sofá.</t>
  </si>
  <si>
    <t>1947, Galeria Debret, RJ; (?) Barão L. de Rothschild, Viena (A-0324)</t>
  </si>
  <si>
    <t>A-0323</t>
  </si>
  <si>
    <t>2000, Philip Conisbee, National Gallery of Art, Washington; 1947, P.M. Bardi, São Paulo (... um bom Greuze)(A-0323).</t>
  </si>
  <si>
    <t>Lamentando a partida de Teseu. Existe uma outra versão da tela na Wallace Collection, Londres</t>
  </si>
  <si>
    <t>23/mar/98: craquelês generalizados com algumas consolidações; perdas consolidadas. Moldura com perdas no canto inferior esquerdo.
 14/set/21: Obra higienizada por Sophia Donadelli com pincel</t>
  </si>
  <si>
    <t>jan/2000: substituição do sistema de fixação por Júlio Moraes.
 Março/2003 - Sofreu limpeza superficial, retoques na pintura, recebeu nova camada de verniz, re-emolduramento e placa protetora no verso. (Eneida Parreira e Laurent Sozzani)
 Agosto/2004 - Reposicionamento da tela que sofreu deslocamento no trajeto Rio-S.P. ( atelier Júlio Moraes )
 Obs - verificar perdas na borda lateral direita</t>
  </si>
  <si>
    <t>Título anterior ID 91: "Cabeça de jovem"; Título anterior 1998: "Retrato de moça"
 Sobre o artista: " Pintor francês, Fez grande sucesso no Salon (Exposição oficial de obras da Real Academia Francesa de Pintura e Escultura, organizada pela primeira vez em 1667) de 1755 com a obra Pai Lendo a Bíblia a seus Filhos (Louvre) e granjeou enorme popularidade com cenas de gênero igualmente melodraméticas e sentimentais. Sua obra foi elogiada por Diderot como 'a moralidade em tintas', e representaria, segundo a concepção do crítico, o maior ideal de pintura da época. Greuze também quis a fama na pintura histórica, mas sua Sétimo Severo Repreendendo Caracala (Louvre, 1769) foi recusada pelo Salon, causando-lhe grande constrangimento. Grande parte da obra tardia de Greuze consistiu em atraentes pinturas de jovens garotas, contendo alusões sexuais veladas sob um manto de isípida inocência; O Jarro Quebrado (Louvre), por exemplo alude à perda da virgindade. Com a eclosão da voga neoclássica, suas pinturas perderam os favores do público; com a Revolução (1789) Greuze mergulhou na obscuridade. Já ao final da carreira, foi contratado para pintar um retrato de Napoleão (Vesalles 1804-05), mas morreu na pobreza. Sua enorme produção está particularmente bem representada no Louvre, na Coleção Wallace em Londres, no Musée Fabre em Montpellier e no museu dedicado ao pintor em Tournus, sua cidade natal ".(DICIONÁRIO OXFORD DE ARTE/ Chilvers, Ian; Trad. Marcelo Brandão Cipolla - 2ª ed. - São Paulo : Martins Fontes, 2001).
 Sobre a obra: Ariadne: a ninfa supostamente acaba de descobrir a partida de seu amado Teseu e está lamentando sua perda. A obra também foi intitulada "Day Dreams" (sonhos diurnos) por diversos autores. Existe uma outra versão na Wallace Collection, Londres, sob o n. P.421. A única diferença é que na versão londrina há uma coroa de estrelas ao redor da cabeça. A nossa documentação indica que nossa tela pertenceu à coleção do Barão Louis de Rothschild, em Viena, saqueada pelos nazistas e devolvida após a guerra, quando foi posta à venda. Não foi encontrada nas fichas do Munich Central Point, o que indica que talvez a informação sobre a procedência seja errônea. Philip Conisbee sugeriu consultar Edgard Munroe, ex-curador da Frick Collection, especialista em Greuze. (PFC, 2000).
 moldura : Moldura original, estilo Luis XV / XVI, característica dos 1760s.</t>
  </si>
  <si>
    <t>M-0777</t>
  </si>
  <si>
    <t>US$ 200.000,00
 (internet-Sotheby's 2002)</t>
  </si>
  <si>
    <t>Ariadne - Oil on canvas.
 Obra digitalizada em 06/04/2021 - edital Matchfunding BNDES+ 2020</t>
  </si>
  <si>
    <t>Retrato de nobre espanhol</t>
  </si>
  <si>
    <t>Seguidor de Gerard ter Borch (Zwolle, Holanda, 1617 - Deventer, Holanda, 1681)</t>
  </si>
  <si>
    <t>Século XVII - c. 1648</t>
  </si>
  <si>
    <t>Óleo sobre placa de metal montada em prancha de madeira.</t>
  </si>
  <si>
    <t>19,8 x 14,4</t>
  </si>
  <si>
    <t>madeira escura entalhada e envernizada: 43,5 x 37,2 x 3,3 cm janela - 19,5 x 13,0</t>
  </si>
  <si>
    <t>Na prancha de madeira : "Borch, Gerard. 1619-1681(...) Marquez de Leganez"</t>
  </si>
  <si>
    <t>Biblioteca. À direita, sobre aparador da prateleira.</t>
  </si>
  <si>
    <t>1967, Galeria Debret, RJ</t>
  </si>
  <si>
    <t>A-0060.1</t>
  </si>
  <si>
    <t>Arthur Wheelock, National Gallery of Art, 2000.</t>
  </si>
  <si>
    <t>29/mai/98: Moldura avariada: desmontada. Recolhida. Pintura retirada e recolhida ; verniz oxidado; lacunas nas bordas; sujidade. 
 moldura : a moldura apresenta orifícios de térmitas sobre toda a parte frontal, mais acentuadamente nas partes superior e lateral direita. Perda de fragmentos na parte inferior e junções inferiores. Idem nas bordas externas de perfil das 4 junções. Perda de pequenos fragmentos sobre toda a parte próxima às bordas interna e externa superior. Marcas generalizadas, mais acentuadamente sobre as partes superior e lateral direita.
 verso : desgaste generalizado.
 dez/21: Peça higienizada por Ivonete Pina e Sophia Donadelli: Pintura com trincha e moldura com álcool com melaleuca</t>
  </si>
  <si>
    <t>jan-fev/2000 - Colagem de fragmento da moldura. Júlio Moraes (ver relatório)</t>
  </si>
  <si>
    <t>Título anterior ID'91: Marquês de Leganez; Atribuição anterior: Gerard Ter Borch.
 Sobre a obra: Na opinião de Arthur Wheelock, a obra não possui a qualidade pictórica de Ter Borch, embora possua diversas semelhanças com seu estilo. Possivelmente trata-se de cópia, ao seu estilo, de alguma figura da famosa tela "A Assinatura do Tratado de Münster", de 1648 (National Gallery, Londres). O título anterior foi considerado errôneo, já que o retratado não apresenta qualquer semelhança com os retratos conhecidos do Marquês de Leganez.
 Sobre o artista: "O mais bem sucedido membro de uma família artística dotada e rica, Gerard ter Borch II nasceu em 1617 em Zwole. Após a morte de sua mãe em 1621, Ter Borch começou seu treinamento com seu pai, o desenhista Gerard ter Borch, o velho (1584-1662). Em seus primeiros trabalhos, Ter Borch pintou cenas de caserna semelhantes às de Duyster e Pieter Codde. A maioria de suas cenas de gênero posteriores se concentram em elementos mais refinados da sociedade holandesa. Ter Borch também pintou um grande número de pequenos retratos de corpo inteiro. Em 1648 viajou a Madrid com o Conde de Peñaranda, onde pintou retratos do rei Felipe IV e sua corte." (Catálogo Sistemático da National Gallery of Art, Washington, Internet, 1999)
 Adquirido em junho/1967 por NCr$2.000,00 (A-0060.1).
 Moldura : Moldura estilo Belga - Holandês de arquitrave, ornamentada com nervuras, característica do séc. XVI e XVII. Moldura original.</t>
  </si>
  <si>
    <t>M-0778</t>
  </si>
  <si>
    <t>Portrait of a spanish nobleman - Oil on metal.</t>
  </si>
  <si>
    <t>Retrato de dama florentina</t>
  </si>
  <si>
    <t>Alessandro Allori (Florença, Itália, 1535 - 1607) e ateliê</t>
  </si>
  <si>
    <t>54,6 x 42,3 cm</t>
  </si>
  <si>
    <t>Madeira entalhada, pintada e dourada: 77,0 x 64,7 x 6,8 cm</t>
  </si>
  <si>
    <t>No chassi: "Eleonore de Toledo, Fille de Cosme II de Medici"; "143","75"; "20".</t>
  </si>
  <si>
    <t>No chassi, duas: "11875 B (... ) Eleonor de Toledo"; e "332". Na moldura: "Angiolo Bronzino. Bildnis Einer vernehmen Dame Florentine Sammlung.nº 233". Fragmentos de um selo.</t>
  </si>
  <si>
    <t>Salão. Na parede da esquerda, à direita da porta pantográfica.</t>
  </si>
  <si>
    <t>1953, Grigore Ghiata, 
 Museu Ole Olsen (?)</t>
  </si>
  <si>
    <t>Prof. Luiz Marques, 1997.</t>
  </si>
  <si>
    <t>2004, Pinacoteca do Estado, São Paulo, "Universos Sensíveis".
 1997: "Michelangelo na História da Arte Italiana: Antecedentes e Resultantes". MASP - Museu de Arte de São Paulo (set - nov/97).
 ReviraVolta - 24/09 a 16/12/2022</t>
  </si>
  <si>
    <t>Catálogo do Museu Ole Olsen, p.120, n.74 (A-0350.0)</t>
  </si>
  <si>
    <t>23/mar/98: ver laudo técnico MASP.</t>
  </si>
  <si>
    <t>Março/2003 - Sofreu limpeza superficial, retoques na pintura, recebeu nova camada de verniz, re-emolduramento com feltro e placa protetora no verso. (Eneida Parreira e Laurent Sozzani)</t>
  </si>
  <si>
    <t>Autoria anterior ID'91: Agnolo Bronzino; Título anterior 1999: Retrato de Eleonora de Toledo
 - Atribuição a Alessandro Allori pelo Prof. Luiz Marques, cogitada também por Andrea Rothe, do Getty Museum, em visita em 18/set/1996.
 - "Alessandro Allori trabalhou na segunda metade do Séc. XVI e foi pintor oficial da corte dos Medici, tendo estudado com Bronzino, cuja influência pode ser vista na elaboração e profundidade das figuras e no uso de uma luz forte e brilhante. Por outro lado, nas expressões faciais, por exemplo, a influência é de Michelangelo. Ele desenhou edifícios, pintou retratos, como o delicado e ricamente detalhado "Retrato de Bianca Capello", ou o "Retrato de Ludovico Capponi", e também realizou grandes pinturas, como "Cristo sendo levado à Cruz", da Galeria Doria, em Roma. (Galleria degli Uffizi, site na Internet, 1999, trad. PFC)
 - Por não trazer nenhuma semelhança com os retratos conhecidos de Eleonora de Toledo, por Bronzino ou Allori, a identificação foi descartada. A obra não aparece nos catálogos encontrados da Coleção Ole Olsen (PFC, 2000)
 Moldura - Moldura italana casseta, típica do Renascimento Italiano (meados do séc. XVI à meados do séc. XVII). Decoração da parte exterior identificada com a técnica pastiglia de ornamentação. Moldura não original.</t>
  </si>
  <si>
    <t>M-0779</t>
  </si>
  <si>
    <t>US$ 80.000,00
 (MASP-2002)</t>
  </si>
  <si>
    <t>Portrait of a florentine lady - oil on wood.
 Obra digitalizada em 06/04/2021 - edital Matchfunding BNDES+ 2020</t>
  </si>
  <si>
    <t>Pesca milagrosa</t>
  </si>
  <si>
    <t>Jan Bruegel (Bruxelas, Bélgica, 1568 - Antuérpia, Bélgica, 1625)</t>
  </si>
  <si>
    <t>Século XVI - 1597</t>
  </si>
  <si>
    <t>Óleo sobre cobre, fixado em painel.</t>
  </si>
  <si>
    <t>29,0 x 37,0 cm</t>
  </si>
  <si>
    <t>Madeira entalhada e dourada; gesso: 54,0 x 63,0 x 9,5</t>
  </si>
  <si>
    <t>No verso: "19" e outros números</t>
  </si>
  <si>
    <t>No chassi, três selos: "WM. WALL, RETURE Frames Manufactured, Oxford (...)"; "W.L. Be(...) Frames(...) Wooblock(...)"; " B. Tartaglia &amp; C. Roma / Casa di Spedizione". Na moldura, dois selos: "B5599", "2691"(?).</t>
  </si>
  <si>
    <t>Salão. Parede da direita. À direita da porta do jardim interno.</t>
  </si>
  <si>
    <t>A-0025.1, A-0201</t>
  </si>
  <si>
    <t>Arthur Wheelock, NGA, 2000.</t>
  </si>
  <si>
    <t>mar/98: cinco zonas de retoque na parte superior; perda com retoque na lateral central direita e na parte central; retoque na figura do "cachorro"; moldura com várias fendas nos encaixes dos cantos; muitas perdas.
 02/12/21: Higienização mecânica da moldura com trincha por Sophia Donadelli e Ivonete Pina</t>
  </si>
  <si>
    <t>Jan/2013: Fixação da obra na moldura, pois estava torta, feita pelo Gerson Barão.
 Março/2003 - Sofreu re-montagem da pintura em cobre no suporte auxiliar de madeira, colocação de folha de mata-borrão entre os suportes, recebeu nova camada de verniz, re-emolduramento e placa protetora no verso. (Eneida Parreira e Laurent Sozzani)
 02/12/21: Retirada de placa de foam presente no verso da moldura;</t>
  </si>
  <si>
    <t>- Na opinião de Arthur Wheelock, Curador de pintura holandesa da NGA, deve ser obra autêntica de Jan Bruegel ou, no limite, cópia direta de ateliê. Existem outras versões, sob o título de "Porto com pregação de Cristo" em coleções particulares, consideradas estudos ou ensaios para a obra-prima "Tempestade no mar" (Alte Pinakothek, Munique, E.46). (PFC, 2000)
 - Sobre a obra: "Jan Brueghel (1568-1625), chamado "o Brueghel de veludo", era o segundo filho de Pieter Brueghel, o velho e, como seu irmão Pieter Brueghel, o jovem, fez sua carreira em Antuérpia. Conhecido por suas naturezas-mortas de flores e por suas paisagens, era amigo de Pieter Paul Rubens e colaborou com ele em pinturas como "Adão e Eva no Paraíso". Especializou-se em pequenas cenas de floresta que eram finamente realizadas em cores brilhantes. Seu estilo foi perpetuado por seus filhos Jan Brueghel II (1601-78) e Ambrosius Brueghel (1617-75), e pelos filhos deste, que levaram a tradição ao século XVIII." (WebMuseum, Internet, 1999, trad. PFC)
 moldura : Moldura estilo Luis XV, característica do séc. XVIII, decorada com cartuchos centrais e angulares com motivos rocaille de folhagem. Moldura não original.</t>
  </si>
  <si>
    <t>M-0780</t>
  </si>
  <si>
    <t>US$ 200.000,00</t>
  </si>
  <si>
    <t>Miraculous catch of fish. Oil on metal.
 Obra digitalizada em 05/04/2021 - edital Matchfunding BNDES+ 2020</t>
  </si>
  <si>
    <t>Adão e Eva depois da expulsão do paraíso</t>
  </si>
  <si>
    <t>David Teniers, (Antuérpia, Bélgica, 1610 - Bruxelas, Bélgica, 1694), cópia de Paolo Veronese (Verona, Itália, c.1528 - Veneza, Itália, 1588)</t>
  </si>
  <si>
    <t>óleo sobre madeira.</t>
  </si>
  <si>
    <t>21,5 x 30,7 cm</t>
  </si>
  <si>
    <t>madeira e gesso dourados: 33,7 x 43,3 x 3,0. Chassi em madeira tramada.</t>
  </si>
  <si>
    <t>No canto inferior direito: monograma "DT". Ver peça ou ficha manuscrita.</t>
  </si>
  <si>
    <t>No verso da moldura com pigmento: "Paolo il Veronese Pi"; 132/31/12". No verso da moldura, um selo: "110".
 Em análise refle</t>
  </si>
  <si>
    <t>Placa de metal , na parte inferior central da moldura: "David Teniers (1612-1694)"</t>
  </si>
  <si>
    <t>Salão. Na parede da direita, à direita da porta do jardim interno, abaixo da pintura M-0780</t>
  </si>
  <si>
    <t>1947, Nicholas A. Karger, Rio de Janeiro. Sperling Harry / F. Kleinberger &amp; Co. Inc., NY; Charlotte Talbot, Glemorgan, South Wales; Condessa Stratford, Inglaterra; Duque de Marlborough, Blenheim Palace; Rei Charles I, Inglaterra (A-0472)</t>
  </si>
  <si>
    <t>A-0012.1</t>
  </si>
  <si>
    <t>1947, Galeria Muller, Buenos Aires, "Maestros Antiguos - Siglo XV - XIX "(A-0012.3/ A-0472)</t>
  </si>
  <si>
    <t>Maetros Antiguos - Siglo XV - XIX, 1947, Galeria Muller, Buenos Aires, pag. 14 (obra n. 16)(A-0472);
 Varios. "David Teniers and the Theatre of Painting". Catálogo de Exposição no Courtauld Institute of Art Gallery, 2006.</t>
  </si>
  <si>
    <t>mar/98: verniz oxidado?; craquelê generalizado; vários pontos de retoque: próximo ao pé da figura masculina; próx. à cabeça do boi e do ombro da figura feminina; manchas esbraquiçadas na lateral superior direita; mancha pequena na pedra junto ao pé da figura feminina; riscos entre a perna e o braço do figura masculina; moldura com fendas nos encaixes dos cantos; perdas no friso da parte inferior; pequenas perdas.</t>
  </si>
  <si>
    <t>Titulo ID91: "Figuras na floresta".
 Obra foi gravada por Troyon em "Teatrum pictorium" (A-0472) 
 Sobre o autor: "Pintor Flamengo, o membro mais importante de uma família de artistas na Antuérpia. Sua produção foi enorme e variada (cerca de duas mil pinturas já lhe foram atribuídas), mas Teniers é conhecido sobretudo por suas cenas camponesas - semelhantes às de Brouwer, mas menos vigorosas. Em 1651 foi nomeado pintor da corte do Arqueduque Leopoldo Guilherme da Áustria, governador dos Países Baixos austríacos em Bruxelas, e também recebeu a custódia da coleção de artes do Arqueduque. Teniers foi um curador pouco convencional. Além de organizar um excelente catálogo das pinturas de Leopoldo, também fez pinturas das galerias em que as obras estavam instaladas e pintou pequenas cópias de algumas pinturas (exemplos destas podem ser vistos no Courtauld Institute e na Coleção Wallace, Londres).(DICIONÁRIO OXFORD DE ARTES / Ian Chilven; Trad. Marcelo Brandão Cipolla - 2ª ed. - São Paulo: Martins Fontes, 2001).
 moldura : Moldura estilo Neo-Clássico Britânico, característica do séc. XVIII, decorada com entalhes de arabescos nas bordas internas e externas, e folhagens e arabescos na parte central. Moldura original.</t>
  </si>
  <si>
    <t>M-0781</t>
  </si>
  <si>
    <t>Adam and Eve after the expulsion. Oil on wood.</t>
  </si>
  <si>
    <t>Triunfo de Baco e Ariadne</t>
  </si>
  <si>
    <t>Giovanni Battista Gaulli - Il Baciccia (Gênova, Itália, 1639 - Roma, Itália, 1709)</t>
  </si>
  <si>
    <t>Século XVII - c.1675</t>
  </si>
  <si>
    <t>104,0 x 123,3 cm</t>
  </si>
  <si>
    <t>Moldura entalhada e dourada com friso vazado: 135,5 x 153,0 x 10,0</t>
  </si>
  <si>
    <t>Salão. Na parede da direita sobre lareira M-0287.</t>
  </si>
  <si>
    <t>1958, Armando Sabatello, Roma. ?, L. Rocchetti, G. Briganti, Roma.</t>
  </si>
  <si>
    <t>A-0026.1, A-213.0</t>
  </si>
  <si>
    <t>1996, Luiz Marques, São Paulo.</t>
  </si>
  <si>
    <t>2004, Pinacoteca do Estado, São Paulo, "Universos Sensíveis".
 1996, Museu de Arte de São Paulo Assis Chateaubriand, " Arte Italiana em Coleções Brasileiras".</t>
  </si>
  <si>
    <t>Boletim do Instituto de História da Arte do MASP, edição Inaugural, 1996, p. 51; ENGASS, Robert. "The Paintings of Baciccio - Giovanni Battista Gaulli, 1639-1709". Pennsylvania State University Press, 1964, p.158, reprod. pb.</t>
  </si>
  <si>
    <t>11/mai/98: não averiguado.</t>
  </si>
  <si>
    <t>Março/2003 - Sofreu limpeza superficial e colocação de placa protetora no verso. (Eneida Parreira e Laurent Sozzani)</t>
  </si>
  <si>
    <t>Título anterior ID 91: "Cena mitológica".
 - Esta obra aparece no catálogo raisonné do artista, de Enggass, e é considerada a versão original. Existe uma cópia no Museu da Universidade de Würzburg, e o Gabinete de Desenhos do Museu do Louvre possui o desenho preparatório (n. 9514). Os diversos autores consultados utilizaram o título "Bacanal".
 moldura : Moldura vazada estilo Veneziano, característica do séc. XVI, decorada com entalhe de frutas (uvas), e arremate externo com frizo em pérolas. Moldura original.
 Obra digitalizada em 06/04/2021 - edital Matchfunding BNDES+ 2020</t>
  </si>
  <si>
    <t>M-0782</t>
  </si>
  <si>
    <t>US$ 180.000,00</t>
  </si>
  <si>
    <t>Bacchanal. Oil on canvas.</t>
  </si>
  <si>
    <t>A recusa de Arquimedes</t>
  </si>
  <si>
    <t>Sebastiano Ricci (Belluno, Itália, 1659 - Veneza, Itália, 1734)</t>
  </si>
  <si>
    <t>Século XVIII - c. 1720</t>
  </si>
  <si>
    <t>42,5 x 60,5</t>
  </si>
  <si>
    <t>Moldura entalhada e dourada: 54,0 x 72,0 x 6,0</t>
  </si>
  <si>
    <t>Na moldura e chassi, com pigmento: "14".</t>
  </si>
  <si>
    <t>No verso da tela, dois carimbos: "Ufficio Esportazione Artistiche Roma"; "UFFICIO ESPORTAZIONE(...); No verso da moldura, de papel adesivo: Nº 19".</t>
  </si>
  <si>
    <t>Salão. Na parede da direita, à direita da lareira M-0287.</t>
  </si>
  <si>
    <t>1952, Armando Sabatello, Roma; (?), Coleção Particular, Londres (A-0365.2)</t>
  </si>
  <si>
    <t>A-0028.1</t>
  </si>
  <si>
    <t>1942, Giuseppe Fiocco, Milão (A-0028.4); 1996, Luiz Marques, São Paulo</t>
  </si>
  <si>
    <t>2004, Pinacoteca do Estado, São Paulo, "Universos Sensíveis".
 1996: Museu de Arte de São Paulo, "Arte Italiana em Coleções Brasileiras".</t>
  </si>
  <si>
    <t>Boletim do Instituto de História da Arte do MASP, edição inaugural, 1996, p. 55; DANIELS, Jeffery. Sebastiano Ricci, obra n. 204 (A-0365.2).</t>
  </si>
  <si>
    <t>Reproduzido à p. 45 do Boletim do Instituto de História da Arte do MASP, edição inaugural, 1996.</t>
  </si>
  <si>
    <t>Arquimedes recusa-se a ir ter com o general romano Marcelo antes de resolver um problema matemático, sendo assassinado pelo soldado incumbido de buscá-lo.</t>
  </si>
  <si>
    <t>18/nov/97: verniz oxidado; reentelado; manchas de retoques e restauração; moldura com várias perdas e cravos oxidados.
 02/12/21: Higienização mecânica da moldura com trincha por Sophia Donadelli e Ivonete Pina</t>
  </si>
  <si>
    <t>1976, Roger Louis Valentie, São Paulo (A-0389)
 Março/2003 - Limpeza superficial e consolidação de áreas originais e de restauros antigos da pintura em descolamento, com emassamento de falhas, retoque de perdas, re-emolduramento e colocação de placa protetora no verso. (Eneida Parreira e Laurent Sozzani) 
 02/12/21: Retirada de placa de foam presente no verso da moldura;</t>
  </si>
  <si>
    <t>Valor de aquisição A-0027; Valor de seguro/transporte para Brasil A-0028.1.
 Título anterior ID 91: "Cena Bíblica"; Título adotado pelo Prof. Luiz Marques: "Morte de Arquimedes"
 Sobre a obra: "O quadro representa o matemático grego Arquimedes (Siracusa, 287-212 a.C.) em um episódio descrito por Plutarco (Vida de Marcelo, XIV-XIX). Quando Siracusa foi tomada por Marcelo, este quis conhecer o matemático que havia desenvolvido uma série de máquinas bélicas para a resistência de sua cidade. Arquimedes recusa-se a ir ter com o general romano antes de resolver um problema matemático, sendo assassinado pelo soldado incumbido de buscá-lo." (Luiz Marques, Boletim do Instituto de História da Arte do Masp, p.55).
 - O raisonnée do artista, por Jeffrey Daniels (1976), indica a existência de duas versões, quase idênticas, uma pertencente a uma coleção particular inglesa (n. 204) e outra à Galeria de Silvano Lodi, em Munique (n. 71). Esta seria, portanto, uma terceira versão. O título utilizado pelo autor foi "Archimedes refusing to follow the soldier". (PFC, 2000)
 moldura : Moldura estilo Barroco Britânico, característica dos séc.XVII / XVIII, decorada com entalhes de flores, cartuchos de folhagem
 angulares, e recortes centrais convexos lisos. Moldura original.</t>
  </si>
  <si>
    <t>M-0783</t>
  </si>
  <si>
    <t>US$ 50.000,00
 (MASP-2002)</t>
  </si>
  <si>
    <t>Chassi com cunhas.</t>
  </si>
  <si>
    <t>Archimedes refusal. Oil on canvas.
 Obra digitalizada em 06/04/2021 - edital Matchfunding BNDES+ 2020</t>
  </si>
  <si>
    <t>Torre de Babel</t>
  </si>
  <si>
    <t>Seguidor de Pieter Bruegel (Breda, Holanda, c. 1525-1530 - Bruxelas, Bélgica, 1569)</t>
  </si>
  <si>
    <t>Óleo sobre metal</t>
  </si>
  <si>
    <t>26,0 x 35,0 cm</t>
  </si>
  <si>
    <t>Madeira envernizada com retoques em tinta dourada: 37,0 x 46,5 x 3,5</t>
  </si>
  <si>
    <t>No verso da moldura, duas de papel adesivo: "Paul Tiecke, Rahmenwerkstatte, Berlim W62, Lutzowel / 11 B1 KURF. 1762"; Brazão com a letra P e espada. Ver peça ou ficha manuscrita.</t>
  </si>
  <si>
    <t>Salão. Na parede da direita, à direita da lareira M-0287, abaixo da pintura M-0783.</t>
  </si>
  <si>
    <t>antes 1958 *</t>
  </si>
  <si>
    <t>18/nov/97: oxidação no metal; sujidade; restauração com perdas: no quadrante superior esquerdo, nas nuvens entre as arvores e aTorre; no quadrante inferior esquerdo atrás da carga do burrico, próximo à figura de azul; no quadrante inferior direito, na perna da figura com barba; na parte inferior central, no solo próximo à figura ajoelhada; moldura com marcas de insetos, pequenas lascas; ferragem de fixação oxidada e inadequada.
 1998: fixação revisada e substituída.(Gerson Barão, Moldulak).</t>
  </si>
  <si>
    <t>Atribuição anterior (1999): Pieter Bruegel (c.1525 - 1569)
 - Relação de obras para seguro (A-0076.1), de 1958, já indica presença da obra na coleção.
 - Observações informais de estudiosos visitantes sugerem a possilbilidade das figuras de primeiro plano serem intervenção posterior.
 - A atribuição da obra a Pieter Bruegel foi refutada por Wheelock, especialmente por não apresentar qualquer semelhança com as "Torres de Babel" conhecidas do artista (Alte Pinakotheke, Munique; Kunsthistorisches Museum, Viena), que apresentam uma arquitetura definida. Apesar disso, a obra deve ser de outro artista holandês do período, embora uma datação mais precisa seja dificultada pelas figuras acrescentadas em primeiro plano. Eventualmente, a tela poderia ser italiana.
 Moldura : Moldura de entablatura estilo Renascentista Alemão, característica do séc. XVI. Moldura original. 
 Obra digitalizada em 05/04/2021 - edital Matchfunding BNDES+ 2020</t>
  </si>
  <si>
    <t>M-0784</t>
  </si>
  <si>
    <t>Tower of Babel. Oil on metal.</t>
  </si>
  <si>
    <t>No campo (À la campagne)</t>
  </si>
  <si>
    <t>Marc Chagall (Vitebsk, Bielorrússia, 1887 - Paris, França, 1985)</t>
  </si>
  <si>
    <t>Século XX - 1925</t>
  </si>
  <si>
    <t>74,0 x 86,0 cm</t>
  </si>
  <si>
    <t>Moldura em madeira entalhada e pintada: 115,7 x 104,3 x 5,0</t>
  </si>
  <si>
    <t>No canto inferior direito com tinta à pena: "Marc Chagall".</t>
  </si>
  <si>
    <t>No chassi, a tinta: "66936"; "86"; "15"; Nº 837"; "1991".</t>
  </si>
  <si>
    <t>No chassi, três, de papel adesivo: "Galerie Berri-Raspail. 99 Boulevard Raspail. Paris. Nº1957. Marc Chagall. Les Deux Amoureux 85 x 74 cm."; "(...) 1929(...) Deux Amoureux (...)"; "Chagall 215"; No verso da moldura, uma de papel adesivo: "Artefact Molduras (...) Rio(...)".</t>
  </si>
  <si>
    <t>Sala de Música. Na parede da esquerda, entre os dois nichos.</t>
  </si>
  <si>
    <t>1972, Banco Halles de investimento, São Paulo; (?), Embaixador Josias Leão, Rio de Janeiro (A-0367); 1951, coleção particular, Paris (B-0976); 1946, Galerie du Berri, Paris (A-0367).</t>
  </si>
  <si>
    <t>A-0367.0 e A-0370.0</t>
  </si>
  <si>
    <t>MEYER, Franz. Marc Chagall - Life and work. New York, Harry N. Abrams, 1964. No. 383 (a la campagne); ESTIENNE, Charles. Chagall. Paris: Aimery Somogy, 1951. P. 42, reprod pb (Les Amoureux). (B-0976)</t>
  </si>
  <si>
    <t>19/mar/98: craquelê em muitas áreas; marcas verticais e horizontais (na tela ou dobraduras?); pintura rala com muitas áreas de tela à mostra.</t>
  </si>
  <si>
    <t>dez/2008 - Restauração feita por eneida Parreira. Olhar documentação na pasta da obra. 
 out./2002 - Consolidação inicial da camada pictórica em descolamento (tratamento inicial para estabilizar a pintura) e retoque das perdas aparentes. ( Eneida Parreira e Laurent Sozzani )</t>
  </si>
  <si>
    <t>Títulos anteriores: ID 91- "Casal na aldeia e anjo com flores"; 1998 - "Os dois apaixonados".
 moldura : Moldura em madeira entalhada, com resíduos de policromia e passe-partout em tecido, característica dos anos 60. Moldura posterior à obra.
 Obra digitalizada em 06/04/2021 - edital Matchfunding BNDES+ 2020</t>
  </si>
  <si>
    <t>M-0785</t>
  </si>
  <si>
    <t>US$ 7.000.000,00 (Sotheby's 2002)</t>
  </si>
  <si>
    <t>In the countryside - Oil on canvas.</t>
  </si>
  <si>
    <t>Noivos com trenó e galo vermelho</t>
  </si>
  <si>
    <t>Século XX - 1957</t>
  </si>
  <si>
    <t>Óleo sobre cartão.</t>
  </si>
  <si>
    <t>Moldura em madeira entalhada e gesso dourados: 77,0 x 77,0 x 6,0.</t>
  </si>
  <si>
    <t>No canto inferior esquerdo: "Marc Chagall"</t>
  </si>
  <si>
    <t>No chassi, de papel adesivo, manuscrita à tinta: "Marc Chagall". No verso da moldura, parcialmente rasgada, manuscrita: "26"; "8206107".</t>
  </si>
  <si>
    <t>Sala de Música. Na parede da direita, logo à entrada.</t>
  </si>
  <si>
    <t>1976, David Nahmad, Genebra; 1957(?), Galerie Maeght, Paris (A-0374 / A-0375)</t>
  </si>
  <si>
    <t>A-0374</t>
  </si>
  <si>
    <t>1957, Galerie Maeght, Paris (A-0375)
 1976, Daniel Lelong, Galerie Maeght, Paris (A-0376)</t>
  </si>
  <si>
    <t>2022 e 2023 - CCBB Rio, CCBB Brasília, CCBB Belo Horizonte e CCBB São Paulo - Marc Chagall - sonho de amor 
 2009, Museu Nacional de Belas Artes, Rio de Janeiro, "O mundo mágico de Marc Chagall - sonho e vida".
 2009, Casa Fiat de Cultura, Nova Lima, "O mundo mágico de Marc Chagall - sonho e vida". 
 2004, Pinacoteca do Estado, São Paulo, "Universos Sensíveis". 
 2003 , Santander Cultural, Porto Alegre : "Freud: Releituras Brasileiras" .</t>
  </si>
  <si>
    <t>19/mar/98: fortes impastos, ressecada?; mancha? e lacunas graves na assinatura; lacuna no contorno do galo, à direita próximo da torre azul.
 nov/98-fev99: sinais de desprendimento da policromia. Antonio Mello. CECOR. Ver documento de avaliação, p.12.</t>
  </si>
  <si>
    <t>Março/2003 - Sofreu limpeza superficial com pincel seco, consolidação na área da assinatura, re-emolduramento com feltro e colocação de placa protetora no verso. (Eneida Parreira e Laurent Sozzani)
 Março/2004 - Consolidação de área em desprendimento da moldura e reintegração. (Júlio Moraes)</t>
  </si>
  <si>
    <t>Datação A-0377, A-0374 e A-0375.
 moldura : Moldura de madeira entalhada, trabalhada com gêsso e dourada, com passe-partout em tecido, característica dos anos 60. Moldura provavelmente posterior à obra. 
 Obra digitalizada em 06/04/2021 - edital Matchfunding BNDES+ 2020
 Saída em 07/03/2022 - exposição "Marc Chagall: sonho de amor" (CCBB Rio de Janeiro, Brasília, Belo Horizonte e São Paulo)</t>
  </si>
  <si>
    <t>M-0786</t>
  </si>
  <si>
    <t>US$ 2.500.000,00 (Sotheby's 2021)</t>
  </si>
  <si>
    <t>49,5 x 50,0 cm</t>
  </si>
  <si>
    <t>Couple with flowers and a red rooster - Oil on cardboard.</t>
  </si>
  <si>
    <t>Maurice de Vlaminck (Paris, França, 1876 - Rueil-la-Gadelière, França, 1958)</t>
  </si>
  <si>
    <t>55,0 x 46,0 cm</t>
  </si>
  <si>
    <t>Moldura em madeira entalhada e gesso dourados: 70,0 x 61,5 x 4,0</t>
  </si>
  <si>
    <t>No canto inferior esquerdo: "Vlaminck"</t>
  </si>
  <si>
    <t>No verso da moldura, carimbo:"10 F"; à tinta azul: "3851". No Chassi, carimbo redondo: "(...) Douanes (...) Paris"; (...)Montmartre (...) Clichy(...)". Na moldura com giz branco: "61"; Com tinta azul: "3851". Com tinta azul: "2770".</t>
  </si>
  <si>
    <t>No chassi, quatro, de papel adesivo: "5 apr 1978"; "Colour (...) BRW (...)Neg. Nº (...)"; "(...) L'Elysée. Nº 3 (...) VLAMINCK. Fleurs" ; "(...) Net" ,(rasgada). Na moldura, "557".</t>
  </si>
  <si>
    <t>Sala de Jantar. Na parede da esquerda, à esquerda do armário de imagens M-0052</t>
  </si>
  <si>
    <t>1978, 5/abril, Sotheby Parke Bernet, Londres, lote n. 61; (?), Galerie de L'Elyseé, Paris (A-0743); (?) Svensk-Franska Galleriet, Estolcomo (A-0743)</t>
  </si>
  <si>
    <t>A-0743</t>
  </si>
  <si>
    <t>Important Impressionist and Modern Paintings and Sculpture. 5/abril/1978, Sotheby Parke Bernet, Londres, lote n. 61.</t>
  </si>
  <si>
    <t>19/03/98: pequenos craquelês na parte sombreada do vaso. Moldura com fendas; pequenas perdas; marcas antigas de térmitas.</t>
  </si>
  <si>
    <t>Março/2003 - Sofreu limpeza superficial, consolidação de áreas da pintura em descolamento, emassamento de três falhas, retoque das perdas, re-emolduramento e colocação de placa protetora no verso. (Eneida Parreira e Laurent Sozzani)</t>
  </si>
  <si>
    <t>Obra adquirida por £ 23.500,00 (US$ 47.000,00) em 1978 (fonte catálogo com preços).
 Valor de US$ 50.000,00 (fonte catálogos Sotheby's 1999)
 Sobre o autor: "Pintor, artista gráfico e escritor francês. Na juventude trabalhou principalmente como violinista, pintando em suas horas de folga sem qualquer orientação. De fato, apreciava colocar-se contra todas as formas de estudo acadêmico e gabava-se de nunca ter posto os pés no museu do Louvre. Em 1901 impressionou-se profundamente com a exposição das obras de Van Gogh em Paris, que realçou-lhe o gosto pelas cores puras; ao lado de Matissee Derian, tornou-se um dos expoentes do Fauvismo, frequentemente aplicando a tinta direto do tubo sobre a tela em composições vigorosas e exuberantes - sobretudo paisagens. Em 1908 sua paleta tornou-se mais escura, e através de um estudo da pintura de Cézanne, Valminck procurou dar a seu trabalho mais volume e uma base composicional mais sólida. Depois da Primeira Guerra Mundial mudou-se de Paris e passou a trabalhar em isolamento na zona rural. Seu estilo tardio é um tanto melífluo (doce, suave, harmonioso) e afetado. Vlaminck foi uma personalidade singular. Escreveu romances e memórias e foi um dos primeiros colecionadores de arte africana, embora esta não tivesse tido influência sobre seu estilo. Há exemplos de sua obra em várias coleções de arte moderna".
 Moldura : Moldura estilo Neo-Renascentista - final do séc. XIX, início do XX. Moldura não original.</t>
  </si>
  <si>
    <t>M-0787</t>
  </si>
  <si>
    <t>US$ 80.000,00 
 (PFC/ 2002)</t>
  </si>
  <si>
    <t>Moldura: B
 Vase with flowres - Oil on canvas.
 Obra digitalizada em 06/04/2021 - edital Matchfunding BNDES+ 2020</t>
  </si>
  <si>
    <t>Natureza morta com frutas</t>
  </si>
  <si>
    <t>Lasar Segall (Vilna, Lituânia, 1889 - São Paulo, SP, 1957)</t>
  </si>
  <si>
    <t>Século XX - c. 1938</t>
  </si>
  <si>
    <t>Óleo com areia sobre tela.</t>
  </si>
  <si>
    <t>53,0 x 60,0 cm</t>
  </si>
  <si>
    <t>Moldura em madeira entalhada e pintada : 77,5x84,0x6,0</t>
  </si>
  <si>
    <t>No canto superior esquerdo: "Lasar Segall".</t>
  </si>
  <si>
    <t>No verso da tela: "194 ETUDE". No verso da moldura: "K". (ver complemento)</t>
  </si>
  <si>
    <t>Sala de Jantar. Na parede da esquerda, sobre armário de imagens M-0052.</t>
  </si>
  <si>
    <t>2009,Centro Cultural do Banco do Brasil, Rio de Janeiro,"Brasil Brasileiro". (documentos na pasta da obra M-0792)
 2008/2009,Centro Cultural do Banco do Brasil, São Paulo,"Brasil Brasileiro".
 2007, Pinakotheke Cultural, Rio de Janeiro, "Corpo presente. Convicção figurativa na obra de Lasar Segall".
 2004, Pinacoteca do Estado, São Paulo, "Universos Sensíveis". 
 2002, Museo de Arte Moderno, Cidade do México; Museo de Arte Latinoamericano de Buenos Aires - MALBA: "Lasar Segall: Um Expressionista Brasileiro"
 2001, Museu Lasar Segall: Exercício de Leitura.
 ReviraVolta - 24/09 a 16/12/2022</t>
  </si>
  <si>
    <t>mar/98: sem observações. Moldura estado regular com perda na pintura do canto inferior direito; fendas nos encaixes dos cantos e perdas na parte interna superior.</t>
  </si>
  <si>
    <t>nov/2001: moldura restaurada. Julio Moraes
 Março/2003 - Limpeza superficial e consolidação de áreas da pintura em descolamento, retoque das perdas, re-emolduramento e colocação de placa protetora no verso. (Eneida Parreira e Laurent Sozzani)</t>
  </si>
  <si>
    <t>O monograma "K", no verso da moldura, refere-se à Kaminagai. (Marcelo Araujo,1999)
 moldura: Moldura executada pelo artista Tadashi Kaminagai, possivelmente encomendada pelo próprio artista. Moldura original - séc. XX (anos 40/50)
 A data de nascimento do artista foi oficialmente alterada de 1891 para 1889. O documento emitido em 18 de Maio de 2017 pelo Museu Lasar Segall comunicando esta alteração está guardado na pasta da obra M-0788.
 Obra digitalizada em 06/04/2021 - edital Matchfunding BNDES+ 2020</t>
  </si>
  <si>
    <t>M-0788</t>
  </si>
  <si>
    <t>US$ 300.000,00
  (Expo Buenos Aires /2001)</t>
  </si>
  <si>
    <t>Moldura: B
 Still-life with fruits - Oil with sand on canvas.</t>
  </si>
  <si>
    <t>Natureza morta com limões e xícara</t>
  </si>
  <si>
    <t>Pierre-Auguste Renoir (Limoges, França, 1841 - Cagnes-sur-Mer, França, 1919)</t>
  </si>
  <si>
    <t>Século XX - 1910</t>
  </si>
  <si>
    <t>17,5 x 28,0 cm</t>
  </si>
  <si>
    <t>Moldura em madeira entalhada e pintada com friso em tecido em cor creme: 32,3 x 43,0 x 6,0</t>
  </si>
  <si>
    <t>No canto inferior direito: "Renoir" . Póstuma, em carimbo de ateliê.</t>
  </si>
  <si>
    <t>No verso da moldura, duas: "E365"; "5 Apr 1978 / 8". No chassi, duas : "E 365 F"; "Pierre Auguste Renoir. 90 Nature Morte: Three lemons with a blue an white cup on a table covered with a white cloth. 6 in. by. 10 1/8 in. See Atelier de Renoir, Edited by Marc Elder, vol. II, nº40(?), p.129".</t>
  </si>
  <si>
    <t>Sala de Jantar. Na parede da esquerda, à direita do armário de imagens M-0052</t>
  </si>
  <si>
    <t>1978, Sotheby's, Londres (Lote n. 8)</t>
  </si>
  <si>
    <t>2017, Museu de Arte Moderna de São Paulo, "Impressionismo".
 2004, Pinacoteca do Estado, São Paulo, "Universos Sensíveis". 
 2002, MASP, São Paulo: "Renoir, o pintor da vida"
 ReviraVolta - 24/09 a 16/12/2022</t>
  </si>
  <si>
    <t>L'Atelier de Renoir. Paris, Bernheim-Jeune, 1931. Vol.II, pl. 129, n. 401, reprod. (A-0743.1)
 Important Impressionist and Modern Paintings and Sculpture. 1978, Sotheby's, London. Lote n. 8 (A-0743.1)</t>
  </si>
  <si>
    <t>19/mar/98: craquelês consolidados; manchas (perdas?) consolidadas no canto superior esquerdo.</t>
  </si>
  <si>
    <t>Março/2003 - Limpeza superficial, retoque de craquelês no quadrante superior esquerdo, re-emolduramento e colocação de placa protetora no verso. (Eneida Parreira e Laurent Sozzani)</t>
  </si>
  <si>
    <t>Título ID 91: "Natureza morta com limões e taça". Datação: A-0743.1
 Valor de compra: £ 19.000,00 (leilão, 1978).
 Sobre a obra: pequeno estudo encontrado no atelier de Renoir após sua morte. Na mesma tela havia uma outra composição com o estudo de figura feminina, cortada posteriormente. A assinatura é carimbo do atelier.
 moldura : Moldura estilo Rococó francês Louis XV, característica do séc. XVIII. Moldura não original.
 Obra digitalizada em 05/04/2021 - edital Matchfunding BNDES+ 2020
 Participou da exposição ReviraVolta - 24/09 a 16/12/2022</t>
  </si>
  <si>
    <t>M-0789</t>
  </si>
  <si>
    <t>US$ 140.000,00 
 (2016/ Sotheby's)</t>
  </si>
  <si>
    <t>Moldura: B
 Still-life with lemons and a cup - Oil on canvas.</t>
  </si>
  <si>
    <t>Natureza morta com flores, frutas e cachorro</t>
  </si>
  <si>
    <t>Abraham Bruegel (Antuérpia, Bélgica, 1631 - Nápoles, Itália, 1697)</t>
  </si>
  <si>
    <t>Século XVII - 1677</t>
  </si>
  <si>
    <t>126,5 x 177,0 cm</t>
  </si>
  <si>
    <t>Moldura em madeira entalhada e dourada: 148,2 x 198,8 x 9,5</t>
  </si>
  <si>
    <t>"Brugel fecit 1677", c.i.e.</t>
  </si>
  <si>
    <t>No chassi, com tinta branca: "3011". Carimbo no chassi: "34 GJP" (?).</t>
  </si>
  <si>
    <t>1952, Armando Sabatello, Roma; Mrs. H. I. Mills (A-0203)</t>
  </si>
  <si>
    <t>A-0201, A-0205</t>
  </si>
  <si>
    <t>2000, Arthur Wheelock, National Gallery of Art, Washington, DC (positivo)</t>
  </si>
  <si>
    <t>2004, Pinacoteca do Estado, São Paulo, "Universos Sensíveis" .
 1996, Museu de Arte de São Paulo Assis Chateaubriand, nov/96-jan/97</t>
  </si>
  <si>
    <t>22/mai/98: Sem observações. Ver laudo Masp.</t>
  </si>
  <si>
    <t>abr/2002 - Moldura restaurada por Júlio Moraes.
 1961, Stanislaw Herstal, São Paulo (A-0226)</t>
  </si>
  <si>
    <t>Valor de seguro/transporte para Brasil A-0028.1.
 O Museu real de Bruxelas possui outra tela de iguais dimensões que seria pendant desta. (Musées Royaux de Bruxelles, n. 1111)
 Moldura: Moldura estilo Neo-Renascentista, característica do séc. XIX. Moldura não original, aposta ao quadro na época da sua aquisição, pelo galerista Armando Sabatello.
 Obra digitalizada em 06/04/2021 - edital Matchfunding BNDES+ 2020</t>
  </si>
  <si>
    <t>M-0790</t>
  </si>
  <si>
    <t>US$ 160.000,00</t>
  </si>
  <si>
    <t>Moldura: C
 Still-life with flowers, fruits and a dog - Oil on canvas.</t>
  </si>
  <si>
    <t>Caça ao javali</t>
  </si>
  <si>
    <t>Abraham Hondius (Roterdã, Holanda, 1625 - Londres, Reino Unido, c.1695)</t>
  </si>
  <si>
    <t>Século XVII - 1668</t>
  </si>
  <si>
    <t>35,5 x 41,0 cm</t>
  </si>
  <si>
    <t>Moldura em madeira entalhada e gesso dourados: 53,0 x 59,0 x 6,0</t>
  </si>
  <si>
    <t>No canto inferior direito: "Abraham Hondius 1668".</t>
  </si>
  <si>
    <t>No verso da moldura, duas etiquetas : "16"; "210" , e fragmentos de quatro selos em cera vermelha com brazões.</t>
  </si>
  <si>
    <t>Sala de Jantar. Na parede da direita, sobre a porta de serviço.</t>
  </si>
  <si>
    <t>1968, Eva Brita Aminoff von Feininger, Curitiba.</t>
  </si>
  <si>
    <t>A-0045.1</t>
  </si>
  <si>
    <t>2000, Arthur Wheelock, National Gallery of Art, Washington (positivo).</t>
  </si>
  <si>
    <t>2004, Pinacoteca do Estado, São Paulo, "Universos Sensíves". 
  ReviraVolta - 24/09 a 16/12/2022</t>
  </si>
  <si>
    <t>23/mar/98: sem observações.</t>
  </si>
  <si>
    <t>nov./2003: limpeza superficial por Laurent Sozzani (spit cleaning).</t>
  </si>
  <si>
    <t>Sobre o autor: 
 Moldura - Moldura "ogee" (moldura de cornija) decorada com cartuchos florais, com volutas em forma de folhas nos quatro cantos, característica do séc. XIX, França. Moldura não original.
 Obra digitalizada em 05/04/2021 - edital Matchfunding BNDES+ 2020</t>
  </si>
  <si>
    <t>M-0791</t>
  </si>
  <si>
    <t>Moldura: B
 Wild-boar hunt - Oil on wood.</t>
  </si>
  <si>
    <t>Galos</t>
  </si>
  <si>
    <t>Cândido Portinari (Brodósqui, SP, 1903 - Rio de Janeiro, RJ, 1962)</t>
  </si>
  <si>
    <t>Século XX - 1940</t>
  </si>
  <si>
    <t>80,3 x 99,1 cm</t>
  </si>
  <si>
    <t>Moldura em madeira entalhada: 111,4 x 131,5 x 5,1 cm</t>
  </si>
  <si>
    <t>No canto inferior direito: "Portinari 1940 ".</t>
  </si>
  <si>
    <t>Quarto Principal - Vestíbulo. Na parede da esquerda, atrás da porta.</t>
  </si>
  <si>
    <t>1971, Simão Waissman, São Paulo. (?), Marcelle Hirschberg de Barros, Paris (A-0030.1). Helena Rubinstein, Paris (A-0030.1).</t>
  </si>
  <si>
    <t>A-0030.2</t>
  </si>
  <si>
    <t>1997, Christina Penna, Projeto Portinari, Rio de Janeiro.</t>
  </si>
  <si>
    <t>2015, Museu Lasar Segall, São Paulo,"Mário de Andrade e seus dois pintores: Lasar Segall e Candido Portinari" (Documentação na pasta da obra M-0834)
 2015, Museu Chácara do Céu, Rio de Janeiro, "Mário de Andrade e seus dois pintores: Lasar Segall e Candido Portinari" (Documentação na pasta da obra M-0834)
 2009,Centro Cultural do Banco do Brasil, Rio de Janeiro,"Brasil Brasileiro".
 2008/2009,Centro Cultural do Banco do Brasil, São Paulo,"Brasil Brasileiro".
 2004, Pinacoteca do Estado, São Paulo, "Universos Sensíveis". 
 1997, Museu de Arte de São Paulo Assis Chateaubriand - MASP, Exposição "Retrospectiva de Portinari". 
 ReviraVolta - 24/09 a 16/12/2022</t>
  </si>
  <si>
    <t>28/abr/98: não averiguado. Ver laudo técnico do MASP.</t>
  </si>
  <si>
    <t>jan/2016: Colocação de pedaços de etahfoam na moldura para afastar o quadro da parede.
 Março/2003 - Sofreu limpeza superficial, fixação com calor de rasgos na tela original ao longo da borda, re-nivelamento parcial do campo superior direito, re-emolduramento e colocação de placa protetora no verso. (Eneida Parreira e Laurent Sozzani)</t>
  </si>
  <si>
    <t>moldura : Moldura original de madeira entalhada e encerada - séc.XX, provavelmente com a mesma datação da época da aquisição da obra.
 Obra digitalizada em 06/04/2021 - edital Matchfunding BNDES+ 2020
 Participou da exposição ReviraVolta - 24/09 a 16/12/2022</t>
  </si>
  <si>
    <t>M-0792</t>
  </si>
  <si>
    <t>US$ 1.000.000,00 (Avaliação em R$ 3.000.000,00 feita por Noélia Coutinho do Projeto Portinari. Foi arrendodado para U$1.000.000,00 em ocasião do empréstimo para exposição em Abril/2015)</t>
  </si>
  <si>
    <t>A tela pertenceu anteriormente a Helena Rubnstein.
 Two roosters - Oil on canvas.</t>
  </si>
  <si>
    <t>Retrato de Lucy</t>
  </si>
  <si>
    <t>Século XX - 1937</t>
  </si>
  <si>
    <t>Quarto amarelo</t>
  </si>
  <si>
    <t>36,0 x 29,0 cm</t>
  </si>
  <si>
    <t>Madeira entalhada e pintada: 60,0 x 53,0 x 4,0</t>
  </si>
  <si>
    <t>No verso: "Obra de Lasar Segall. Jenny K. Segall. 26.10.57"; "296".</t>
  </si>
  <si>
    <t>Quarto Principal - Vestíbulo. Na parede da esquerda, em frente à porta de entrada.</t>
  </si>
  <si>
    <t>Jan/2008: Moldura apresenta pontos de desprendimento da policromia. (Júlio Moraes)
 26/mar/98: sem observações.</t>
  </si>
  <si>
    <t>Março/2003 - Sofreu limpeza superficial, pequenos retoques na camada pictórica e na moldura, re-emolduramento com feltro e colocação de placa protetora no verso. (Eneida Parreira e Laurent Sozzani)</t>
  </si>
  <si>
    <t>Datação: Marcelo Araujo, 1999.
 moldura : Moldura executada pelo artista Tadashi Kaminagai, possivelmente encomendada pelo próprio artista. Moldura original - séc. XX (anos 40/50).
 A data de nascimento do artista foi oficialmente alterada de 1891 para 1889. O documento emitido em 18 de Maio de 2017 pelo Museu Lasar Segall comunicando esta alteração está guardado na pasta da obra M-0788.
 Obra digitalizada em 05/04/2021 - edital Matchfunding BNDES+ 2020</t>
  </si>
  <si>
    <t>M-0793</t>
  </si>
  <si>
    <t>US$ 600.000,00 (Museu Lasar Segall - 2023)</t>
  </si>
  <si>
    <t>Portrait of Lucy - Oil on canvas.</t>
  </si>
  <si>
    <t>Igreja de São Cosme e São Damião (Igarassu)</t>
  </si>
  <si>
    <t>Século XVII - 1660-1680</t>
  </si>
  <si>
    <t>39,0 x 48,5 cm</t>
  </si>
  <si>
    <t>Madeira entalhada e dourada: 55,5 x 65,5 x 6,0 cm</t>
  </si>
  <si>
    <t>No canto inferior direito: "F Post ".</t>
  </si>
  <si>
    <t>No verso da moldura, carimbo "Sprengel Molduras/ av. Brigadeiro Luis Antonio (...) São Paulo"</t>
  </si>
  <si>
    <t>No verso do chassi: "MAM. RJ " Com título, autor e proprietário. Ver obra. "OFM". Na moldura: "50"</t>
  </si>
  <si>
    <t>Quarto Principal - Ante-Sala. Na parede da direita, logo à entrada.</t>
  </si>
  <si>
    <t>1975, Galeria Astréia, São Paulo; 1975, Domingos Giobbi, São Paulo (A-0314.2); Octales Marcondes Ferreira, São Paulo; Madame Paletto, São Paulo; Mercado de arte, Buenos Aires; Coleção J. Widener, Philadelphia, EUA.</t>
  </si>
  <si>
    <t>A-0015 / A-0314</t>
  </si>
  <si>
    <t>2017, MUBE, São Paulo , "Pedra no céu: Arte e a Arquitetura de Paulo MEndes da Rocha".
 2004, Pinacoteca do Estado, São Paulo, "Universos Sensíveis".
 1968: Museu de Arte Moderna do Rio de Janeiro,"Os pintores de Maurício de Nassau" (n. 50)
 1999: "O Brasil e os Holandeses". Banco Real, agência av. Paulista, São Paulo.
 ReviraVolta - 24/09 a 16/12/2022</t>
  </si>
  <si>
    <t>SOUZA-LEÃO, Joaquim. "Frans Post". Rio de Janeiro, Livraria Kosmos, 1973. N. 83, p.112, com reprodução pb.
 Catálogo da exposição "O Brasil e os Holandeses" , 1999, p. 24. com reprodução em cores.</t>
  </si>
  <si>
    <t>out/1999: Sem observações. Ver laudo técnico para expo "Brasil e os Holandeses", realizado por Karen Cristine Barbosa, restauradora do Masp; out/1998: restaurado - ver relatório Eneida Parreira; 29/mar/97: verniz oxidado; alguns retoques no céu; sujidade.</t>
  </si>
  <si>
    <t>1998: Restaurado por Eneida Parreira e Laurent Sozzani: limpeza superficial; remoção das várias camadas de verniz; remoção (possível) das repinturas; aplicação de novo verniz; retoque das áreas danificadas; ajuste do verniz após os retoques; forração do encaixe da moldura com feltro para proteção das bordas; fixação da pintura na moldura com placas de metal e parafusos. Ver documentação escrita e fotográfica.</t>
  </si>
  <si>
    <t>13/Nov/1999: devolução. 16/Nov/99: abertura de caixa e conferência de laudo. Retorno à Galeria; 1º / out/ 1999: retirada para expo "Brasil e os Holandeses"</t>
  </si>
  <si>
    <t>Título anterior ID 91: " Paisagem com capela e grupo de negros".
 Data: de acordo com a profª Elaine Dias (UNIFESP).
 Sobre a obra: "Há três versões desta mesma vista da Igreja de S. Cosme e S. Damião em Igaraçú, reproduzida também na prancha n. 11 de Barlaeus. Trata-se da mais velha igreja do Brasil, e em todas as três versões aparece o lintel sobre o portal, que ainda existe na atual fachada barroca. O mosteiro franciscano, que deveria estar à direita da igreja, foi omitido. As outras duas telas encontram-se no Museu Nacional de Belas Artes, Rio de Janeiro, e no Rijksmuseum de Amsterdã." (Fonte: SOUZA-LEÃO, Joaquim. "Frans Post". Rio de Janeiro, Livraria Kosmos Editora, 1973, p. 79, 112)
 moldura : Moldura estilo Luis XIV Provincial, característica da segunda metade do séc. XVII, com decoração de cartuchos de folhas nos quatro cantos e conchas nos centros. Moldura não original.</t>
  </si>
  <si>
    <t>M-0794</t>
  </si>
  <si>
    <t>US$ 1.500.000,00 (Sotheby's,2017)
 US$ 1.264.000,00. ( Fundação Maria Luísa e Oscar Americano - Cláudia Wada/99)</t>
  </si>
  <si>
    <t>Saints Cosmas and Damian Church in Igaraçu. Oil on panel.
 Obra digitalizada em 05/04/2021 - edital Matchfunding BNDES+ 2020</t>
  </si>
  <si>
    <t>Paisagem com pastores</t>
  </si>
  <si>
    <t>Atribuído a Nicolas-Antoine Taunay (Paris, França, 1755 - 1830)</t>
  </si>
  <si>
    <t>20,5 x 24,5 cm</t>
  </si>
  <si>
    <t>madeira entalhada e gesso dourados: 28,8 x 33,2 x 3,5</t>
  </si>
  <si>
    <t>Quarto Principal - Ante-Sala. Na parede da direita, logo à entrada, acima da pintura M-0794</t>
  </si>
  <si>
    <t>Claudine Lebrun-Jouve, francesa, especialista no artista e autora de seu catalogue raisonné, em visita à FCEGK em 09.08.2000, acompanhada pelo prof. Luiz Marques, declarou taxativamente que a obra não é de autoria de Taunay.</t>
  </si>
  <si>
    <t>29: mar/98: verniz oxidado; fendas verticais generalizadas.</t>
  </si>
  <si>
    <t>Título anterior ID 91: "Paisagem". 
 moldura : Moldura de entablatura estilo Renascentista Alemão, característica do séc. XVI. Moldura não original.
 Obra digitalizada em 05/04/2021 - edital Matchfunding BNDES+ 2020</t>
  </si>
  <si>
    <t>M-0795</t>
  </si>
  <si>
    <t>Moldura: B</t>
  </si>
  <si>
    <t>Retrato Feminino</t>
  </si>
  <si>
    <t>Século XX - c. 1927</t>
  </si>
  <si>
    <t>Empréstimo</t>
  </si>
  <si>
    <t>52,0 x 45,8 cm</t>
  </si>
  <si>
    <t>Moldura em madeira dourada: 61,5 x 55,8 x 4,8 cm</t>
  </si>
  <si>
    <t>Na metade da lateral esquerda : "Lasar Segall".</t>
  </si>
  <si>
    <t>No verso: "nº 76a".</t>
  </si>
  <si>
    <t>No verso: "Cruzada artística. Em benefício da familia dos combatentes. Rua Libero Badaró Nº 39-A. Certificado. Doador: Lasar Segall. Objecto: Um quadro a óleo (interior). Autor: o doador. São Paulo, 1932. José (...)NSA (...) 51(?)." No chassis " 519"; "52".</t>
  </si>
  <si>
    <t>Quarto Principal - Ante-Sala. Na parede da direita, à direita da janela.</t>
  </si>
  <si>
    <t>2018 / 2019, Sesc 24 de Maio, São Paulo, "Lasar Segall: ensaio sobre a cor" 
 2009,Fundación Juan March, Madrid,"Tarsila do Amaral".
 2004, Pinacoteca do Estado, São Paulo, "Universos Sensíveis". 
 2003, Santander Cultural, Porto Alegre : "Freud: Releituras Brasileiras". 
 2002, Museu Lasar Segall, São Paulo: "Lasar Segall: Síntese de um percurso"
 ReviraVolta - 24/09 a 16/12/2022</t>
  </si>
  <si>
    <t>Milliet, Maria Alice. Lasar Segall: ensaio sobre a cor. Catálogo. São Paulo, Sesca 24 de Maio, 2018. (B-0789 - Referência)</t>
  </si>
  <si>
    <t>06/abr/98: pintura ressecada; sujidades; manchas; marcas horizontais;</t>
  </si>
  <si>
    <t>2002: Remoção da douração da moldura.</t>
  </si>
  <si>
    <t>Datação: Marcelo Araujo/1999.
 moldura : Moldura de madeira envernizada (sofreu alteração cromática - anteriormente era dourada), provavelmente com a mesma datação da época da aquisição - séc.XX. 
 A data de nascimento do artista foi oficialmente alterada de 1891 para 1889. O documento emitido em 18 de Maio de 2017 pelo Museu Lasar Segall comunicando esta alteração está guardado na pasta da obra M-0788.
 Obra digitalizada em 05/04/2021 - edital Matchfunding BNDES+ 2020</t>
  </si>
  <si>
    <t>M-0796</t>
  </si>
  <si>
    <t>US$ 900.000,00 (Museu Lasar Segall - 2023)
 (Museu Lasar Segall,2018)
 US$ 400.000,00
 (Museu Lasar Segall, 2002)</t>
  </si>
  <si>
    <t>Head of mulata - Oil on canvas.</t>
  </si>
  <si>
    <t>Paisagem com árvores ao vento</t>
  </si>
  <si>
    <t>Chaim Soutine (Smilavichy, Bielorrússia, 1893 - Paris, França, 1943)</t>
  </si>
  <si>
    <t>Céret, França</t>
  </si>
  <si>
    <t>Século XX - c. 1919</t>
  </si>
  <si>
    <t>64,0 x 80,5 cm</t>
  </si>
  <si>
    <t>Moldura em madeira entalhada e gesso dourados: 91,0 x 106,0 x 9,0</t>
  </si>
  <si>
    <t>No canto inferior esquerdo: "C Soutine".</t>
  </si>
  <si>
    <t>No verso da moldura, manuscrito: "Wildenstein 85/28"</t>
  </si>
  <si>
    <t>No verso do chassi, de papel adesivo: "T460F". No verso da moldura, cinco etiquetas : "(...) L. Souty Fils(...) Restauration des tableaux(...) Paris(...)"; "2528. 80,5 x 64,5(...) " ; "W/85/28"; Ilegível ; Ilegível</t>
  </si>
  <si>
    <t>Quarto Principal - Ante-Sala. Na parede da esquerda, à direita da lareira M-0653.</t>
  </si>
  <si>
    <t>1978, 6/dezembro, Sotheby Parke Bernet, Londres, Important Impressionist &amp; Modern Paintings and Sculpture, lote n. 253.</t>
  </si>
  <si>
    <t>A-0828</t>
  </si>
  <si>
    <t>2011,Museu Lasar Segall, São Paulo, "Verdade - fraternidade - Arte: Secessão de Dresden - Grupo1919 e contemporâneos"
 2009, Centro de Cultura Judaica, São Paulo, "Michael Kikoïne".
 2004, Pinacoteca do Estado, São Paulo, "Universos Sensíveis". 
 2000, Musée d'Art Moderne de Céret. Soutine Céret 1919-1922. (ver pasta); 2000, Jüdisches Museum Wien (Viena). Chaim Soutine: Ein Französischer Expressionist. (ver pasta); 1959, Galerie Charpentier, Paris, Cent tableaux de Soutine (A-0828.1).
  ReviraVolta - 24/09 a 16/12/2022</t>
  </si>
  <si>
    <t>COURTHION, Pierre. Soutine, Peintre du déchirant. Lausanne, Edita, 1972. Pág. 205, G (reprod.)</t>
  </si>
  <si>
    <t>jan/2000: Vistoriado por Eneida Parreira e Laurent Sozzani. Ver descrição no relatório técnico de restauro.
 19/03/98: sujidades; pequenos craquelês; marcas verticais e diagonais (?); lacuna na parte central superior do campo, próximo às arvores.</t>
  </si>
  <si>
    <t>10/jan/2000: Restaurado por Eneida Parreira e Laurent Sozzani. Ver relatório técnico.</t>
  </si>
  <si>
    <t>Título anterior ID 91: "Árvores ao vento".
 Adquirida em 1978 por £ 56.000,00 (US$ 112.000,00). Fonte: catálogo de venda.
 O MASP possui uma tela de Soutine, com 99 x 75 cm, c. 1942, avaliada em US$ 500.000,00. Fonte Sotheby's, 1998. Eugênia Esmeraldo, MASP 1999.
 moldura : Moldura convexa estilo Provençal Luis XIV, decorada com folhagem nos ângulos e conchas centrais, sobre fundo axadrezado em baixo relevo. Moldura possivelmente posterior à obra. 
 Obra digitalizada em 06/04/2021 - edital Matchfunding BNDES+ 2020</t>
  </si>
  <si>
    <t>M-0797</t>
  </si>
  <si>
    <t>US$ 1.000.000,00
 (MASP/1999)</t>
  </si>
  <si>
    <t>Landscape with trees. Oil on canvas.</t>
  </si>
  <si>
    <t>Sagrada família (Ícone)</t>
  </si>
  <si>
    <t>Rússia ?</t>
  </si>
  <si>
    <t>Século XVIII ?</t>
  </si>
  <si>
    <t>pigmento e tinta dourada sobre madeira entalhada.</t>
  </si>
  <si>
    <t>51,7 x 36,1 cm</t>
  </si>
  <si>
    <t>Nas cenas pintadas. Ver peça.</t>
  </si>
  <si>
    <t>No verso, de papel adesivo: "2802"</t>
  </si>
  <si>
    <t>Quarto Principal - Ante-Sala. Na parede da esquerda, à esquerda do porta-espadas M-0430</t>
  </si>
  <si>
    <t>Duas cenas distintas com a Sagrada Família.</t>
  </si>
  <si>
    <t>04/jul/97: craquelê generalizado com manchas, perdas e fendas; relevo no canto inferior esquerdo; entalhe da madeira detriorado com manchas, perdas na douraçào e na policromia; muitas partes faltantes nos arremates; fenda recente com perda no canto inferior direito do entalhe; canto inferior esquerdo do entalhe deteriorado com partes faltantes ; verso com fenda vertical e perdas.</t>
  </si>
  <si>
    <t>título anterior ID/91: Cena religiosa. Ícone.</t>
  </si>
  <si>
    <t>M-0798</t>
  </si>
  <si>
    <t>Prancha de madeira serve de suporte para pintura e moldura.</t>
  </si>
  <si>
    <t>Holy family - Pigment and golden painting on carved wood.</t>
  </si>
  <si>
    <t>A matança dos inocentes</t>
  </si>
  <si>
    <t>Johann Christoph Vogel (Nuremberg, Alemanha, ? - 1750)</t>
  </si>
  <si>
    <t>Século XVIII - c.1750</t>
  </si>
  <si>
    <t>Guache sobre pergaminho</t>
  </si>
  <si>
    <t>27,0 x 36,0 cm (com moldura)</t>
  </si>
  <si>
    <t>Madeira pintada, com proteção de vidro : 32,0 x 41,0 x 2,0 cm</t>
  </si>
  <si>
    <t>No chassi, de papel adesivo: "Guachemalerei, pergament auf holz, von Nürnberger Maler Johann Christian Vogel: Der Betlehemitische kindertod (um 1750 gemält)".</t>
  </si>
  <si>
    <t>Quarto Principal - Ante-Sala. Na parede da esquerda, abaixo do ícone.</t>
  </si>
  <si>
    <t>2000, Sven Hauschke, Germanisches Nationalmuseum, Nuremberg.</t>
  </si>
  <si>
    <t>28/abri/98: pintura muito esmaecida.
 dez/21: Moldura e vidro protetor higienizados por Ivonete Pina e Sophia Donadelli com álcool com melaleuca;</t>
  </si>
  <si>
    <t>Atribuição anterior: Johann Christian Vogel.
 Obra digitalizada em 05/04/2021 - edital Matchfunding BNDES+ 2020</t>
  </si>
  <si>
    <t>M-0799</t>
  </si>
  <si>
    <t>Cena religiosa (Ícone)</t>
  </si>
  <si>
    <t>Pigmentos e folha de ouro sobre madeira.</t>
  </si>
  <si>
    <t>22,4 x 17,2 x 1,9 cm</t>
  </si>
  <si>
    <t>Na cena, sobre a cabeça das figuras, em idioma não identificado.</t>
  </si>
  <si>
    <t>Quarto Principal - Ante-Sala. fixado na parte interna do porta-espadas M-0430, à esquerda.</t>
  </si>
  <si>
    <t>30/abr/98: fenda na parte central; perda acentuada de camada pictórica (nas cabeças das figuras); craquelês generalizados.</t>
  </si>
  <si>
    <t>Nome anterior ID/91: cena bíblica.
 Obra digitalizada em 05/04/2021 - edital Matchfunding BNDES+ 2020</t>
  </si>
  <si>
    <t>M-0800</t>
  </si>
  <si>
    <t>Religious scene - Pigments and golden sheet on wood.</t>
  </si>
  <si>
    <t>Adoração dos reis magos (Ícone)</t>
  </si>
  <si>
    <t>Século XIX?</t>
  </si>
  <si>
    <t>Pigmentos e folha de ouro? sobre madeira.</t>
  </si>
  <si>
    <t>18,2 x 14,4 x 2,1 cm</t>
  </si>
  <si>
    <t>No verso e na parte superior do anverso, em idioma não identificado.</t>
  </si>
  <si>
    <t>Quarto Principal - Ante-Sala. Apoiado na parte interna do porta-espadas M-0430.</t>
  </si>
  <si>
    <t>30/abr/98: perdas na lateral esquerda do suporte; camada pictórica com muitas perdas.</t>
  </si>
  <si>
    <t>Marcelo Araújo</t>
  </si>
  <si>
    <t>M-0801</t>
  </si>
  <si>
    <t>Espetáculo na porta dos pintores</t>
  </si>
  <si>
    <t>Membro do grupo de 1520</t>
  </si>
  <si>
    <t>Século XVI - c.1520</t>
  </si>
  <si>
    <t>Pigmentos e folha de ouro sobre pergaminho.</t>
  </si>
  <si>
    <t>26,0 x 16,0</t>
  </si>
  <si>
    <t>Madeira e gesso pintados e dourados com proteção de vidro transparente: 39,0 x 44,0 x 3,0 cm</t>
  </si>
  <si>
    <t>Nas cenas ilustradas. Ver peça.</t>
  </si>
  <si>
    <t>No verso, em alemão: "Blatt aus einem Livre D'Heures (...) Blanche de Castille (...)".</t>
  </si>
  <si>
    <t>Quarto Principal - Ante-Sala. Na parede da esquerda, à esquerda do Porta-espadas M-0430.</t>
  </si>
  <si>
    <t>1975, Olga Marcondes Ferreira, SP</t>
  </si>
  <si>
    <t>A-0578</t>
  </si>
  <si>
    <t>2000, William Voelkle e Michelle Hearne, Pierpoint Morgan Library, Nova Iorque.</t>
  </si>
  <si>
    <t>Página ilumidada, parte de um relato da entrada oficial em Paris da rainha Claude da França em 12 de maio de 1517. Ver complemento. (Porte aux Peintres)</t>
  </si>
  <si>
    <t>28/abr/98: sujidade; policromia esmaecida. Moldura em estado regular com perdas no gesso decorado e fendas. Recolhida.
 dez/21: Moldura e vidro protetor higienizados por Ivonete Pina e Sophia Donadelli com álcool com melaleuca;</t>
  </si>
  <si>
    <t>Março/2004 - Intervenção realizada por Ísis Baldini.</t>
  </si>
  <si>
    <t>Ver M-0803, página do mesmo livro.
 Sobre a obra: Identificadas pelos Drs. William Voelkle e Michelle Hearne, da Pierpoint Morgan Library, Nova Iorque, as duas miniaturas fazem parte de um relato da entrada oficial em Paris da rainha Claude da França em 12 de maio de 1517. Elas representam dois dos diversos espetáculos celebrados em honra do evento. Há miniaturas semelhantes na Biblioteca Nacional da França, Paris, sob os números MS FR 5750, fol. 42 e fol. 49v, atribuídas à um membro do grupo de 1520.
 Descrição das cenas: Espetáculo na Porte aux Peintres. Acima, "A Fé floresce na França sob o efeito do sol da Caridade". Sobre um jardim de flores de lis, representando o reino da França, a Fé, ao centro, encontra-se cercada por quatro divindades extraídas do repertório da "Bíblia dos Poetas" ou da Genealogia dos Deuses" de Boccaccio. Da esquerda para a direita, temos Naiade, deusa das fontes, Amadriade, deusa das florestas, Nappée, ninfa das flores, e finalmente, Oreade, ninfa e deusa das montanhas. Representam, elegantemente, a terra da França, suas águas, suas florestas, suas flores e seus vinhedos. Para a chegada da Rainha, elas se põem a cantar melodiosamente: "Três noble dame, esperance aux François / Ton franc voulloir joie, plaisir nous donne./ Le peuple vois qui à toi s'abandonne / Et te reçoit d'humble coeur très courtois." No topo da cena, uma inscrição onde apenas a palavra "esperança" é legível. Abaixo: "Aliança de príncipes europeus para uma Cruzada". De um lado, o Papa, cercado por cardeais e bispos. De ouro, um Imperador, um rei, e príncipes. Entre as duas cenas, a inscrição: "Quicu[m]q[eu] vibu[n]t exta[n]talli p[ar]ticipas periculor[um] cu[m] amicis esse oportet thos 8", possivelmente referindo-se ao oitavo capítulo do Código Teodosiano.</t>
  </si>
  <si>
    <t>M-0802</t>
  </si>
  <si>
    <t>US$ 15.000,00
 (catálogo Sotheby's)</t>
  </si>
  <si>
    <t>Espetáculo na porta do palácio</t>
  </si>
  <si>
    <t>Membro do grupo de 1520.</t>
  </si>
  <si>
    <t>26,0 x 16,0 (sob moldura).</t>
  </si>
  <si>
    <t>Madeira e gesso pintados e dourados com vidro de proteção: 29,0 x 44,0 x 3,0 cm</t>
  </si>
  <si>
    <t>Na cena ilustrada. Ver peça.</t>
  </si>
  <si>
    <t>No verso em alemão: "Blatt aus einen Livre D'Heures(...) Blanche de Castille (...)".</t>
  </si>
  <si>
    <t>Quarto Principal - Ante-Sala. Na parede da esquerda, à esquerda do porta-espadas M-0430.</t>
  </si>
  <si>
    <t>Página ilumidada, parte de um relato da entrada oficial em Paris da rainha Claude da França em 12 de maio de 1517 ( Porte du Palais)</t>
  </si>
  <si>
    <t>28/abr/98: sujidade; policromia esmaecida; perda na parte superior (rasgo?) próximo à espada.
 dez/21: Moldura e vidro protetor higienizados por Ivonete Pina e Sophia Donadelli com álcool com melaleuca;</t>
  </si>
  <si>
    <t>Ver M-0802, iluminura emoldurada junto com este exemplar.
 Sobre a obra: Identificadas pelos Drs. William Voelkle e Michelle Hearne, da Pierpoint Morgan Library, Nova Iorque, as duas miniaturas fazem parte de um relato da entrada oficial em Paris da rainha Claude da França em 12 de maio de 1517. Elas representam dois dos diversos espetáculos celebrados em honra do evento. Há miniaturas semelhantes na Biblioteca Nacional da França, Paris, sob os números MS FR 5750, fol. 42 e fol. 49v, atribuídas à um membro do grupo de 1520.
 Descrição da cena: acima: São Luis, rei de França, sentado entre sua mãe, Blanche de Castille, e a Justiça. Abaixo: três figuras, representando as causas populares, pedem a misericórdia. Ao centro, o trabalho, o "pobre injustiçado", cercado por um mendigo miserável e o aventureiro, representando o criminoso arrependido. No topo, a inscrição: "lectulus noster iusticie floridus asta Cant. Primo", uma variação do Canto dos Cânticos I:15. Na base, os escudos de François I, à esquerda, e Claude de France, à direita.
 Obra digitalizada em 05/04/2021 - edital Matchfunding BNDES+ 2020</t>
  </si>
  <si>
    <t>M-0803</t>
  </si>
  <si>
    <t>US$ 15.000,00 
 (catálogo Sotheby's)</t>
  </si>
  <si>
    <t>A paixão de Cristo</t>
  </si>
  <si>
    <t>Johann Christoph Vogel (Nuremberg, ? - 1750)</t>
  </si>
  <si>
    <t>Século XVIII - c. 1750</t>
  </si>
  <si>
    <t>Guache sobre pergaminho.</t>
  </si>
  <si>
    <t>27,0 x 36,0 (sob moldura)</t>
  </si>
  <si>
    <t>Madeira pintada com proteção de vidro : 32,0 x 41,0 x 2,0 cm</t>
  </si>
  <si>
    <t>Na parte central inferior: "J.C. Vogel 1750 " (na pedra, ao lado do tronco).</t>
  </si>
  <si>
    <t>No verso , em alemão : "Guachemalerei, pergament, Auf Holz, Von Nürnberger Maler Johann Christian Vogel: Die Kreuztragung Christi. Gezeichnet: J. C. Vogel pinxit 1750 ".</t>
  </si>
  <si>
    <t>Quarto Principal - Ante-Sala. Na parede da esquerda, à esquerda do porta-espadas M-0430, abaixo das iluminuras M-0802/0803.</t>
  </si>
  <si>
    <t>28/abr/98: sem observações. Recolhido.
 dez/21: Moldura e vidro protetor higienizados por Ivonete Pina e Sophia Donadelli com álcool com melaleuca;</t>
  </si>
  <si>
    <t>M-0804</t>
  </si>
  <si>
    <t>Retrato feminino</t>
  </si>
  <si>
    <t>Atribuído a Eugene von Blaas (Albano Laziale, Itália, 1843 - Veneza, Itália, 1932)</t>
  </si>
  <si>
    <t>20,5 x 13,0 cm</t>
  </si>
  <si>
    <t>Madeira entalhada e gesso dourados: 31,7 x 25,3 x 5,0</t>
  </si>
  <si>
    <t>No canto inferior direito: "E. de Blaas".</t>
  </si>
  <si>
    <t>No verso do suporte, no canto inferior direito, a lápis : "Eugen Von Blaas".</t>
  </si>
  <si>
    <t>No verso do suporte, papel recortado e colado: "Blaas, Eugen Von. Geb. 1843 in Alsano, bei Rom. Brustbild Dines Jungen Mädchen, im Dreiviertelprofil voll Bezeichnet. Öl a/Holz "; e carimbo ilegível. No verso da moldura, etiqueta parcialmente rasgada: "(...) c 76 (...) J. B. C. (...) ".</t>
  </si>
  <si>
    <t>Quarto Principal - Ante-Sala. Na parede da esquerda, logo à entrada do quarto principal. No alto.</t>
  </si>
  <si>
    <t>1967, Galeria Debret, Rio de Janeiro</t>
  </si>
  <si>
    <t>29/mar/98: craquelês consolidados; restauração? (mancha) na testa da figura. Moldura com perda no canto inferior direito.</t>
  </si>
  <si>
    <t>jan-fev/2000 - Colagem de fragmentos da moldura. Júlio Moraes (ver relatório)</t>
  </si>
  <si>
    <t>Título anterior ID 91: "Retrato de uma jovem".
 Adquirido em junho/1967 por NCr$ 2.000,00 (A-0060.1)
 moldura : Moldura estilo Neo-Barroco Rococó, característica do séc. XIX. Moldura original.
 Obra digitalizada em 05/04/2021 - edital Matchfunding BNDES+ 2020</t>
  </si>
  <si>
    <t>M-0805</t>
  </si>
  <si>
    <t>Portrait of a woman - Oil on wood.</t>
  </si>
  <si>
    <t>No ateliê</t>
  </si>
  <si>
    <t>Benjamin Eugène Fichel (Paris, França, 1826 - 1895)</t>
  </si>
  <si>
    <t>Séulo XIX - 1857</t>
  </si>
  <si>
    <t>15,0 x 12,0cm</t>
  </si>
  <si>
    <t>Moldura em madeira e gesso dourados: 35,5 x 31,5 x 5,0</t>
  </si>
  <si>
    <t>No canto inferior esquerdo:"E. Fichel 1857"</t>
  </si>
  <si>
    <t>No verso, carimbo: "(...) tableaux(...) Beugnet 10 Rue(...) Paris" No verso da tela carimbo seco: "(...) Douane de Paris(...)"</t>
  </si>
  <si>
    <t>No verso: "2078".</t>
  </si>
  <si>
    <t>Quarto Principal - Ante-Sala. Na parede da esquerda, logo à entrada do Quarto Principal. abaixo da pintura M-0805.</t>
  </si>
  <si>
    <t>1950, Galeria Debret, Rio de Janeiro</t>
  </si>
  <si>
    <t>2000, Philip Conisbee, National Gallery of Art, Washington (positivo)</t>
  </si>
  <si>
    <t>29/mar/98: craquelês consolidados.</t>
  </si>
  <si>
    <t>Título anterior ID 91: "Dois homens observando uma pintura".
 moldura : Moldura estilo Segundo Império francês, côncava canelada, com motivos decorativos de folhas nos quatro ângulos externos.
 Moldura original.
 Obra digitalizada em 05/04/2021 - edital Matchfunding BNDES+ 2020</t>
  </si>
  <si>
    <t>M-0806</t>
  </si>
  <si>
    <t>In the studio - Oil on wood.</t>
  </si>
  <si>
    <t>Retrato de um jovem</t>
  </si>
  <si>
    <t>Seguidor de Thomas Lawrence (Bristol, Inglaterra, 1769 - Londres, Inglaterra, 1830)</t>
  </si>
  <si>
    <t>Século XIX - c.1820</t>
  </si>
  <si>
    <t>22,0 x 16,5 cm</t>
  </si>
  <si>
    <t>Moldura em madeira entalhada e gesso dourados: 31,0 x 25,2 x 4,0</t>
  </si>
  <si>
    <t>No verso da tela, carimbo: "Delarue Fils Ainé Rue de L'Arbre Sec. nº46 à Paris". No verso do chassi e da moldura : "22".</t>
  </si>
  <si>
    <t>No chassi, de papel adesivo: "6".</t>
  </si>
  <si>
    <t>Quarto Principal - Ante-Sala. Na parede da esquerda, logo à entrada do Quarto Principal abaixo da pintura M-0806.</t>
  </si>
  <si>
    <t>1953, Armando Sabatello, Roma</t>
  </si>
  <si>
    <t>A-0117, A-1006.1; A-1006.2; A-1006.3</t>
  </si>
  <si>
    <t>1953, Giuliano Briganti, Roma (A-0117).</t>
  </si>
  <si>
    <t>29/mar/98: craquelês consolidados.
 29/11/21: Higienização por Ivonete Pina e Sophia Donadelli. A moldura foi higienizada com água mineral e detergente neutro e a pintura com trincha. Pigmento da moldura não reagiu bem a limpeza, é recomendado que as próximas higienizações sejam feitas com outros materiais ou apenas com trincha.</t>
  </si>
  <si>
    <t>1991: restaurado por Armando Sartori, SP</t>
  </si>
  <si>
    <t>Autoria alterada em 2000, pesquisa de PFC na NGA. Thomas Lawrence jamais pintou neste formato pequeno. Pode ser uma miniatura de trabalho seu, embora não tenha sido encontrado no raisonée de sua obra. Possivelmente miniatura de obra de outro pintor, seguidor do estilo de Lawrence.
 A-0117: parecer de Giuliano Briganti, Roma - "conheço a pintura aqui reproduzida e a considero obra de Sir Thomas Lawrence (1769-1830). É datável cerca 1829, pertencendo assim à sua obra tardia....". Na foto de 1953 o quadro apresenta craquelê generalizado, tendo sido restaurada antes de ser adquirida por EGK.
 moldura : Moldura côncava estilo Neo-Bourbon, decorada com arabescos gregos nos quatro ângulos, característica do séc. XIX. Moldura original.
 Obra digitalizada em 05/04/2021 - edital Matchfunding BNDES+ 2020</t>
  </si>
  <si>
    <t>M-0807</t>
  </si>
  <si>
    <t>Portrait of a young man - Oil on canvas.</t>
  </si>
  <si>
    <t>Paisagem</t>
  </si>
  <si>
    <t>Wouter Knijff (Wesel, Holanda, 1605, Bergen op Zoom, Holanda, 1694)</t>
  </si>
  <si>
    <t>16,0 x 23,0 cm</t>
  </si>
  <si>
    <t>madeira entalhada e pintada: 25,0 x 31,5 x 2,0</t>
  </si>
  <si>
    <t>Quarto Principal - Ante-Sala. Na parede da direita, logo à entrada do Quarto Principal.</t>
  </si>
  <si>
    <t>1967, Galeria Debret, Rio de Janeiro.</t>
  </si>
  <si>
    <t>29/mar/97: verniz oxidado; manchas; fendas horizontais.</t>
  </si>
  <si>
    <t>Título anterior ID 91: "Paisagem marítima"
 Autoria anterior ID 91: escola holandesa.
 Adquirido em junho/1967 por NCr$ 1.000,00 (A-0060.1)
 moldura : Moldura estilo Auricular, característica do séc. XVII. Moldura original.
 Obra digitalizada em 05/04/2021 - edital Matchfunding BNDES+ 2020</t>
  </si>
  <si>
    <t>M-0808</t>
  </si>
  <si>
    <t>Landscape - Oil on wood.</t>
  </si>
  <si>
    <t>Partida para a caça</t>
  </si>
  <si>
    <t>Atribuído a Jan Wyck (Haarlem, Holanda, 1652 - Londres, Inglaterra, 1702)</t>
  </si>
  <si>
    <t>14,8 x 19,5 cm</t>
  </si>
  <si>
    <t>madeira entalhada e dourada: 24,5 x 29,5 x 2,5</t>
  </si>
  <si>
    <t>Quarto Principal - Ante-Sala. Na parede da direita, logo à entrda do Quarto Principal abaixo da pintura M-0808.</t>
  </si>
  <si>
    <t>29/mar/98: verniz oxidado; pequenas lacunas com retoques no céu.</t>
  </si>
  <si>
    <t>Título anterior ID 91: "Grupo com cavalos e pássaro".
 Adquirido em junho/1967, em conjunto com M-0810, por NCr$ 4.500,00 (A-0060.1)
 Obra digitalizada em 05/04/2021 - edital Matchfunding BNDES+ 2020</t>
  </si>
  <si>
    <t>M-0809</t>
  </si>
  <si>
    <t>Grupo com cavalo branco</t>
  </si>
  <si>
    <t>Aatribuído a Jan Wyck (Haarlem, Holanda, 1652 - Londres, Inglaterra, 1702)</t>
  </si>
  <si>
    <t>Óleo sobre placa de metal (cobre?)</t>
  </si>
  <si>
    <t>Quarto Principal - Ante-Sala. Na parede da direita, logo à entrada do Quarto principal, abaixo da pintura M-0809</t>
  </si>
  <si>
    <t>29/mar/98: verniz oxidado; pequenas manchas (restauração?) generalizadas.</t>
  </si>
  <si>
    <t>Adquirido em junho/1967, em conjunto com M-0809, por NCr$ 4.500,00 (A-0060.1)</t>
  </si>
  <si>
    <t>M-0810</t>
  </si>
  <si>
    <t>Moldura sem observações.</t>
  </si>
  <si>
    <t>atribuído a Paul Bril (Antuérpia, Bélgica, 1554 - Roma, Itália, 1626)</t>
  </si>
  <si>
    <t>Óleo sobre placa de metal (cobre?), montada sobre placa de madeira.</t>
  </si>
  <si>
    <t>17,5 x 23,0 cm</t>
  </si>
  <si>
    <t>madeira entalhada e dourada: 36,0 x 30,5 x 4,0</t>
  </si>
  <si>
    <t>No verso da moldura, à lápis: "Paolo Brilli". No verso, no suporte de madeira: "of Bils.</t>
  </si>
  <si>
    <t>No verso da moldura: "3472".</t>
  </si>
  <si>
    <t>Quarto Principal - Ante-Sala. Na parede da direita, logo à entrda do Quarto Principal, abaixo da pintura M-0810.</t>
  </si>
  <si>
    <t>Fuga para o egito ?</t>
  </si>
  <si>
    <t>29/mar/98: Mancha na lateral central direita (na vegetação, próximo à arvore).</t>
  </si>
  <si>
    <t>Título anterior ID 91: "Sagrada Família na floresta". 
 moldura : Moldura de perfil arquitetônico revertido estilo Neo-Clássico, característica do séc.XVI, decorada com motivos de folhagem de acanto ( lado externo), e louros ( lado interno). Moldura original.</t>
  </si>
  <si>
    <t>M-0811</t>
  </si>
  <si>
    <t>£ 15.000,00 / 18.000,00 (catálogo - Sotheby's 1980)</t>
  </si>
  <si>
    <t>Holy family ( Escape from Egypt ) - Oil on metal.</t>
  </si>
  <si>
    <t>Peru ?</t>
  </si>
  <si>
    <t>Pigmentos e tinta dourada sobre placa de metal (cobre?) com relevos e incisões.</t>
  </si>
  <si>
    <t>23,0 x 18,0 cm ap.</t>
  </si>
  <si>
    <t>a- Prata lavrada montada sobre prancha de madeira: 48,0 x 27,0 x 4,5 ap. irregular.</t>
  </si>
  <si>
    <t>Na parte central inferior do anverso: "Sacra Familia". No verso, entalhado na madeira: "893"</t>
  </si>
  <si>
    <t>Quarto Principal - Ante-Sala. Na parede da direita, à esquerda da janela abaixo da pia de água benta M-0443</t>
  </si>
  <si>
    <t>(?) Connaisseur Antiguidades, São Paulo; (?) Embaixatriz Julieta Lima e Silva, (?)(A-0485)</t>
  </si>
  <si>
    <t>Placa de madeira policromada e moldura de prata</t>
  </si>
  <si>
    <t>Jan/2008: A peça apresenta sujidade generalizada,sob a capa de prata. Foram retiradas da exposição e desmontadas para posterior higienização da prata. (Júlio Moraes)
 30/abr/98: sem observações.</t>
  </si>
  <si>
    <t>Ver exemplar semelhante M-0813.</t>
  </si>
  <si>
    <t>M-0812</t>
  </si>
  <si>
    <t>Holy family - Pigments and gilt paint on metal.</t>
  </si>
  <si>
    <t>Virgem, Santana e São Joaquim</t>
  </si>
  <si>
    <t>23,5 x 18,0 cm ap.</t>
  </si>
  <si>
    <t>a- Prata lavrada montada sobre prancha de madeira: 48,5 x 26,5 x 4,5 irregular</t>
  </si>
  <si>
    <t>Na parte central inferior. "(...)Joachin. Santa Ana. Madre (...)". No verso: "893".</t>
  </si>
  <si>
    <t>Quarto Principal - Ante-Sala. Na parede da direita, à esquerda da janela.</t>
  </si>
  <si>
    <t>A peça apresenta sujidade generalizada, sob a capa de prata. Foram retiradas da exposição e desmontada para posterior higienização da prata.(Júlio Moraes)
 30/abr/98: perdas na camada pictórica das vestes de Sant'Ana e São Joaquim.</t>
  </si>
  <si>
    <t>Ver exemplar semelhante M-0812.</t>
  </si>
  <si>
    <t>M-0813</t>
  </si>
  <si>
    <t>Dois homens à mesa</t>
  </si>
  <si>
    <t>Atribuído a Adriaen van Ostade (Haarlem, Holanda, 1610 - 1685)</t>
  </si>
  <si>
    <t>20,5 x 17,5 cm</t>
  </si>
  <si>
    <t>Madeira entalhada e pintada: 32,3 x 29,8 x 3,0 cm</t>
  </si>
  <si>
    <t>No verso da moldura: "83".</t>
  </si>
  <si>
    <t>Quarto Principal. Na parede da esquerda logo à entrada.</t>
  </si>
  <si>
    <t>1947, Nicholas A. Karger, Rio de Janeiro. (?) Sperling Harry/F. Kleinberger &amp; Co. Inc., NY (A-0012.3).
 Consta no catálogo da exposição "Mestres Antigos", Rio de Janeiro 1947: 1947, Nicholas A. Karger, New York; John E. Aldred, New York; F. Kleinberger, Paris; Fèbvre, Bruxelles; Mme Le Poittevin de la Croix, Antwerp.</t>
  </si>
  <si>
    <t>A-0012.2 (foto Frick Art Reference Library no. 1938)</t>
  </si>
  <si>
    <t>1947, Copacabana Palace Hotel, Rio de Janeiro, "Mestres Antigos século XIII - XIX" (Cópia da página do catálogo na pasta da obra)
 1947, Galeria Muller, Buenos Aires, "Maetros Antiguos Siglo XV - XIX" (A-0472).
 ReviraVolta - 24/09 a 16/12/2022</t>
  </si>
  <si>
    <t>"Maetros Antiguos Siglo XV - XIX". 1947, Galeria Muller, Buenos Aires, obra n. 15, pág. 13 (A-0472)
 "Mestres Antigos século XIII - XIX". 1947, Copacabana Palace Hotel, Rio de Janeiro, obra n. 8, pág. 7" (Cópia da página na pasta da obra)
 "Hollaendische Maler". 1910, vol. III, pág 226, chapa n. 267A. (Referência citada no catálogo "Mestres Antigos século XIII - XIX")</t>
  </si>
  <si>
    <t>29/mar/98: verniz escurecido; risco? na parte central (no cachimbo).
 29/11/21: Higienização por Ivonete Pina e Sophia Donadelli. A moldura foi higienizada com água mineral e detergente neutro e a pintura com trincha. Pigmento da moldura não reagiu bem a limpeza, é recomendado que as próximas higienizações sejam feitas com outros materiais ou apenas com trincha.</t>
  </si>
  <si>
    <t>Título Anterior (catálogo da exposição mestres antigos, 1947) : Cena de Taverna
 Título anterior ID/91: Dois homens na taverna.
 Sobre o autor: "Adriaen van Ostade era o terceiro de oito filhos de Jan Hendrickx van Eyndhoven. Apesar de não haver documentos sobre sua educação, Houbraken afirma que ele estudou com Frans Hals. Também diz que Adriaen Brouwer (1606-1638), pintor da vida mundana e de cenas de taverna que viveu em Haarlem até 1631, era aluno de Hals no mesmo período. A influência de Brouwer é aparente nos primeiros trabalhos de Ostade. Em 1634 já era um pintor registrado na associação de Haarlem. A produtividade de Ostade é impressionante. Seus trabalhos conhecidos incluem mais de 800 pinturas, 50 gravuras e numerosos desenhos, alguns levemente coloridos com aquarela. A grande maioria de sua obra consiste de pinturas de gênero, mas ele também realizou um pequeno número de retratos e pinturas históricas" (Catálogo Sistemático da National Gallery of Art, Washington, Internet, 1999, trad. PFC)
 moldura : Moldura no estilo Barroco, característica do séc. XVIII. Moldura não original (provavelmente produzida na época da aquisição da obra).</t>
  </si>
  <si>
    <t>M-0814</t>
  </si>
  <si>
    <t>Two men at the table - Oil on wood.
 Obra digitalizada em 05/04/2021 - edital Matchfunding BNDES+ 2020</t>
  </si>
  <si>
    <t>A chegada da noiva</t>
  </si>
  <si>
    <t>Falsificador Espanhol (ativo em Paris 1880-1910)</t>
  </si>
  <si>
    <t>Séc. XIX-XX - c. 1900</t>
  </si>
  <si>
    <t>47,5 x 37,0 (sob moldura) - 56 x 45 com passepartout</t>
  </si>
  <si>
    <t>madeira com friso de cristal espelhado (ou tinta prateada?). Com proteção de vidro.</t>
  </si>
  <si>
    <t>Na frente e verso: anotações musicais com capitulares.</t>
  </si>
  <si>
    <t>Quarto Principal. Na parede da esquerda, à esquerda da janela da r. Portugal.</t>
  </si>
  <si>
    <t>2000, Dr. William Noel, The Walters Art Gallery, Baltimore; Dr. William M. Voelkle, The Pierpoint Morgan Library, New York.</t>
  </si>
  <si>
    <t>VOELKLE, William. The Spanish Forger. New York, The Pierpoint Morgan Library, 1978; The Spanish Forger. Catálogo de exposição. Milwaukee, The Patrick and Beatrice Haggerty Museum of Art, Marquette University, 1987; BACKHOUSE, Janet. The 'Spanish Forger'. In: The British Museum Qarterly, volume XXXIII, número 1-2, 1968, p. 65- 71.</t>
  </si>
  <si>
    <t>Página de livro. Na frente, a cena com figuras, anotação de pauta musical e motivos florais. No verso, pauta musical com capitulares. Página iluminada de um livro de canções (Falsificação)</t>
  </si>
  <si>
    <t>28/abr/98: pergaminho enrugado, pequenas perdas em toda a policromia e na folha de ouro.
 out/98: as ondulações acentuadas são características do pergaminho. (Sophia Haberland).</t>
  </si>
  <si>
    <t>Restaurado por Sophia Haberland: fixação da tinta; limpeza mecânica e emendas nos rasgos; passepartout duplo. Não há relatório técnico desta intervenção.</t>
  </si>
  <si>
    <t>1º jul/99: em restauração. Ateliê Sophia Haberland.</t>
  </si>
  <si>
    <t>Obra digitalizada em 24/03/2021 - edital Matchfunding BNDES+ 2020
 Participou da exposição ReviraVolta - 24/09 a 16/12/2022</t>
  </si>
  <si>
    <t>M-0815</t>
  </si>
  <si>
    <t>Partida para caça</t>
  </si>
  <si>
    <t>Século XIX-XX - c. 1900</t>
  </si>
  <si>
    <t>47,5 x 37,0 ap (sob moldura) - 56 x 45 com passepartout</t>
  </si>
  <si>
    <t>Madeira pintada com cristal espelhado (ou tinta prateada ?) com proteção de vidro.</t>
  </si>
  <si>
    <t>No verso: anotações musicais e capitulares.</t>
  </si>
  <si>
    <t>Página de livro. Na frente, cena de caça com motivos florais. No verso, pauta musical com capitulares. Página iluminada de um livro de canções (Falsificação)</t>
  </si>
  <si>
    <t>28/abr/98: pergaminho enrugado; pequenas perdas em toda a policromia.
 Out/98: as ondulações observadas são características do pergaminho. (Sophia Haberland).</t>
  </si>
  <si>
    <t>Restaurado por Sophia Haberland: fixação da tinta; limpeza mecânica; emendas nos rasgos; passepartout duplo. Não há relatório técnico desta interveção.</t>
  </si>
  <si>
    <t>1º de julho/1999: em restauração. Ateliê de Sophia Haberland.</t>
  </si>
  <si>
    <t>M-0816</t>
  </si>
  <si>
    <t>Cena galante</t>
  </si>
  <si>
    <t>Charles Eisen (Valenciennes, França, 1720 - Bruxelas, Bélgica, 1778)</t>
  </si>
  <si>
    <t>22,5 x 16,5. cm</t>
  </si>
  <si>
    <t>madeira entalhada pintada: 33,8 x 28,5 x 5,2</t>
  </si>
  <si>
    <t>No chassi, gravado:"(...) Liner(...)". No chassi, à lápis, inscrições ilegíveis.</t>
  </si>
  <si>
    <t>No verso, fragmentos de duas etiquetas: "(...) E (...) SE(...)"; "(...)Rolani(...)".</t>
  </si>
  <si>
    <t>Quarto Principal. Na parede da frente, à esquerda da cabeceira da cama M-0683</t>
  </si>
  <si>
    <t>06/abr/98: reentelado; craquelês consolidados.</t>
  </si>
  <si>
    <t>moldura : Moldura estilo Rococó, característica do séc. XIX, decorada com cartuchos centrais e angulares com motivo de folhagem. Moldura original.
 Obra digitalizada em 05/04/2021 - edital Matchfunding BNDES+ 2020</t>
  </si>
  <si>
    <t>M-0817</t>
  </si>
  <si>
    <t>Couple - Oil on canvas.</t>
  </si>
  <si>
    <t>Retrato de dama como Santa Cecília</t>
  </si>
  <si>
    <t>Círculo de Pierre Gobert (Fontainebleau, França, 1662 - Paris, França, 1744)</t>
  </si>
  <si>
    <t>53,0 x 42,0 cm</t>
  </si>
  <si>
    <t>madeira entalhada e dourada: 70,0 x 50,0 x 5,0</t>
  </si>
  <si>
    <t>Quarto Principal. Na parede da frente, sobre a cabeceira da cama M-0683, centralizado.</t>
  </si>
  <si>
    <t>Galeria Debret, Rio de Janeiro</t>
  </si>
  <si>
    <t>1950 (?)</t>
  </si>
  <si>
    <t>2000, Philip Conisbee, National Gallery of Art, Washington.</t>
  </si>
  <si>
    <t>Jan/2008: Moldura apresenta pontos de desprendimento da douração. (Júlio Moraes)
 06/abr/98: craquelês consolidados.</t>
  </si>
  <si>
    <t>Título anterior ID/91: Dama lendo livro apresentado por anjo.
 - Philip Conisbee acredita que a tela seja de pintor francês do início do séc. XVIII, realizada na década de 1720, do círculo de Pierre Gobert. (PFC, 2000)
 moldura : Moldura estilo Barroco, característica do séc. XVIII, com decoração de "coroamento" na parte superior. Moldura original.</t>
  </si>
  <si>
    <t>M-0818</t>
  </si>
  <si>
    <t>Portrait of a lady as Saint Cecilia - Oil on canvas.</t>
  </si>
  <si>
    <t>Vênus e Cupido</t>
  </si>
  <si>
    <t>Gabriel Briard (Paris, França, 1725 -1777)</t>
  </si>
  <si>
    <t>23,3 x 18,0 cm</t>
  </si>
  <si>
    <t>Madeira entalhada e dourada: 53,2 x 34,5 x 2,5</t>
  </si>
  <si>
    <t>No canto inferior esquerdo, (sobre pedra): "G.B."</t>
  </si>
  <si>
    <t>No verso da moldura : "1299/1".</t>
  </si>
  <si>
    <t>Quarto Principal. Na parede da frente à direita da pintura M-0818.</t>
  </si>
  <si>
    <t>2000, Philip Conisbee, National Gallery of Art.</t>
  </si>
  <si>
    <t>06/abr/98: craquelês consolidados; fendas verticais.</t>
  </si>
  <si>
    <t>Título anterior: mulher e anjo.
 Philip Conisbee acredita que possa ser tela de Briard, embora o romantismo da paisagem ao fundo talvez indique uma data posterior. Sugeriu a possível autoria de Jacques-Antoine Vallin.
 Adquirido em junho/1967 por NCr$ 2.500,00 (A-0060.1)
 moldura : Moldura estilo Barroco Rococó, característica do séc. XVIII, com decoração de "coroamento" na parte superior. Moldura original. 
 Obra digitalizada em 05/04/2021 - edital Matchfunding BNDES+ 2020</t>
  </si>
  <si>
    <t>M-0819</t>
  </si>
  <si>
    <t>Venus and Cupid - Oil on wood.</t>
  </si>
  <si>
    <t>Guirlanda de flores com cartucho</t>
  </si>
  <si>
    <t>Escola Holandesa</t>
  </si>
  <si>
    <t>84,0 x 58,0 cm</t>
  </si>
  <si>
    <t>Madeira pintada: 97,3 x 71,8 x 4,5</t>
  </si>
  <si>
    <t>Quarto Principal. Na parede da direita, logo à entrada.</t>
  </si>
  <si>
    <t>2000, Arthur Wheelock, National Gallery of Art, Washington.</t>
  </si>
  <si>
    <t>29/mar/98: craquelês consolidados; retoques.
 dez/21: Peça higienizada por Ivonete Pina e Sophia Donadelli: pintura com trinca e moldura com álcool com melaleuca</t>
  </si>
  <si>
    <t>Títulos anteriores - ID/91: Figura feminina com três crianças entre flores; 1998: Virgem com menino e anjos.
 Atribuição anterior ID'91: Daniel Seghers (1590-1661)
 Atribuição doc. venda (A-0240): pintor austríaco Riesler.
 - Arthur Wheelock refutou a autoria de Seghers, já que a obra apresenta flores e folhagens muito duras e pouco elaboradas. Acredita que seja obra de algum artista menor do período, quando o tema da guirlanda com cartucho foi bastante popular.
 Obra digitalizada em 05/04/2021 - edital Matchfunding BNDES+ 2020</t>
  </si>
  <si>
    <t>M-0820</t>
  </si>
  <si>
    <t>Rio de Janeiro</t>
  </si>
  <si>
    <t>Tarsila do Amaral (Capivari, SP, 1886 - São Paulo, SP, 1973)</t>
  </si>
  <si>
    <t>Século XX - 1923</t>
  </si>
  <si>
    <t>33,0 x 41,0 cm</t>
  </si>
  <si>
    <t>Moldura em madeira pintada: 44,5 x 52,0 x 5,3</t>
  </si>
  <si>
    <t>No canto inferior esquerdo: "Tarsila".</t>
  </si>
  <si>
    <t>Quarto Azul. Na parede da esquerda, entre as portas do armário e banheiro.</t>
  </si>
  <si>
    <t>1969, Mauricio Segall, São Paulo; 1967, Jenny e Lasar Segall, São Paulo; (?), Tarsila do Amaral, São Paulo.</t>
  </si>
  <si>
    <t>A-0107.3</t>
  </si>
  <si>
    <t>1998, Aracy Amaral, São Paulo.</t>
  </si>
  <si>
    <t>ReviraVolta - 24/09 a 16/12/2022
 2011, Casa Fiat de Cultura, Belo Horizonte, "Tarsila e o Brasil dos modernistas"
 2008, Museo de Arte Latinoamericano de Buenos Aires, Buenos Aires, "Tarsila viajera".
 2008, Pinacoteca do Estado, São Paulo, "Tarsila viajante".
 2006, Maison de l'Amerique Latine, Paris, "Tarsila do Amaral"
 2004, Pinacoteca do Estado, São Paulo, "Universos Sensíveis". 
 2003, Santander Cultural , Porto Alegre : "Freud: Releituras Brasileiras" 
 2002, Museu de Arte Moderna, São Paulo: "Tarsila do Amaral e Di Cavalcanti: mito e realidade no modernismo brasileiro". 
 2001, Paço Imperial, Rio de Janeiro, "Quando o Brasil era Moderno"
 1998, XXIV Bienal de Arte de São Paulo. Salas Especiais. 
 1997, Galeria de Arte do SESI- FIESP, São Paulo, "Tarsila - Anos 20".</t>
  </si>
  <si>
    <t>Tarsila do Amaral. Fundação Finambrás, São Paulo, 1997. Catálogo impresso por ocasião da mostra Tarsila - Anos 20.
 Catálogo Tarsila do Amaral. Fundação Finambrás, São Paulo, 1997.pp. 70-71</t>
  </si>
  <si>
    <t>30/abr/98: sem observações.
 1998: reentelado com cera; chassi original substituído; suporte com ondulações; camada pictórica com área de descolamento ativo, com perda na área do céu; resíduos de verniz antigo ou sujeira superficial; retoques anteriores aparentes e com alteração sob a forma de manchas foscas. Eneida Parreira, 1998.</t>
  </si>
  <si>
    <t>Dez/2008 - limpeza e consolidação feitas por Eneida Parreira. Ver documentação na pasta da obra.
 1998 - Restaurado por Eneida Parreira. Ver documentação escrita e fotográfica.
 Março/2003 - Sofreu fixação dos craquelês em descolamento nas bordas, pequeno retoque de perda no quadrante superior direito, re-emolduramento e colocação de placa protetora no verso. (Eneida Parreira e Laurent Sozzani)</t>
  </si>
  <si>
    <t>Informações: Procedência anterior a 1967: Marcelo Araújo.
 moldura : Moldura em madeira policromada, produzida no séc. XX.
 Esta tela foi dada de presente por Tarsila a Lasar Segall, que, em troca, fez o seu retrato à lapis, exposto no quarto principal.
 Obra digitalizada em 06/04/2021 - edital Matchfunding BNDES+ 2020</t>
  </si>
  <si>
    <t>M-0821</t>
  </si>
  <si>
    <t>US$ 350.000,00
 (Expo. Paço Imperial RJ/ 2001)</t>
  </si>
  <si>
    <t>Rio de janeiro (Sugar Loaf). Oil on canvas.</t>
  </si>
  <si>
    <t>Philips Wouwerman (Haarlem, Holanda, 1619 - 1668)</t>
  </si>
  <si>
    <t>83,0 x 105,5 cm</t>
  </si>
  <si>
    <t>madeira entalhada e dourada: 106,0 x 129,0 x 8,2</t>
  </si>
  <si>
    <t>No verso da tela três carimbos ilegíveis.</t>
  </si>
  <si>
    <t>Quarto Azul. Na parede da frente,à direita da janela.</t>
  </si>
  <si>
    <t>1958, Armando Sabatello, Roma. 1763, Coleção Peilhon, Paris (A-0026.2 e A-0026.3)</t>
  </si>
  <si>
    <t>A-0026.1, A-0213</t>
  </si>
  <si>
    <t>2000, Arthur Wheelock, National Gallery of Art, Washington (positivo); Parecer (A-0025.2); 1931, Valentiner, Detroit (A-0026.3)</t>
  </si>
  <si>
    <t>SMITH. Catalogue Raisonné (47). DE GROOT, Hofstede. Catalogue Raisonné (555). BLANC. Le trésor de la curiosité (I, 114-115)(A-0026.2 e A-0026.3)</t>
  </si>
  <si>
    <t>Jan/2008: Moldura apresenta pontos de desprendimento da douração na parte inferior. (Júlio Moraes) 
 04 mai/98: verniz oxidado; obra muito retocada; craquelês generalizados; manchas; perda (quase rasgada) na parte central superior esquerda (céu da cena, na área da nuvem escura).</t>
  </si>
  <si>
    <t>Ago/2015: Colocação de pedaços de etahfoam na moldura para afastar o quadro da parede.
 Março/2003 - Sofreu limpeza superficial, consolidação de pequena avaria na parte central próximo à borda esquerda, re-emolduramento com feltro e colocação de placa protetora no verso. (Eneida Parreira e Laurent Sozzani)</t>
  </si>
  <si>
    <t>Título anterior: Festa no campo.
 moldura : Moldura estilo Luis XIV e Regência, característica do séc. XVIII, com cartuchos centrais e angulares, interligados por arabescos em forma de folhagem, sobre fundo entrelaçado em baixo relevo. Moldura original.
 Obra digitalizada em 06/04/2021 - edital Matchfunding BNDES+ 2020</t>
  </si>
  <si>
    <t>M-0822</t>
  </si>
  <si>
    <t>US$ 100.000,00
 (Paulo Costa-pesquisa National Gallery USA)</t>
  </si>
  <si>
    <t>Departure of the Hawking Party. Oil on canvas.</t>
  </si>
  <si>
    <t>Paisagem pastoral</t>
  </si>
  <si>
    <t>Claude Lorrain (Lorraine, França, 1600 - Roma, Itália, 1682)</t>
  </si>
  <si>
    <t>Século XVII - 1647</t>
  </si>
  <si>
    <t>Óleo sobre tela oval.</t>
  </si>
  <si>
    <t>41,0 x 52,0 cm</t>
  </si>
  <si>
    <t>Madeira entalhada e dourada: 57,0 x 70,0 x 9,5</t>
  </si>
  <si>
    <t>No verso do chassi, à tinta: "Claude Lorrain(...) "; "857KD (...)".</t>
  </si>
  <si>
    <t>No verso, três: "Landscape with(...)"; deteriorada : "(...) 2 (...)"; "Claude. A Landscape with figures and animals near a river. Oval. 15 1/2 in by 19 1/2 in. Bequeathed by William, Earl Harcourt, in 1830 to William Danby, Esq. "</t>
  </si>
  <si>
    <t>Quarto Azul. Na parede da direita, à esquerda da cabeceira da cama M-0196.</t>
  </si>
  <si>
    <t>2000, Philip Conisbee, National Gallery of Art (positivo).</t>
  </si>
  <si>
    <t>RÖTHLISBERGER, Marcel. Claude Lorrain, The Paintings, Vol. 1: Critical Catalogue. New York, Hacker, 1979. Pág. 466, n. 205, reprod.</t>
  </si>
  <si>
    <t>30/abr/98: Craquelês generalizados, manchas e retoques.</t>
  </si>
  <si>
    <t>nov/2001 - Limpeza e redouração da moldura. Júlio Morais
 abr/2000 - Limpeza de resíduo adesivo e readesão de fragmento. Júlio Moraes (ver relatório)
 Março/2003 - Sofreu limpeza superficial, pequenos retoques, re-aplicação de verniz em algumas áreas, re-emolduramento e colocação de placa protetora no verso. (Eneida Parreira e Laurent Sozzani)</t>
  </si>
  <si>
    <t>Título anterior ID/91: Paisagem com pastor e gado. Título anterior 1999: Paisagem com figuras e animais.
 Philip Conisbee acredita que seja um original de Lorrain, embora tenha sugerido uma limpeza da tela para uma afirmação mais segura. Existem outra versão da mesma tela em uma coleção particular inglesa. (PFC, 2000)
 Adquirido em junho/1967 por NCr$ 3.000,00 (A-0060.1)
 moldura : Moldura não original, provavelmente produzida no séc. XX, que agrega elementos decorativos Imperiais, característicos do séc. XIX (nos ângulos internos), com motivos decorativos Renascentistas (nos ângulos externos). 
 Obra digitalizada em 05/04/2021 - edital Matchfunding BNDES+ 2020</t>
  </si>
  <si>
    <t>M-0823</t>
  </si>
  <si>
    <t>US$ 80.000,00
 (PFC, 2002)</t>
  </si>
  <si>
    <t>Pastoral Landscape. Oil on canvas.</t>
  </si>
  <si>
    <t>Paisagem marinha</t>
  </si>
  <si>
    <t>Imitador de Claude Joseph Vernet (Avignon, França, 1714 - Paris, França, 1789)</t>
  </si>
  <si>
    <t>43,0 x 61,0 cm</t>
  </si>
  <si>
    <t>Madeira pintada: 64,2 x 81,2 x 3,5</t>
  </si>
  <si>
    <t>No verso do chassi: "Liner"; No verso da moldura: "23" ; "KV 5127".</t>
  </si>
  <si>
    <t>No verso do chassi: "Vernet, Claude, Joseph. 127 Kustlandskap Med en Klippa Och Ruiner T. V. , I FGR. Man Och Bitar pa Havet, T.V. ett Skepp D. 43 x 61".</t>
  </si>
  <si>
    <t>2000, Philip Conisbee, National Gallery of Art, Washington, D.C.</t>
  </si>
  <si>
    <t>INGERSOLL-SMOUSE, Florence. "Joseph Vernet, peintre de marine" (Catalogue Raisonné). Paris, 1926. BUKOWSKI, H. Stockholm, n. 127, pág. 21 (A-0350)</t>
  </si>
  <si>
    <t>Jan/2008: Moldura apresenta desprendimento generalizado da douração. (Júlio Moraes)
 30/abr/98: verniz oxidado, craquelês consolidados; muito restaurado.</t>
  </si>
  <si>
    <t>Título anterior ID/91: Paisagem com marinheiros; Título anterior: Paisagem com barco e marnheiros; Atribuição anterior: Claude Joseph Vernet (1714 - 1789); Data anterior: Séc. XVIII.
 Philip Conisbee acredita que seja um pastiche de Vernet, já que não se trata de cópia de alguma obra conhecida do pintor. Provavelmente realizada no início do século XIX, circa 1800-1815. (PFC, 2000)
 moldura : Moldura não original, policromada e envelhecida, provavelmente produzida no séc. XX.
 Obra digitalizada em 06/04/2021 - edital Matchfunding BNDES+ 2020</t>
  </si>
  <si>
    <t>M-0824</t>
  </si>
  <si>
    <t>Seascape. Oil on canvas. Imitator of Claude Vernet.</t>
  </si>
  <si>
    <t>Lutadores</t>
  </si>
  <si>
    <t>Século XVI - XVIII - Império Mughal.</t>
  </si>
  <si>
    <t>Pigmentos e tinta dourada sobre papel.</t>
  </si>
  <si>
    <t>20,3 x 13,0 irregular</t>
  </si>
  <si>
    <t>Fixado sobre passe-partout decorado nos frisos e revestido com tecido de seda bordado com fios de ouro: 29,7 x 22,0 irregular. Moldura em madeira dourada removida: 34,5 x 26,0 x 2,0.</t>
  </si>
  <si>
    <t>No canto superior direito em sânscrito ?. Ver peça.</t>
  </si>
  <si>
    <t>Quarto Amarelo. Na parede da direita.</t>
  </si>
  <si>
    <t>04/mai/98: não averiguado.
 05/jul/99: perdas generalizadas nas bordas; consolidação na lateral direita superior central. Moldura removida.</t>
  </si>
  <si>
    <t>M-0825</t>
  </si>
  <si>
    <t>Apresentação de embaixador e comitiva</t>
  </si>
  <si>
    <t>Pigmentos e tinta dourada sobre papel</t>
  </si>
  <si>
    <t>27,0 x 18,6 cm</t>
  </si>
  <si>
    <t>Fixado sobre cartão decorado revestido com tecido bordado com fios de seda e ouro: 38,0 x 29,8 irregular. Moldura em madeira dourada, removida: 42,0 x 33,0 x 2,0</t>
  </si>
  <si>
    <t>Na parte central superior em sânscrito ?. Ver peça.</t>
  </si>
  <si>
    <t>04/mai/98: perdas na lateral esquerda. Recolhido. Moldura removida.</t>
  </si>
  <si>
    <t>Identificação anterior ID/91: Miniatura pintada sobre papel
 Obra digitalizada em 24/03/2021 - edital Matchfunding BNDES+ 2020</t>
  </si>
  <si>
    <t>M-0826</t>
  </si>
  <si>
    <t>Oferendas à divindade</t>
  </si>
  <si>
    <t>Século XVI - XVIII -Império Mughal.</t>
  </si>
  <si>
    <t>Pigmentos sobre papel.</t>
  </si>
  <si>
    <t>21,5 x 14,0</t>
  </si>
  <si>
    <t>Fixado sob passe-partout em papel, revestido com tecido bordado com fios de seda e ouro: 27,2 x 19,5 irregular. Moldura em madeira dourada, removida: 31,0 x 23,5 x 2,0</t>
  </si>
  <si>
    <t>Na parte superior à direita. Ver peça. No verso, manuscrito à lapis (sânscrito?) e "300". Ver peça.</t>
  </si>
  <si>
    <t>No verso: " Made in India".</t>
  </si>
  <si>
    <t>04/mai/98: perda grave na parte central da cena e outras perdas generalizadas; lateral direita muito danificada; retoques e repinturas; manchas ? de tinta preta; lacunas retocadas nas árvores. Moldura removida e recolhido.</t>
  </si>
  <si>
    <t>M-0827</t>
  </si>
  <si>
    <t>Nobres</t>
  </si>
  <si>
    <t>27,1 x 17,9 irregular.</t>
  </si>
  <si>
    <t>Fixada sobre diversos cartões sobrepostos, pintados, sendo o maior revestido com tecido de seda bordado com fios de ouro. Passe-partout: 38,5 x 29,8 cm. Moldura original em madeira dourada: 43,0 x 33,5 x 2,0. Retirada.</t>
  </si>
  <si>
    <t>04/mai/98: perdas generalizadas na lateral esquerda; perda (furo) com retoques na parte central esquerda. Moldura retirada e recolhido.
 Em 24/03/2021 na digitalização da obra foi usado papel japonês para fixar no suporte para fotografia. Removido na sequência.</t>
  </si>
  <si>
    <t>M-0828</t>
  </si>
  <si>
    <t>Retrato de Ema Gordon Klabin</t>
  </si>
  <si>
    <t>Arthur Kaufmann (Mülheim, Alemanha, 1888 - Nova Friburgo, Rio de Janeiro, 1971)</t>
  </si>
  <si>
    <t>Século XX - 1949</t>
  </si>
  <si>
    <t>Sala exposição temporária</t>
  </si>
  <si>
    <t>100,0 x 73,0 cm</t>
  </si>
  <si>
    <t>Madeira pintada: 126,0 x 99,0 x 6,5</t>
  </si>
  <si>
    <t>No canto superior direito: "A. Kaufmann 1949".</t>
  </si>
  <si>
    <t>Quarto Amarelo. Na parede da esquerda.</t>
  </si>
  <si>
    <t>1949, encomendado ao artista.</t>
  </si>
  <si>
    <t>B-0669 / Silva, José Armando Pereira da. Artistas na metrópole: Galeria Domus 1947-1951. São Paulo: Via Impressa Edições de Arte, 2016.</t>
  </si>
  <si>
    <t>18/fev/16: Retorno da peça para a recepção, agora pendurada na parede. Desde a abertura para o público em 2007, o quadro esteve nesse ambiente, exposto em cavalete, tendo sido exposto também na Galeria por pouco tempo e periodicamente guardado na Reserva Técnica 01 em ocasiões de exposições temporárias na recepção.
 17/fev/16: Substituição do sistema de fixação na parede.
 04/mai/98: craquelês generalizados não consolidados; pequenas perdas na camada pictórica em toda a superfície.
 29/set/21: higienizado por Sophia Donadelli com pincel</t>
  </si>
  <si>
    <t>moldura : Moldura provavelmente produzida por Tadashi Kaminagai, por ocasião da pintura do retrato.
 Obra digitalizada em 06/04/2021 - edital Matchfunding BNDES+ 2020</t>
  </si>
  <si>
    <t>M-0829</t>
  </si>
  <si>
    <t>USD 60.000,00</t>
  </si>
  <si>
    <t>Portrait of E.G.K. - Oil on canvas.</t>
  </si>
  <si>
    <t>Virgem com menino e São João</t>
  </si>
  <si>
    <t>Russia ?</t>
  </si>
  <si>
    <t>Século XVII-XVIII ?</t>
  </si>
  <si>
    <t>Pigmentos e folha de ouro ? sobre madeira.</t>
  </si>
  <si>
    <t>31,7 x 26,5 x 2,5 irregular</t>
  </si>
  <si>
    <t>Quarto Principal - Ante-Sala. Na estante da esquerda, apoiado.</t>
  </si>
  <si>
    <t>A-0231</t>
  </si>
  <si>
    <t>Ícone</t>
  </si>
  <si>
    <t>30/abr/98: sujidade; perdas e lacunas na camada pictórica; fendas verticais ao longo da figura do Santo; marcas antigas de térmitas com reparos no verso. Recolhido.
 dez/21: Higienizado por Sophia Donadelli com trincha;</t>
  </si>
  <si>
    <t>M-0830</t>
  </si>
  <si>
    <t>Pintada sobre prancha de madeira curva com duas travas horizontais incrustradas no verso.</t>
  </si>
  <si>
    <t>Virgin with the child and saint - Pigments and golden sheet on wood.</t>
  </si>
  <si>
    <t>Figuras femininas com instrumentos musicais</t>
  </si>
  <si>
    <t>18,9 x 13,6</t>
  </si>
  <si>
    <t>Fixado sobre passe-partout (ocidental) com borda em tecido bordado com fios de seda e friso dourado: 27,6 x 21,6. Moldura em madeira pintada, removida: 32,0 x 26,0 x 2,2</t>
  </si>
  <si>
    <t>No verso, manuscrito: "estylo nº (...)"</t>
  </si>
  <si>
    <t>Quarto Principal - Closet.</t>
  </si>
  <si>
    <t>05/jul/99: perdas pequenas nas bordas e lacunas consolidadas na figura central, na mão da figura com chapéu; rasgo consolidado na face da figura da esquerda com instrumento de corda. Moldura removida. Recolhido.</t>
  </si>
  <si>
    <t>M-0831</t>
  </si>
  <si>
    <t>Emiliano Di Cavalcanti (Rio de Janeiro, RJ, 1897 - 1976)</t>
  </si>
  <si>
    <t>Século XX - 1955</t>
  </si>
  <si>
    <t>100,0 x 81,0 cm</t>
  </si>
  <si>
    <t>Moldura em madeira natural: 123,0 x 103,0 x 5,0</t>
  </si>
  <si>
    <t>No canto inferior direito: " E. Di Cavalcanti 1955".</t>
  </si>
  <si>
    <t>Casa de Campos do Jordão.</t>
  </si>
  <si>
    <t>1969, Clovis Graciano, São Paulo
 1955, Carlos Heitor Castello Branco, São Paulo</t>
  </si>
  <si>
    <t>A-0014.1</t>
  </si>
  <si>
    <t>2004, Pinacoteca do Estado, São Paulo, "Universos Sensíveis". 
  ReviraVolta - 24/09 a 16/12/2022</t>
  </si>
  <si>
    <t>Jan/2008: Moldura apresenta pontos de desprendimento de material e da camada pictórica. (Júlio Moraes)
 06/abr/98: abrasões perto da assinatura; no vestido junto ao decote; no vaso acima à esquerda e à direita parte superior.</t>
  </si>
  <si>
    <t>Março/2004 - Consolidação de área em desprendimento da moldura, em área danificada (no transporte para a Pinacoteca do Estado), obturação e reintegração (com restrições por limitação de espaço e luz: a obra já estava instalada no espaço expositivo). (Júlio Moraes)
 Março/2003 - Limpeza superficial, consolidação das áreas da pintura em descolamento com emassamento de falhas, retoque de perdas, arranhões e abrasões, re-emolduramento com feltro, retoques na policromia da moldura e colocação de placa protetora no verso. (Eneida Parreira e Laurent Sozzani)
 Mar/2000 - Readesão dos fragmentos da moldura e complementação de parte faltante com massa acrílica. Júlio Moraes (ver relatório)</t>
  </si>
  <si>
    <t>Nome anterior: Retrato de mulata. Trazido da casa de Campos do Jordão por EGK em 1992 .
 moldura : Moldura provavelmente executada pelo artista Tadashi Kaminagai. Moldura original - séc. XX (anos 50)
 Adquirido por NCr$ 28.500,00 (A-0014.1)
 Obra digitalizada em 06/04/2021 - edital Matchfunding BNDES+ 2020</t>
  </si>
  <si>
    <t>M-0832</t>
  </si>
  <si>
    <t>US$ 600.000,00
 (MASP/ 2002)</t>
  </si>
  <si>
    <t>Portrait of mulata - Oil on canvas.</t>
  </si>
  <si>
    <t>Rebanho em repouso</t>
  </si>
  <si>
    <t>Século XX - 1944</t>
  </si>
  <si>
    <t>73,0 x 92,0 cm</t>
  </si>
  <si>
    <t>Madeira pintada: 94,0 x 113,0 x 4,3</t>
  </si>
  <si>
    <t>No canto inferior direito: "Lasar Segall".</t>
  </si>
  <si>
    <t>No verso da tela: "Lasar Segall 1942. no.250. 0,92 x 0,75". Sob o número 250: "121"</t>
  </si>
  <si>
    <t>No verso parcialmente rasgada: "(...)egall. Rue (...)devaux, Paris, XIV. Vache(...) au repos. Nombre total d'oeuvres exposées: 1"</t>
  </si>
  <si>
    <t>ReviraVolta - 24/09 a 16/12/2022
 2018/2019, Sesc 24 de Maio, São Paulo, "Lasar Segall: ensaio sobre a cor"
 2009,Instituto Moreira Salles, Rio de Janeiro, "Segall Realista". (Documentos referentes à exposição na pasta da obra M-0834)
 2008, Centro Cultural FIESP - Galeria de arte do SESI, São Paulo, "Segall Realista". (Documentos referentes à exposição na pasta da obra M-0834)
 2004, Pinacoteca do Estado, São Paulo, "Universos Sensíveis". 
 2002, Museu Lasar Segall, São Paulo: "Lasar Segall: Síntese de um percurso"
 2001, Museu Lasar Segall, Exercício de leitura.</t>
  </si>
  <si>
    <t>mar/2002: chassis fragilizado, com galerias decorrentes de ataque de insetos xilófagos06/abr/91: sem observações.</t>
  </si>
  <si>
    <t>jan/2016: Colocação de pedaços de ethafoam na moldura para afastar o quadro da parede.
 2002: substituição da chassis original, com reforços nas bordas da tela. Magali Melleu Sehn.</t>
  </si>
  <si>
    <t>datação: Marcelo M. Araújo, 1998.
 Sobre a obra: Sob esta pintura existem duas versões anteriores. A primeira delas datada de 1931, foi denominada por Lasar Segall "Gado em repouso" ( Vaches au Repos), e foi registrada pelo artista com n. 121, em seu livro de registro de obras. Trata-se da versão exposta em Paris ( ver etiqueta avariada). "Rue (Froi)devaux" era o endereço da residência e ateliê de Segall em Paris, entre 1928 e 1932). A segunda versão foi realizada em 1942, sendo denominada pelo autor "Pintor e vacas" ( Peintre et vaches) e foi registrada com o n. 250. Esta terceira e ultima versão foi registrada por Segall como "Rebanho em repouso", em 1944 e recebeu o n. 280. (fonte: Museu Lasar Segall. Cópia xerográfica do exercício de leitura da obra com algumas das informações acima citadas arquivada.)
 moldura : Moldura executada pelo artista Tadashi Kaminagai, possivelmente encomendada pelo próprio artista. Moldura original - séc. XX (anos 40/50)
 A data de nascimento do artista foi oficialmente alterada de 1891 para 1889. O documento emitido em 18 de Maio de 2017 pelo Museu Lasar Segall comunicando esta alteração está guardado na pasta da obra M-0788.</t>
  </si>
  <si>
    <t>M-0833</t>
  </si>
  <si>
    <t>US$ 900.000,00
 (Museu Lasar Segall,2018)
 US$ 250.000,00 
 (PFC/2004)</t>
  </si>
  <si>
    <t>Sob esta pintura existem duas versões anteriores. A primeira delas datada de 1931, denominada "Gado em repouso", foi exposta em Paris. A segunda versão foi realizada em 1942, denominada pelo autor "Pintor e vacas" .
 Obra digitalizada em 06/04/2021 - edital Matchfunding BNDES+ 2020
 Herd of cattle on rest - Oil with sand on canvas.</t>
  </si>
  <si>
    <t>"No mercado em Campos do Jordão"</t>
  </si>
  <si>
    <t>Século XX - 1941</t>
  </si>
  <si>
    <t>Óleo com areia sobre tela</t>
  </si>
  <si>
    <t>47,0 x 55,0 cm</t>
  </si>
  <si>
    <t>Moldura em madeira pintada: 63,0 x 71,0 x 4,0</t>
  </si>
  <si>
    <t>No canto inferior esquerdo: "L. Segall"</t>
  </si>
  <si>
    <t>No verso da tela: "N 227. L. Segall. 55 x 47. 1941".</t>
  </si>
  <si>
    <t>No chassi: "Museu Lasar Segall. Exposição Inaugural. 21 set - 1º out. 67"; "Mercado, 1941 ( Campos do Jordão). Col. Felícia Leiner - SP". Carimbo no verso da moldura : "(...) J. Haver &amp; Cia Ltda. Av. Agua Branca 354. São Paulo. Industria Brasileira".</t>
  </si>
  <si>
    <t>1971, Felicia Leirner, São Paulo.</t>
  </si>
  <si>
    <t>A-0052</t>
  </si>
  <si>
    <t>ReviraVolta - 24/09 a 16/12/2022
 2018 / 2019, Sesc 24 de Maio, São Paulo, "Lasar Segall: ensaio sobre a cor"
 2015, Museu Lasar Segall, São Paulo,"Mário de Andrade e seus dois pintores: Lasar Segall e Candido Portinari"
 2015, Museu Chácara do Céu, Rio de Janeiro, "Mário de Andrade e seus dois pintores: Lasar Segall e Candido Portinari"
 2009, Instituto Moreira Salles, Rio de Janeiro,"Segall Realista". 
 2008, Museu Oscar Niemeyer, Curitiba, "Segall Realista".
 2008, Centro Cultural FIESP - Galeria de arte do SESI, São Paulo, "Segall Realista".
 2004, Pinacoteca do Estado, São Paulo, "Universos Sensíveis". 
 2002, Museo de Arte Moderno, Cidade do México; Museo de Arte Latinoamericano de Buenos Aires - MALBA: "Lasar Segall: Um Expressionista Brasileiro" (documentação no M-0788)
 1967, Museu Lasar Segall, São Paulo, Exposição Inaugural. (Etiqueta).</t>
  </si>
  <si>
    <t>Jan/2008: Apresenta pontos de desprendimento da policromia. OBS: A pintura foi emprestada para exibição fora do acervo. (Júlio Moraes)
 28/abr/97: Bom, manchas (fungos?) no canto inferior direito.</t>
  </si>
  <si>
    <t>dez/2001. Restauro da moldura e substituição das ferragens de fixação ao chassis. Júlio Moraes.
 Março/2003 - Sofreu re-emolduramento e colocação de placa protetora no verso. (Eneida Parreira e Laurent Sozzani)</t>
  </si>
  <si>
    <t>moldura : Moldura executada pelo artista Tadashi Kaminagai, possivelmente encomendada pelo próprio artista. Moldura original - séc. XX (anos 40/50).
 A data de nascimento do artista foi oficialmente alterada de 1891 para 1889. O documento emitido em 18 de Maio de 2017 pelo Museu Lasar Segall comunicando esta alteração está guardado na pasta da obra M-0788.
 Obra digitalizada em 05/04/2021 - edital Matchfunding BNDES+ 2020</t>
  </si>
  <si>
    <t>M-0834</t>
  </si>
  <si>
    <t>US$ 800.000,00
 (Museu Lasar Segall, 2018)
 US$ 500.000,00
 (Revisado pela equipe do Museu Lasar Segall , 2015)</t>
  </si>
  <si>
    <t>On the market in Campos do Jordão - Oil with sand on canvas.</t>
  </si>
  <si>
    <t>Oval, 9,1 x 7,8 ap</t>
  </si>
  <si>
    <t>Osso; madrepérola e metal dourado, formato retangular: 15,2 x 13,2 x 1,1 cm</t>
  </si>
  <si>
    <t>175 g</t>
  </si>
  <si>
    <t>c.m.d. : "Pe..." ?</t>
  </si>
  <si>
    <t>No verso da moldura: "N.B. 20" e texto manuscrito antigo.</t>
  </si>
  <si>
    <t>Quarto Principal - Closet. Gaveta da esquerda.</t>
  </si>
  <si>
    <t>Inventariado em set/98.</t>
  </si>
  <si>
    <t>M-0835</t>
  </si>
  <si>
    <t>US$ 3.000,00 (Internet - Sotheby's 2002)</t>
  </si>
  <si>
    <t>Seculo XIX ?</t>
  </si>
  <si>
    <t>oval 9,6 x 7,8 ap.</t>
  </si>
  <si>
    <t>Osso, madeira, metal dourado, formato octogonal: 14,7 x 13,6 x 0,7 cm.</t>
  </si>
  <si>
    <t>c.i.d. "G...." (ilegível)</t>
  </si>
  <si>
    <t>No verso da moldura, em papel colado: "5."</t>
  </si>
  <si>
    <t>Retrato de dama com chapéu e plumas.</t>
  </si>
  <si>
    <t>Inventariado em set/97.</t>
  </si>
  <si>
    <t>M-0836</t>
  </si>
  <si>
    <t>Aquarela(?)</t>
  </si>
  <si>
    <t>8,2 x 6,2 oval</t>
  </si>
  <si>
    <t>Moldura em marfim, madeira e metal dourado; 14,0 x 11,2 x 1,2</t>
  </si>
  <si>
    <t>123 g</t>
  </si>
  <si>
    <t>c.i.d. "raym...ly"</t>
  </si>
  <si>
    <t>Retrato de dama com vestido em cor azul.</t>
  </si>
  <si>
    <t>M-0837</t>
  </si>
  <si>
    <t>Século VIII ?</t>
  </si>
  <si>
    <t>oval, 5,4 x 3,6 ap.</t>
  </si>
  <si>
    <t>Marfim, lâminas de casco de tartaruga, retangular, 10,2 x 9,1cm</t>
  </si>
  <si>
    <t>c.i.d. : "Arel"</t>
  </si>
  <si>
    <t>No verso da moldura: "1"</t>
  </si>
  <si>
    <t>Retrato de dama com vestido cor-de-rosa.</t>
  </si>
  <si>
    <t>M-0838</t>
  </si>
  <si>
    <t>Retrato de Elisabeth Gräfin - Condessa de Grosvenor e Marquesa de Westminster (miniatura)</t>
  </si>
  <si>
    <t>Desconhecido, cópia de Thomas Lawrence (Bristol, Inglaterra, 1769 - Londres, Inglaterra, 1830)</t>
  </si>
  <si>
    <t>Século XIX - c. 1820-1825</t>
  </si>
  <si>
    <t>Aquarela sobre marfim</t>
  </si>
  <si>
    <t>oval: 7,0 x 5,5 ap.</t>
  </si>
  <si>
    <t>prata dourada, oval: 7,3 x 5,8 x 0,5 cm</t>
  </si>
  <si>
    <t>35 g</t>
  </si>
  <si>
    <t>No verso: Countess Grosvenor, Elisabeth</t>
  </si>
  <si>
    <t>Quarto Principal - Closet. Na parede da direita, junto à porta.</t>
  </si>
  <si>
    <t>F. A. Spielgerberg, Rio de janeiro, 1949; Georg Spielgerberg, 1910</t>
  </si>
  <si>
    <t>A-0190</t>
  </si>
  <si>
    <t>Março/2003 - Sofreu limpeza superficial, desmontagem com limpeza interior e exterior do vidro e remontagem. (Laurent Sozzani)</t>
  </si>
  <si>
    <t>M-0839</t>
  </si>
  <si>
    <t>Retrato de senhora (miniatura)</t>
  </si>
  <si>
    <t>Heinrich Forstler</t>
  </si>
  <si>
    <t>oval: 7,1 x 5,6 ap.</t>
  </si>
  <si>
    <t>Moldura em metal e papel gravado em dourado, retangular: 9,8 x 8,9 x 0,4 cm</t>
  </si>
  <si>
    <t>43 g</t>
  </si>
  <si>
    <t>c.m.d. : "Heinrich Forstler"</t>
  </si>
  <si>
    <t>M-0840</t>
  </si>
  <si>
    <t>Retrato de cavalheiro (miniatura)</t>
  </si>
  <si>
    <t>Século XIX - 1828</t>
  </si>
  <si>
    <t>51 g</t>
  </si>
  <si>
    <t>c.m.d. : "Heinrich Forstler nach campi 1828"</t>
  </si>
  <si>
    <t>M-0841</t>
  </si>
  <si>
    <t>oval: 6,4 x 5,3 ap.</t>
  </si>
  <si>
    <t>Moldura em metal, vidro transparente, oval: 6,9 x 5,8 x 0,5 cm</t>
  </si>
  <si>
    <t>32 g</t>
  </si>
  <si>
    <t>No verso, monograma em dourado. Ver peça.</t>
  </si>
  <si>
    <t>Quarto Principal - Closet. Na parede da direita, junto à porta</t>
  </si>
  <si>
    <t>Março/2003 - Obra foi desemoldurada, sofreu limpeza superficial, limpeza interna e externa do vidro frontal (que precisa ser substituído devido a opacidade) e remontada em sua própria moldura. Não houve intervenção na camada pictórica (há uma pequena perda nos lábios da figura e resíduos de cola nas bordas inferior e superior). (Laurent Sozzani)
 Janeiro/2005 - Vidro fontral foi substitído e miniatura remontada na moldura original. (Laurent Sozzani)</t>
  </si>
  <si>
    <t>M-0842</t>
  </si>
  <si>
    <t>Retrato de jovem dama (miniatura)</t>
  </si>
  <si>
    <t>P. L. (monograma)</t>
  </si>
  <si>
    <t>Século XVIII - c. 1790-1795</t>
  </si>
  <si>
    <t>Ø7,5 cm</t>
  </si>
  <si>
    <t>Moldura em madeira dourada, circular, 9,2 cm diam.</t>
  </si>
  <si>
    <t>No verso, adesiva: "503".</t>
  </si>
  <si>
    <t>F. A. Spielgerberg, Rio de janeiro, 1949; Coleção Georg Spielgerberg, 1910</t>
  </si>
  <si>
    <t>A-0189</t>
  </si>
  <si>
    <t>M-0843</t>
  </si>
  <si>
    <t>Aquarela.</t>
  </si>
  <si>
    <t>oval 4,7 x 3,6 ap.</t>
  </si>
  <si>
    <t>Moldura em metal, oval, 4,9 x 3,8 x 0,3 ap.</t>
  </si>
  <si>
    <t>11 g</t>
  </si>
  <si>
    <t>No verso: "SAINT", "487"</t>
  </si>
  <si>
    <t>set/97: moldura incompleta: pintura sem a proteção, parcialmente danificada em deterioração.</t>
  </si>
  <si>
    <t>Março/2003 - Sofreu limpeza superficial, desmontagem para a inversão da pintura original com a utilização do vidro de fundo na parte frontal. (Laurent Sozzani)</t>
  </si>
  <si>
    <t>Inventariada em set/97.</t>
  </si>
  <si>
    <t>M-0844</t>
  </si>
  <si>
    <t>Retrato feminino (miniatura)</t>
  </si>
  <si>
    <t>oval, 7,9 x 5,8 ap.</t>
  </si>
  <si>
    <t>Moldura em madeira entalhada e dourada, retangular, 7,3 x 5,7 x 3,0 cm.</t>
  </si>
  <si>
    <t>No verso da moldura, a lápis, "1421 - C L (?) 7"</t>
  </si>
  <si>
    <t>Retrato de mulher com cabelo solto.</t>
  </si>
  <si>
    <t>M-0845</t>
  </si>
  <si>
    <t>John Hoskins (c.1590 - 1664)</t>
  </si>
  <si>
    <t>oval, 4,5 x 3,6 ap.</t>
  </si>
  <si>
    <t>moldura em madeira preta, com gancho em metal dourado, retangular, 9,8 x 9,0 x 0,5 cm.</t>
  </si>
  <si>
    <t>70 g</t>
  </si>
  <si>
    <t>c.m.d., "Hoskins, John"</t>
  </si>
  <si>
    <t>Retrato de dama com laço em cor azul.</t>
  </si>
  <si>
    <t>Março/2003 - Sofreu limpeza superficial, desmontagem para limpeza interna e externa do vidro e remontagem. (Laurent Sozzani)</t>
  </si>
  <si>
    <t>John Hoskins was the major figure in miniaturist painting from 1620 to 1640. His predecessor, Hilliard, greatly influenced his style. Later in his career, Hoskins began painting miniature versions of van Dyck’s large portraits. Hoskins popularity waned when his nephew and student, Samuel Cooper, emerged into the art scene.</t>
  </si>
  <si>
    <t>M-0846</t>
  </si>
  <si>
    <t>Retrato de Elizabeth Du Hamel ? (miniatura)</t>
  </si>
  <si>
    <t>Henry Jacob Burch, Jr. (1763 - após 1834)</t>
  </si>
  <si>
    <t>Século XIX - c.1805.</t>
  </si>
  <si>
    <t>oval 8,1 x 6,6 ap.</t>
  </si>
  <si>
    <t>Metal dourado; madeira pintada em cor preta, retangular, 14,6 x 12,2 x 1,0</t>
  </si>
  <si>
    <t>128 g</t>
  </si>
  <si>
    <t>c.i.e.: "Burch" em ponta seca.</t>
  </si>
  <si>
    <t>No verso da moldura: "BURCH"</t>
  </si>
  <si>
    <t>Henry Jacob Burch, Jr. (1763-after 1834) studied at the Royal Academy Schools, before exhibiting there from 1787-1834. In addition to miniatures, Burch carved cameos and sculpted wax portraits. His work may be seen in the Victoria &amp; Albert Museum.</t>
  </si>
  <si>
    <t>M-0847</t>
  </si>
  <si>
    <t>Retrato da czarina Maria Feodorovna (miniatura)</t>
  </si>
  <si>
    <t>Augustin Ritt (São Petersburgo, Rússia, 1765 - 1799)</t>
  </si>
  <si>
    <t>Rússia</t>
  </si>
  <si>
    <t>oval, 11,6 x 9,0 ap.</t>
  </si>
  <si>
    <t>moldura em madeira pintada em cor preta, com friso em metal dourado, retangular, 12,0 x 8,3 x 2,2 cm.</t>
  </si>
  <si>
    <t>Duas, adesivas, no verso da moldura: "Ritt Augustia Petersburg 1766-1799"; "Porträt der Kaiserin Marie Feodorowska"</t>
  </si>
  <si>
    <t>Nascida Duquesa Sofia Doroteia de Württemberg (1759 - 1828), segunda esposa do czar Paulo I da Rússia.</t>
  </si>
  <si>
    <t>Inventariado em set/97.
 Empress Maria Feodorovna, born princess Sophie Dorothea of Württemberg (1759-1828). 
 Wife of czar Paul I (1754-1801, czar entre 1796-1801)
 The happy marriages that set the Romanovs apart from other ruling houses during this period began with Paul's marriage on September 26, 1776. The second German bride was Princess Sophia Dorothea of Wurttemberg, born October 25, 1759. The princess, who took the Russian name Maria Feodorovna, was serious and purposeful. She and Pavl had 10 children in all over a 22 year period. It was a feat of royal childbirth which few could equal. 
 Among their children were two future tsars, Alexander I, and Nikolai I, and two future queens, Catherine of Wurttemberg and Anna of the Netherlands. The present Dutch royal family is descended from Anna Pavlovna, who is still greatly loved in her adopted country.</t>
  </si>
  <si>
    <t>M-0848</t>
  </si>
  <si>
    <t>Retrato de jovem (miniatura)</t>
  </si>
  <si>
    <t>John Hoskins (?-1665)</t>
  </si>
  <si>
    <t>Aquarela sobre placa de marfim.</t>
  </si>
  <si>
    <t>oval, 3,9 x 3,1 cm</t>
  </si>
  <si>
    <t>Moldura em madeira pintada em cor preta e metal dourado, quadrada, 9,2 x 9,2 x 1,1 cm</t>
  </si>
  <si>
    <t>c.m.d. "Hoskins, John"</t>
  </si>
  <si>
    <t>Quarto Principal - Closet. Na parede da direita junto à porta.</t>
  </si>
  <si>
    <t>Retrato de jovem dama com vestido em cor preta.</t>
  </si>
  <si>
    <t>Março/2003 - A obra foi desemoldurada, sofreu limpeza superficial, limpeza interna e externa do vidro frontal e remontagem e acondicionamento com papel japonês em sua própria moldura. (Laurent Sozzani)</t>
  </si>
  <si>
    <t>M-0849</t>
  </si>
  <si>
    <t>Casula (Paramento litúrgico)</t>
  </si>
  <si>
    <t>Seda bordada</t>
  </si>
  <si>
    <t>125 x 27</t>
  </si>
  <si>
    <t>molduras removidas</t>
  </si>
  <si>
    <t>Galeria. Nas laterais do arquibanco M-0658.</t>
  </si>
  <si>
    <t>Frente e costas (a) separadas. Com representações de Cristo, Virgem, Santos, religiosos e camponês.</t>
  </si>
  <si>
    <t>jun/98: não averiguado. Recolhido. Ver convênio Museu Paulista.</t>
  </si>
  <si>
    <t>M-0850</t>
  </si>
  <si>
    <t>Casula</t>
  </si>
  <si>
    <t>M-0851</t>
  </si>
  <si>
    <t>vinculada a peça M-0850 (verso Casula)</t>
  </si>
  <si>
    <t>Floresta com pássaro (Tapeçaria)</t>
  </si>
  <si>
    <t>Casa Aubusson</t>
  </si>
  <si>
    <t>Lã ? ; seda ?</t>
  </si>
  <si>
    <t>400 x 245 cm aprox.</t>
  </si>
  <si>
    <t>Salão. Na parede da esquerda.</t>
  </si>
  <si>
    <t>Contenção feita em agosto / 2021</t>
  </si>
  <si>
    <t>M-0852</t>
  </si>
  <si>
    <t>US$ 100.000,00 (PFC/2004)</t>
  </si>
  <si>
    <t>Forest with birds. Tapestry.</t>
  </si>
  <si>
    <t>Lenda de Aquiles (Tapeçaria)</t>
  </si>
  <si>
    <t>Tapeçaria em lã</t>
  </si>
  <si>
    <t>359 x 258 cm.</t>
  </si>
  <si>
    <t>No verso - canto inferior esquerdo: "CXXIII" "Nr 1"</t>
  </si>
  <si>
    <t>Adquirido por Israel Klabin, em um conjunto de cinco tapeçarias, Coleção Barão Victor Ephrussi (A-0322) (?)</t>
  </si>
  <si>
    <t>A-0322</t>
  </si>
  <si>
    <t>Cena da lenda de Aquiles. No primeiro plano aquiles com capa vermelha e capacete, olhando para baixo em direção ao barqueiro Caronte. Ao fundo grandes caravelas no mar. Na moldura Nicolas Poussin (?)</t>
  </si>
  <si>
    <t>Jan/2008:A peça apresenta material têxtil muito frágil, em situação instável. (Júlio Moraes)
 Argolas de fixação oxidadas, causando deterioração do tecido; obra e forro com fibras extremamente ressecadas, com multiplos pontos de restauro ( remendos e preenchimentos) e ruptura, principalmente na urdidura; descoloramento; manchas de umidade; bordas de arremate apresentam puimento e rasgos em toda a extensão; obra fragilizada em sua totalidade.</t>
  </si>
  <si>
    <t>Fev/2012 - Cerzimento e reforço nas aberturas das partes de seda. Reforço no avesso com costura e remontagem do forro. (Atelier Porteleki de Tapetes LTDA)
 Agosto/2004 - Limpeza mecânica por aspiração com tela; remoção de argolas oxidadas; aplicação de cadarço de algodão para reforço da área de fixação das argolas ( fixação por costura com fio de algodão, abrangendo todas as camadas - tapeçaria, forro, faixa de fixação das argolas e cadarço); colocação de novas argolas de metal cromado (em regime provisório), fixadas com fio de algodão. (Atelier Júlio Moraes)</t>
  </si>
  <si>
    <t>Dados anteriores (ID'91): Guerreiros e Navios. França, Séc. XVIII.</t>
  </si>
  <si>
    <t>M-0853</t>
  </si>
  <si>
    <t>Legend of Achilles. Tapestry.</t>
  </si>
  <si>
    <t>Cena campestre (Tapeçaria)</t>
  </si>
  <si>
    <t>Bruxelas, Bélgica</t>
  </si>
  <si>
    <t>Tapeçaria em lã.</t>
  </si>
  <si>
    <t>308 x 318 cm.</t>
  </si>
  <si>
    <t>Coleção do Barão Victor Ephrussi (A-0322).</t>
  </si>
  <si>
    <t>Cena de banquete em meio a paisagem com árvores. Estilo Pieter van der Borcht (1545, Mechelen, Bélgica, 1545 - Antuérpia, Bélgica, 1608)</t>
  </si>
  <si>
    <t>Argolas de fixação oxidadas, causando deterioração do tecido; obra e forro com fibras extremamente ressecadas, com multiplos pontos de restauro ( remendos e preenchimentos) e ruptura, principalmente na urdidura; descoloramento; manchas de umidade; bordas de arremate apresentam puimento e rasgos em toda a extensão; obra fragilizada em sua totalidade.</t>
  </si>
  <si>
    <t>Agosto/2004 - Limpeza mecânica por aspiração com tela; remoção de argolas oxidadas; aplicação de cadarço de algodão para reforço da área de fixação das argolas ( fixação por costura com fio de algodão, abrangendo todas as camadas - tapeçaria, forro, faixa de fixação das argolas e cadarço); colocação de novas argolas de metal cromado (em regime provisório), fixadas com fio de algodão. (Atelier Júlio Moraes)</t>
  </si>
  <si>
    <t>M-0854</t>
  </si>
  <si>
    <t>Pastoral scene. Tapestry.</t>
  </si>
  <si>
    <t>Império Ottomano - (Damasco, Síria ?)</t>
  </si>
  <si>
    <t>madeira com relevos em "pastiglio", douração à folha sobre base de "bolo armênio" e pintura à óleo (Julio Moraes/99)</t>
  </si>
  <si>
    <t>240 x 56,7cm ap.</t>
  </si>
  <si>
    <t>Sala de Música. Na parede da frente, primeira da esquerda p/direita.</t>
  </si>
  <si>
    <t>Remover e restaurar.</t>
  </si>
  <si>
    <t>Conjunto de 12 (M-0175, M-0176, M-0855 a M-0860, M-0941 a M-0944). Decorado com motivos geométricos e florais.</t>
  </si>
  <si>
    <t>jan/fev/97: péssimo estado; madeira ressecada; craquelê generalizado na policromia e douração com despegamento das camadas em relevo; várias perdas, em deterioração.
 Jan/98: observações agravadas.
 jan/99: observações anteriores agravadas.
 30/mar/99: verificação feita pela equipe Julio Moraes com testes de limpeza e remoção de pequena parte do forro de tecido entre as placas .</t>
  </si>
  <si>
    <t>Ver orçamento para restauração das peças apresentado por Julio Moraes, 13/abr/99.</t>
  </si>
  <si>
    <t>M-0855</t>
  </si>
  <si>
    <t>Valor restauro: R$3.004,92. Nov/99.</t>
  </si>
  <si>
    <t>240x 56,7cm ap.</t>
  </si>
  <si>
    <t>Sala de Música. Na parede da frente, segunda da esq. p/ dir.</t>
  </si>
  <si>
    <t>jan/97: madeira ressecada, perdas graves na douração; craquelê grave; em deterioração.
 jan/98: observações agravadas.
 jan/99: observações anteriores agravadas.
 30/ma/99: vistoria feita pela equipe Julio Moraes. Ver documento de avaliação.</t>
  </si>
  <si>
    <t>M-0856</t>
  </si>
  <si>
    <t>240,0 x 56,7 cm ap.</t>
  </si>
  <si>
    <t>Sala de Música. Na parede da frente, terceira peça da esq. p/ dir.</t>
  </si>
  <si>
    <t>remover e restaurar</t>
  </si>
  <si>
    <t>jan/97: madeira ressecada; craquelê grave; muitas perdas; em deterioraçào.
 jan/98: observações agravadas.
 jan/99: observações anteriores agravadas.
 30/mar/99: vistoria realizada por Julio Moraes e equipe. Ver avaliação apresentada em 13/abr/99.</t>
  </si>
  <si>
    <t>M-0857</t>
  </si>
  <si>
    <t>240 ,0 x 57,0 cm ap.</t>
  </si>
  <si>
    <t>Sala de Música. Na parede da frente, quarta peça da esq. p/ dir.</t>
  </si>
  <si>
    <t>Remover e restaurar</t>
  </si>
  <si>
    <t>jan/97: madeira ressecada; perdas graves na douração; craquelê generalizado; em deterioração.
 jan/98: observações agravadas.
 jan/99: observações anteriores agravadas.
 30/mar/99: vistoria feita por Julio Moraes e equipe. Ver documento de avaliação.</t>
  </si>
  <si>
    <t>M-0858</t>
  </si>
  <si>
    <t>240,0 x 57,0 cm ap.</t>
  </si>
  <si>
    <t>Sala de Música. Na parede da frente, quinta peça da esq. p/ dir.</t>
  </si>
  <si>
    <t>jan/97: péssimo estado, craquelê generalizado com muitas perdas; em decomposição.
 jan/98: observações agravadas.
 jan/99: observações anteriores agravadas.
 30/mar/99: Vistoria realizada por Julio Moraes e equipe. Ver documento de avaliação.</t>
  </si>
  <si>
    <t>M-0859</t>
  </si>
  <si>
    <t>Sala de Música. Na parede da frente, sexta peça da esq. p/ dir.</t>
  </si>
  <si>
    <t>jan/97: madeira ressecada, craquelê grave generalizado; muitas perdas; em deterioração.
 jan/98: observações agravadas.
 jan/99: observações anteriores agravadas.
 30/mar/99: vistoria realizada por Julio Moraes e equipe. Ver documento de avaliação.</t>
  </si>
  <si>
    <t>M-0860</t>
  </si>
  <si>
    <t>Goa, India?</t>
  </si>
  <si>
    <t>12,5 x 4,5 x 2,1 ap.</t>
  </si>
  <si>
    <t>Ver M-0684</t>
  </si>
  <si>
    <t>Na parte posterior fragmento de papel adesivo: "nº 147(...)".</t>
  </si>
  <si>
    <t>Galeria. Na parede da esquerda, à esquerda da porta da Biblioteca, emoldurada na peça M-0684.</t>
  </si>
  <si>
    <t>10/jun/98; sujidade; marca de adesivo e fragmentos de papel na parte posterior; fendas verticais; lascada no manto que cobre a cabeça; parte inferior direita avariada, com anexo posterior (ponta da lua); orifício na cabeça; cravo na parte posterior; dois orifícios na parte inferior da base peça. Moldura removida para conservação. Recolhida.</t>
  </si>
  <si>
    <t>30/03/2021 - higienização com água e detergente neutro. Foi retirado os adesivos e colas que existiam na parte de trás da peça.</t>
  </si>
  <si>
    <t>M-0861</t>
  </si>
  <si>
    <t>Marcador de mesa</t>
  </si>
  <si>
    <t>Deconhecida</t>
  </si>
  <si>
    <t>Metal dourado</t>
  </si>
  <si>
    <t>3,3 x 2,7 diâm.</t>
  </si>
  <si>
    <t>11 exemplares.</t>
  </si>
  <si>
    <t>M-0862</t>
  </si>
  <si>
    <t>3,3 x 4,2 x 2,5</t>
  </si>
  <si>
    <t>2 marcas na base.</t>
  </si>
  <si>
    <t>17 exemplares.</t>
  </si>
  <si>
    <t>25/02/2002: sem observações.
 30/11/2022 - uma peça quebrada com perda de uma das penas (ainda não localizada)</t>
  </si>
  <si>
    <t>M-0863</t>
  </si>
  <si>
    <t>Século XIX - c.1800</t>
  </si>
  <si>
    <t>madeira entalhada e pintada em cor preta com frisos dourados; metal dourado.</t>
  </si>
  <si>
    <t>51 x 182 x 42 aprox.</t>
  </si>
  <si>
    <t>a: almofada revestida em tecido.</t>
  </si>
  <si>
    <t>Par (M-0233). Estilo Regency.</t>
  </si>
  <si>
    <t>ago/99: perdas generalizadas em toda a estrutura de madeira e na pintura dourada; sujidade.</t>
  </si>
  <si>
    <t>Nome anterior ID/91: banqueta.</t>
  </si>
  <si>
    <t>M-0864</t>
  </si>
  <si>
    <t>Bench. Wood and fabric.</t>
  </si>
  <si>
    <t>4,5 x 7,4 d ap. (na borda)</t>
  </si>
  <si>
    <t>?, W. B. F. Romein, Antiquair, Haarlem, Holanda.</t>
  </si>
  <si>
    <t>A-0431</t>
  </si>
  <si>
    <t>12 exemplares (a-l). Conjunto (pires M-0866) Porcelana chinesa de exportação. Tipo chocolate, com reservas em família rosa.</t>
  </si>
  <si>
    <t>16/jun/98: sem observações.</t>
  </si>
  <si>
    <t>M-0865</t>
  </si>
  <si>
    <t>Pires de copo de saquê</t>
  </si>
  <si>
    <t>2,4 x 11,8 d.</t>
  </si>
  <si>
    <t>Salão. Dentro do armário da direita.</t>
  </si>
  <si>
    <t>12 exemplares (a-l). Conjunto (copo M-0865). Porcelana chinesa de exportação. Tipo chocolate, com reservas em família rosa.</t>
  </si>
  <si>
    <t>16/jun/98: falhas de cozimento na parte externa.</t>
  </si>
  <si>
    <t>M-0866</t>
  </si>
  <si>
    <t>Sofá "Ema Klabin"</t>
  </si>
  <si>
    <t>Lottieri Lotteringhi (Terri) Della Stufa (1919-1982)</t>
  </si>
  <si>
    <t>82x210x68cm / Corpo 82x184x63 cm/ Almofada 108,5x59x61cm</t>
  </si>
  <si>
    <t>Salão. Ao centro do ambiente</t>
  </si>
  <si>
    <t>Decorações Terri Ltda</t>
  </si>
  <si>
    <t>A-0928</t>
  </si>
  <si>
    <t>M-0867</t>
  </si>
  <si>
    <t>a-b almofadas de assento</t>
  </si>
  <si>
    <t>Século XX - 1960.</t>
  </si>
  <si>
    <t>Madeira, tecido, plumas.</t>
  </si>
  <si>
    <t>67x82x210/ Corpo 82x184x63cm / Almofado 108,5x59x61cm</t>
  </si>
  <si>
    <t>Salão. Ao centro do ambiente.</t>
  </si>
  <si>
    <t>M-0868</t>
  </si>
  <si>
    <t>a-b - almofadas de assento</t>
  </si>
  <si>
    <t>Sofá "Shalom"</t>
  </si>
  <si>
    <t>sofá: 85 x 252 x 82,5 aprox.</t>
  </si>
  <si>
    <t>Salão. Abaixo da tapeçaria.</t>
  </si>
  <si>
    <t>M-0869</t>
  </si>
  <si>
    <t>a-b: almofadas laterais
 c- almofada de assento</t>
  </si>
  <si>
    <t>Apoio de pincéis</t>
  </si>
  <si>
    <t>2,6x10,5x11,3 cm</t>
  </si>
  <si>
    <t>296 g</t>
  </si>
  <si>
    <t>M-0870</t>
  </si>
  <si>
    <t>Fábrica de Porcelana de Coalport (Coalport Porcelain Works); Percy Simpson, pinturas</t>
  </si>
  <si>
    <t>Coalport, Inglaterra</t>
  </si>
  <si>
    <t>Século XX - 1901-1920</t>
  </si>
  <si>
    <t>Porcelana dourada e policromada</t>
  </si>
  <si>
    <t>2,5 x 23,0 diam.</t>
  </si>
  <si>
    <t>No fundo externo, marca da manufatura.</t>
  </si>
  <si>
    <t>No canto inferior central da reserva: "P. Simpson"</t>
  </si>
  <si>
    <t>No fundo externo: "Coniston Lake"; "X2289" (duas vezes); "V8G14"</t>
  </si>
  <si>
    <t>Conjunto (M-0871 a M-0878). Reserva central decorada com paisagem inglesa: Coniston lake</t>
  </si>
  <si>
    <t>24/jan/2002: peça quebrada e colada grosseiramente. Ligeira abrasão na douração.</t>
  </si>
  <si>
    <t>M-0871</t>
  </si>
  <si>
    <t>No canto inferior da reserva: "P. Simpson"</t>
  </si>
  <si>
    <t>No fundo externo: "Cape Corfu"; "X2289" (duas vezes); "V8G14"</t>
  </si>
  <si>
    <t>Conjunto (M-0871 a M-0878). Reserva central decorada com paisagem grega: Cabo Corfu</t>
  </si>
  <si>
    <t>24/jan/2002: Ligeira abrasão na douração. Manchas escuras no fundo externo.</t>
  </si>
  <si>
    <t>M-0872</t>
  </si>
  <si>
    <t>Fábrica de Porcelana de Coalport (Coalport Porcelain Works); E. D. Ball, pinturas</t>
  </si>
  <si>
    <t>No canto inferior central da reserva: "E. D. Ball"</t>
  </si>
  <si>
    <t>No fundo externo: "Ullswater"; "2289"; "12"</t>
  </si>
  <si>
    <t>Conjunto (M-0871 a M-0878). Reserva central decorada com paisagem inglesa: Ullswater</t>
  </si>
  <si>
    <t>24/jan/2002: Fendas profundas manchadas no fundo. Ligeira abrasão na douração.</t>
  </si>
  <si>
    <t>M-0873</t>
  </si>
  <si>
    <t>No fundo externo, marca da manufatura e "Mappin &amp; Webb. Ltd."</t>
  </si>
  <si>
    <t>No fundo externo: "Bamborough Castle"; "X2289"; "37"</t>
  </si>
  <si>
    <t>Conjunto (M-0871 a M-0878). Reserva central decorada com paisagem inglesa: Bamborough Castle</t>
  </si>
  <si>
    <t>24/jan/2002: grande fenda manchada no fundo. Ligeira abrasão na douração.</t>
  </si>
  <si>
    <t>M-0874</t>
  </si>
  <si>
    <t>No fundo externo: "Bowness"; "X2289"; "V8G14"; "Mappin &amp; Webb Ltd."; "16".</t>
  </si>
  <si>
    <t>Conjunto (M-0871 a M-0878). Reserva central decorada com paisagem inglesa: Bowness</t>
  </si>
  <si>
    <t>M-0875</t>
  </si>
  <si>
    <t>No fundo externo: "Hadleigh Castle"; "X2289"; "V8G14"; "Mappin &amp; Webb Ltd."; "12".</t>
  </si>
  <si>
    <t>Conjunto (M-0871 a M-0878). Reserva central decorada com paisagem inglesa: Hadleigh Castle</t>
  </si>
  <si>
    <t>M-0876</t>
  </si>
  <si>
    <t>No fundo externo: "Loch Garry"; "X2289"; "Mappin &amp; Webb Ltd."; "12".</t>
  </si>
  <si>
    <t>Conjunto (M-0871 a M-0878). Reserva central decorada com paisagem inglesa: Loch Garry</t>
  </si>
  <si>
    <t>M-0877</t>
  </si>
  <si>
    <t>No fundo externo: "Loch Garry"; "X2289"; "V8G14"; "Mappin &amp; Webb Ltd."; "37"</t>
  </si>
  <si>
    <t>M-0878</t>
  </si>
  <si>
    <t>Bule de café</t>
  </si>
  <si>
    <t>Século XX - 1934-1940</t>
  </si>
  <si>
    <t>Porcelana com pintura vermelha e douração.</t>
  </si>
  <si>
    <t>20,7 x 16,5 x 12,0</t>
  </si>
  <si>
    <t>No fundo externo do bule: espadas cruzadas em azul.</t>
  </si>
  <si>
    <t>No fundo externo: "72/47" (em dourado); "124" e "77V" em baixo relevo.</t>
  </si>
  <si>
    <t>Jogo "Dragão Ming" (M-0879 a M-0883). Decorado com figuras de dragões, fênix asiática e tesouros budistas.</t>
  </si>
  <si>
    <t>29/01/2002: manchas no vidrado na base do corpo do bule; duas trincas na tampa.</t>
  </si>
  <si>
    <t>M-0879</t>
  </si>
  <si>
    <t>Porcelana com pintura vermelha e douração</t>
  </si>
  <si>
    <t>8,5 x 8,6 diâm.</t>
  </si>
  <si>
    <t>No fundo externo: espadas cruzadas em azul.</t>
  </si>
  <si>
    <t>No fundo externo: "72b" e "46" (em dourado); "219" e "8..." em baixo relevo.</t>
  </si>
  <si>
    <t>29/01/2002: sem observações.</t>
  </si>
  <si>
    <t>M-0880</t>
  </si>
  <si>
    <t>9,6 x 10,2 x 6,5</t>
  </si>
  <si>
    <t>No fundo externo: "72/47" (em dourado); "159" e "24..." em baixo relevo.</t>
  </si>
  <si>
    <t>M-0881</t>
  </si>
  <si>
    <t>5,1 x 8,0 x 6,5</t>
  </si>
  <si>
    <t>No fundo externo: a: "72b7" (em dourado); b: "12" e "57"; c: "27"; d: "27" e marcas parcialmente legíveis em baixo relevo.</t>
  </si>
  <si>
    <t>4 exemplares (a-d). Jogo "Dragão Ming" (M-0879 a M-0883). Decorado com figuras de dragões, fênix asiática e tesouros budistas.</t>
  </si>
  <si>
    <t>29/01/2002: abrasão na douração na borda.</t>
  </si>
  <si>
    <t>M-0882</t>
  </si>
  <si>
    <t>Pires</t>
  </si>
  <si>
    <t>No fundo externo: a: "72b" e "6"; b: "72b7"; c: "72b47"; d: "72b" e "6.", além de marcas parcialmente legíveis em baixo-relevo.</t>
  </si>
  <si>
    <t>29/01/2002: abrasão na douração; duas lascas na borda do exemplar d.</t>
  </si>
  <si>
    <t>M-0883</t>
  </si>
  <si>
    <t>Porta - cigarros</t>
  </si>
  <si>
    <t>Christian Dior</t>
  </si>
  <si>
    <t>metal dourado</t>
  </si>
  <si>
    <t>5,3 x Ø5,0</t>
  </si>
  <si>
    <t>No fundo externo: "MADE ITALY FOR CHRISTIAN DIOR"</t>
  </si>
  <si>
    <t>2 exemplares. Conjunto (M-0884 a M-0886).</t>
  </si>
  <si>
    <t>17/12/21: Peça sem oxidação aparente. Embalada por Ivonete Pina e Sophia Donadelli
 15/jun/98: abrasão na douração.</t>
  </si>
  <si>
    <t>M-0884</t>
  </si>
  <si>
    <t>Pires de porta - cigarros</t>
  </si>
  <si>
    <t>5,3 x 5,0 diâm.</t>
  </si>
  <si>
    <t>M-0885</t>
  </si>
  <si>
    <t>Cinzeiro</t>
  </si>
  <si>
    <t>4 exemplares. Conjunto (M-0884 a M-0886).</t>
  </si>
  <si>
    <t>M-0886</t>
  </si>
  <si>
    <t>Centro de mesa</t>
  </si>
  <si>
    <t>Compagnie des Cristalleries de Baccarat</t>
  </si>
  <si>
    <t>Cristal.</t>
  </si>
  <si>
    <t>12,5 x 31,0 x 4,8</t>
  </si>
  <si>
    <t>No fundo externo "Baccarat"</t>
  </si>
  <si>
    <t>2 exemplares. Conjunto (M-0888). Em forma de ponte.</t>
  </si>
  <si>
    <t>15/02/2002: sem observações.</t>
  </si>
  <si>
    <t>M-0887</t>
  </si>
  <si>
    <t>Compagnie des Cristalleries de Baccarat.</t>
  </si>
  <si>
    <t>Cristal</t>
  </si>
  <si>
    <t>4,6 x 19,2 x 9,8</t>
  </si>
  <si>
    <t>4 exemplares. Conjunto (M-0887). Em forma de meia-lua.</t>
  </si>
  <si>
    <t>M-0888</t>
  </si>
  <si>
    <t>14,9 x 28,2 x 25,5</t>
  </si>
  <si>
    <t>Na parte interna do recipiente, pouco legível, monograma: "JFP ".</t>
  </si>
  <si>
    <t>Guarda-Louças.</t>
  </si>
  <si>
    <t>1964, Maria Lebrun da Silva Prado</t>
  </si>
  <si>
    <t>A-0572.0</t>
  </si>
  <si>
    <t>Leite, José Roberto Teixeira. As Companhias das Índias e a Porcelana Chinesa de Encomenda. Salvador, Fundação Cultural da Bahia, 1986. P. 183 (B-0903)</t>
  </si>
  <si>
    <t>Conjunto (M-0891). Porcelana chinesa de exportação. Peça pertencente ao serviço de João Ferreira Pinto, decorada com cenas de fábulas de Esopo e motivos florais.</t>
  </si>
  <si>
    <t>08/dez/98: perda total do friso dourado externo do recipiente; abrasão leve na policromia interna; abrasão nos frisos externos da tampa; perda na douração do pegador da tampa.</t>
  </si>
  <si>
    <t>A tampa não possui encaixe perfeito com a peça.
 Sobre a peça: Do serviço que pertenceu a João Ferreira Pinto (com suas iniciais, JFP, em ouro) apresentando como motivo ornamental cenas das fábulas de Esopo (que variam de uma peça para outra), e na aba a mesma policromia floral de outros serviços. Este serviço passou do primeiro proprietário à sua filha Dona Veridiana Prado, e dela a deu filho, o Conselheiro Antonio Prado. (PFC, 2002)</t>
  </si>
  <si>
    <t>M-0889</t>
  </si>
  <si>
    <t>6,2 x 44,7 x 37,1 cm</t>
  </si>
  <si>
    <t>a: escorredor com orifícios na parte externa, sem pegador: 35,0 x 27,8 x 0,5 esp.</t>
  </si>
  <si>
    <t>3,3 Kg | s/ a 2 Kg</t>
  </si>
  <si>
    <t>Porcelana chinesa de exportação. Família Rosa, Serviço das Corças.</t>
  </si>
  <si>
    <t>15/dez/97: avariada, motivada por queda (ver Complemento): escorredor com marcas de restauração e manchas de adesivo; fendas aparentes, manchas no vidrado e perda integral do friso da borda; recipiente lascado na borda; manchas escuras no vidrado; perda integral dos frisos dourados.
 09/ago/21: "a" higienizada por Ivonete Pina e Sophia Donadelli com água mineral, borracha elétrica, detergente neutro
 13/set/21: obra higienizada por Sophia Donadelli com água mineral, detergente neutro.
 19/11/21: Peça higienizada por Ivonete Pina com álcool com melaleuca</t>
  </si>
  <si>
    <t>Esta peça foi parcialmente quebrada pela Fabelina com EGK em vida. Era utilizada como vaso para flores. Fabelina/97.
 28/04/2015: O escorredor está guardado na Reserva Técnica 3 (Porão).
 Obra digitalizada em 12/08/2021 - edital Matchfunding BNDES+ 2020
 Tampa de escorredor está na Reserva Técnica 2</t>
  </si>
  <si>
    <t>M-0890</t>
  </si>
  <si>
    <t>US$ 15.000,00 (Graça Santana Bueno-2002)</t>
  </si>
  <si>
    <t>peso a: 1,3 kg</t>
  </si>
  <si>
    <t>O complemento "a" encontra-se na reserva 2</t>
  </si>
  <si>
    <t>27,0 x 34,8 x 23,7 cm</t>
  </si>
  <si>
    <t>a: tampa; b: presentoir, 3,9 x 37,2 x 30,5</t>
  </si>
  <si>
    <t>No corpo do recipiente, nas duas extremidades externas da tampa e no presentoir, pouco legível, monograma em dourado : "JFP" ?.</t>
  </si>
  <si>
    <t>Conjunto (M-0889). Porcelana chinesa de exportação. Peça pertencente ao serviço de João Ferreira Pinto, decorada com cenas de fábulas de Esopo e motivos florais.</t>
  </si>
  <si>
    <t>15/dez/97: abrasão na pintura dourada do pegador da tampa e nas alças do recipiente; abrasão generalizado nos frisos. presentoir: abrasão generalizado nos frisos; pintura da parte interna central em bom estado.</t>
  </si>
  <si>
    <t>Sobre a peça: Do serviço que pertenceu a João Ferreira Pinto (com suas iniciais, JFP, em ouro) apresentando como motivo ornamental cenas das fábulas de Esopo (que variam de uma peça para outra), e na aba a mesma policromia floral de outros serviços. Este serviço passou do primeiro proprietário à sua filha Dona Veridiana Prado, e dela a deu filho, o Conselheiro Antonio Prado. (PFC, 2002)</t>
  </si>
  <si>
    <t>M-0891</t>
  </si>
  <si>
    <t>US$ 25.000,00 
 (Graça Santana Bueno-2002)</t>
  </si>
  <si>
    <t>Murano, Itália</t>
  </si>
  <si>
    <t>Século XX - c. 1940</t>
  </si>
  <si>
    <t>Vidro e metal.</t>
  </si>
  <si>
    <t>h= 1m (aprox.); diâm= 36cm (aprox.)</t>
  </si>
  <si>
    <t>Porão, desmontado.</t>
  </si>
  <si>
    <t>Para 10 lâmpadas. 52 "varetas" de vidro.</t>
  </si>
  <si>
    <t>18jun2015: Há uma "vareta" que está sem o revestimento de metal da base. A mesma está guardada na Reserva técnica 2 (porão)
 17mai2015: Algumas das "varetas" de vidro foram danificadas e coladas na época de EGK.</t>
  </si>
  <si>
    <t>Partes embaladas individualmente e identificadas em cada uma das 2 caixas.</t>
  </si>
  <si>
    <t>M-0892</t>
  </si>
  <si>
    <t>Sanefa</t>
  </si>
  <si>
    <t>Madeira recortada, pintada e dourada.</t>
  </si>
  <si>
    <t>39 x 119,5 x 31,2 (curva do meio)</t>
  </si>
  <si>
    <t>Quarto de Despejo. Não utilizado.</t>
  </si>
  <si>
    <t>Arremate de canto. Formato semi-circular.</t>
  </si>
  <si>
    <t>dez/97: madeira ressecada ?; perdas na douração; perdas no pigmento; oito fendas verticais na parte superior; fendas horizontais na lateral direita; perdas recentes no friso dourado da parte inferior direita.</t>
  </si>
  <si>
    <t>1961: restaurado e adaptado por Stanislaw Herstal, SP. (A-0392.5)</t>
  </si>
  <si>
    <t>Não consta no ID 91.
 Sobre a peça: " esta peça compunha, com um dos remates abaixo descritos, uma das sanefas que encimavam as portadas dos balcões junto ao coro da igreja de São Pedro. Seu entalhe possue as características formais que compõe a grafia plástica valentiniana, verificáveis em talha de outras igrejas em que o artista comprovadamente trabalhou ".Ver fotos Nº 14 e 15.</t>
  </si>
  <si>
    <t>M-0893</t>
  </si>
  <si>
    <t>US$ 20.000,00
 (2002)</t>
  </si>
  <si>
    <t>Duas ferragens na parte inferior das laterais.</t>
  </si>
  <si>
    <t>Imagem de Santana ?</t>
  </si>
  <si>
    <t>Madeira escura entalhada e envernizada.</t>
  </si>
  <si>
    <t>25,1 x 5,6 x 5,0 cm</t>
  </si>
  <si>
    <t>168 g</t>
  </si>
  <si>
    <t>Sala de Jantar. Dentro do armário de imagens</t>
  </si>
  <si>
    <t>s/n T.17</t>
  </si>
  <si>
    <t>24 abr/97: pequena lasca no canto inferior esquerdo da base; resíduo de adesivo? no fundo da base; quatro orifícios no fundo da base; desnivelada ( não permanece em pé).</t>
  </si>
  <si>
    <t>M-0894</t>
  </si>
  <si>
    <t>Saint - Carved and waxed dark wood.</t>
  </si>
  <si>
    <t>Imagem de São Roque</t>
  </si>
  <si>
    <t>Origem desconhecida</t>
  </si>
  <si>
    <t>28x11,5x7,5cm</t>
  </si>
  <si>
    <t>s/n T.18</t>
  </si>
  <si>
    <t>Representação incompleta: falta a figura de cão que compõe a caracterização da imagem.</t>
  </si>
  <si>
    <t>28/mar/2014: Grandes perdas de policromia tendo algumas áreas o suporte aparente; trincas e aparente acréscimo na fenda vertical junto ao manto; fenda horizontal na parte posterior da peça. Intervenções anteriores. Escurecimento. Sujidade. (Parecer de Cristina Lara Corrêa - Rede de Museus de Arte Sacra - Sisem SP).
 24/abr/97: perdas graves generalizadas; fenda horizontal na parte posterior da peça; depressão na lateral direita da base.</t>
  </si>
  <si>
    <t>Identificação do nome do santo e datação feita pelos senhores Francisco Roberto e José Ricco . Julho/99.
 Peça Inventariada para o projeto "Rede de Museus de Arte Sacra de São Paulo", Organizado pelo Sisem em 2014, do qual a coleção de arte sacra da Fundação fez parte.A pasta com todas as fichas sobre as obras que foram para este inventário está guardada na primeira gaveta do arquivo referente ao museológico.
 Abaixo descrição da peça feita por Cristina Lara Corrêa:
 São Roque em madeira policromada, figura representada em pé, com cabeça inclinada para frente à esquerda, carnação clara (escurecida pela sujidade) cabelos castanhos e curtos, bigode e barba com fenda ao centro, olhos escuros expressivos, sobrancelhas levemente arqueadas, nariz fino e comprido, boca arqueada para baixo. Braço direito fletido com mão e dedos fechados insinuam que ele segurava seu atributo (bordão de peregino, não presente) e outro braço estendido para baixo com mão longa de dedos finos que levantam a barra de sua grossa veste escura (preta?), deixando ver ferimento sobre o joelho. A veste é drapeada, de mangas longas, acinturada por cordão claro (branco?) que cai à direita do corpo e finaliza com três nós; manto curto vermelho escuro com frisos na borda, possivelmente dourados, cobre o corpo até a cintura; na parte posterior, capuz da pelerine, sem policromia; as pernas são parentes, pés calçados com botas pretas com ornamento dourado e faixa vermelho/marrom abaixo do joelho. Base em moldura, cantos frontais chanfrados, apresenta vestígios de policromia marrom, verde e preto; abrasão de contato. Escurecimento. Sujidade.</t>
  </si>
  <si>
    <t>M-0895</t>
  </si>
  <si>
    <t>Talha</t>
  </si>
  <si>
    <t>2,11x 70x 14 cm</t>
  </si>
  <si>
    <t>a,b,c: anjos</t>
  </si>
  <si>
    <t>Galeria. Na parede, sobre a porta da Biblioteca.</t>
  </si>
  <si>
    <t>Em volutas e arabescos.</t>
  </si>
  <si>
    <t>Jul/2018: Anjos em estado de conservação ruim com ressecamento e perdas de policromia generalizados. 
 jan/06: infiltração de água no armário deixou anjos umidos e mofados. As peças foram postas a secar e depois higienizadas com formol. As partes coladas se soltaram e foram recolhidas.
 jun/98: Não averiguada.</t>
  </si>
  <si>
    <t>2002 - Restaurado inteiramente, com fixação da douração e camada pictórica, limpeza química da douração,imunização preventiva contra ataques de insetos (xilófagos), revisão e consolidação da estrutura, obturação de lacunas, confecção de próteses onde se fez necessário (base dos anjos), reintegração da douração, aplicação de laca nas áreas de aplicação de ouro, aplicação de camada final de proteção, troca de sistema de fixação e remoção dos anjos (limpeza superficial, fixação das asas, pequenos retoques na policromia e aplicação de verniz de proteção). Júlio Moraes (ver relatório).</t>
  </si>
  <si>
    <t>Esta peça faz conjunto com a pezeira da galeria M-0134. Fabelina/97.</t>
  </si>
  <si>
    <t>M-0896</t>
  </si>
  <si>
    <t>Tally - Gilded and polychromed carved wood.</t>
  </si>
  <si>
    <t>Valor restauro: R$7.648,90. Nov/99.</t>
  </si>
  <si>
    <t>Capitel de coluna</t>
  </si>
  <si>
    <t>Itália?</t>
  </si>
  <si>
    <t>Mármore esculpido.</t>
  </si>
  <si>
    <t>21,0 x 26,0 x 26,0</t>
  </si>
  <si>
    <t>Jardim Interno. à direita, no canteiro.</t>
  </si>
  <si>
    <t>Ordem coríntia, com folhas de acanto em volutas.</t>
  </si>
  <si>
    <t>jun/98: exposto ao ar livre; sujidade; uma das quatro volutas incompleta.</t>
  </si>
  <si>
    <t>M-0897</t>
  </si>
  <si>
    <t>Dançarina e flautista</t>
  </si>
  <si>
    <t>Lin Fengmian (Meizhou, China, 1900 - Hong Kong, China, 1991)</t>
  </si>
  <si>
    <t>Reserva técnica 1 - Mapoteca - G3</t>
  </si>
  <si>
    <t>Tinta a pincel sobre papel e tecido de seda.</t>
  </si>
  <si>
    <t>65,0 x 57,1</t>
  </si>
  <si>
    <t>suporte em papel e tecido: 78,3 x 70,9</t>
  </si>
  <si>
    <t>No canto inferior esquerdo. e no superior esquerdo, em japonês? Ver peça.</t>
  </si>
  <si>
    <t>Quarto Azul. Dentro do armário.</t>
  </si>
  <si>
    <t>2013 - Profa. Michiko Okano (Unifesp) - ver complemento.</t>
  </si>
  <si>
    <t>ago/98: manchas generalizadas no suporte e no desenho; pequena perda do desenho/suporte no canto superior esquerdo.</t>
  </si>
  <si>
    <t>O autor da obra abaixo é Lin Fengmian (1900-1991), também conhecido como Lin Fengming, um dos pioneiros da pintura moderna chinesa. Lin Fengmian nasceu em Mei Xian, Guangdong. Seu avô e seu pai eram escultores de lápides de pedra. Lin Fengmian aprendeu desde criança a esculpir e desenhar e estudou pintura na Ecole Nationale Supérieure des Beaux-Arts in Paris e Estúdio de Arte Cormon entre 1920 e 1923, seguiu posteriormente para Berlin onde permaneceu até 1925. Em 1928 ajudou a fundar a Academia de Arte da China, tornando-se diretor da instituição. Muitas das suas obras são destruídas na Guerra Sino-Japonesa e na Revolução Cultural. Foi preso por quatro anos, e em 1977 ele conseguiu a permissão para deixar o país e viver no Brasil, mas acabou indo para Hong Kong onde recriou os seus trabalhos e viveu até a sua morte. (Prof. Michiko Okano, Unifesp, 2013)
 Obra digitalizada em 24/03/2021 - edital Matchfunding BNDES+ 2020</t>
  </si>
  <si>
    <t>M-0898</t>
  </si>
  <si>
    <t>Escultor e modelo diante de uma janela</t>
  </si>
  <si>
    <t>Atribuído a Pablo Picasso (Málaga, Espanha,1881 - Mougins, França, 1973)</t>
  </si>
  <si>
    <t>Século XX - 1933</t>
  </si>
  <si>
    <t>Reserva técnica 1 - Mapoteca - G5</t>
  </si>
  <si>
    <t>Tinta preta à pena sobre papel.</t>
  </si>
  <si>
    <t>47,7 x 40,9</t>
  </si>
  <si>
    <t>No canto superior esquerdo: "Picasso - Paris 29 mars XXXIII ".</t>
  </si>
  <si>
    <t>No verso, um carimbo: "Galleria Lino Pesaro / Milano / Nº 911".</t>
  </si>
  <si>
    <t>1960, Antonio Bernardes de Oliveira, SP</t>
  </si>
  <si>
    <t>A-0548</t>
  </si>
  <si>
    <t>Provável estudo para a suite Vollard</t>
  </si>
  <si>
    <t>25/jun/98: mancha ? na lateral esquerda; sujidade; amarelamento; fita adesiva aderida no verso.</t>
  </si>
  <si>
    <t>22/jul/2021 - Volta do restauro (Restauradora Priscila Alegre)</t>
  </si>
  <si>
    <t>Título anterior: figura masculina com figura feminina reclinada.
 Ver informações sobre este desenho e a série Suite Vollard, do mesmo autor, em documentação Picasso 1.
 Obra digitalizada em 12/08/2021 - edital Matchfunding BNDES+ 2020</t>
  </si>
  <si>
    <t>M-0899</t>
  </si>
  <si>
    <t>Vista da prefeitura e da ponte de Arcole</t>
  </si>
  <si>
    <t>Jean-Baptiste Arnoult (1788-1865)</t>
  </si>
  <si>
    <t>Litografia sobre papel.</t>
  </si>
  <si>
    <t>28,5 x 35,6</t>
  </si>
  <si>
    <t>passe-partout : 34,6 x 48,3. Moldura removida e descartada.</t>
  </si>
  <si>
    <t>Na parte central inferior: "Dessiné d'après nature et lithographié par Arnould J. B. 23. VUE DE L'HÔTEL DE VILLE ET DU PONT D'ARCOLE."</t>
  </si>
  <si>
    <t>Quarto Amarelo. No vestíbulo</t>
  </si>
  <si>
    <t>Autor é também o litógrafo. Com friso colorido, provavelmente posterior.</t>
  </si>
  <si>
    <t>25/jun/98: muito manchada; fungos; passe-partout em péssimo estado.</t>
  </si>
  <si>
    <t>M-0900</t>
  </si>
  <si>
    <t>"Briga"</t>
  </si>
  <si>
    <t>Poty - Napoleon Potyguara Lazzarotto (Curitiba, PR, 1924 - 1998)</t>
  </si>
  <si>
    <t>Mapoteca</t>
  </si>
  <si>
    <t>Gravura em metal sobre papel (ponta-seca com água-tinta).</t>
  </si>
  <si>
    <t>29,5 x 37,0 cm Suporte: 44,7 x 60,0 cm</t>
  </si>
  <si>
    <t>No canto inferior direito: "Poty".</t>
  </si>
  <si>
    <t>No canto inferior esquerdo, abaixo do campo impresso: "AC".</t>
  </si>
  <si>
    <t>Da Silva, Orlando. In: "Poty o Artista Gráfico". Fundação Cultural de Curitiba, 1980.</t>
  </si>
  <si>
    <t>25/jun/97: com muitas manchas (fungos).
 dez/21: Moldura e vidro protetor higienizados por Ivonete Pina e Sophia Donadelli com álcool com melaleuca;</t>
  </si>
  <si>
    <t>M-0901</t>
  </si>
  <si>
    <t>Capitão General Minamoto Yoritomo e a princesa Tamaori</t>
  </si>
  <si>
    <t>Utagawa Kunisada (1788-1865)</t>
  </si>
  <si>
    <t>Século XIX - c. 1844</t>
  </si>
  <si>
    <t>Xilogravura em cores sobre papel.</t>
  </si>
  <si>
    <t>35,8 x 24,6</t>
  </si>
  <si>
    <t>Fixada em suporte de papel : 44,0 x 32,8</t>
  </si>
  <si>
    <t>No campo impresso, seis ideogramas. No suporte: "Yadahide"?</t>
  </si>
  <si>
    <t>OKANO, Michiko. “Arte do Japão e China”. In: COSTA, Paulo de Freitas (org). A coleção Ema Klabin. 1 ed. São Paulo: Fundação Cultural Ema Gordon Klabin,2017</t>
  </si>
  <si>
    <t>Xilogravura ukiyo-e</t>
  </si>
  <si>
    <t>ago/98: perdas pela ação de insetos; manchas; esmaecimento das cores.
 set/2022 - obra emoldurada para exposição ReviraVolta - com passepartout</t>
  </si>
  <si>
    <t>Gravado "Ichiyusai Toyokuni Ga" no canto inferior esquerdo. Esse nome foi adotado por Kunisada na década de 1840, assim como Utagawa Kunisada e Toyokuni III, nome herdado de seu mestre. Henrique Nakamura, 2011. Bibliografia: Cordaro, Madalena Hashimoto. "Ukiyo-e, Pinturas do Mundo Flutuante", Instituto Moreira Salles, 2008.
 UKIYO-e:
 Originalmente um termo budista, referia-se à natureza transitória melancólica da vida humana. Na Era Edo (1603-1868) o termo foi associado aos prazeres momentâneos que devem fazer parte da diversão da vida.
 Os temas retratavam o dia a dia dos citadinos da Era Edo, variavam de figuras bonitas, atores de teatro kabuki, lutadores de sumô, paisagens, cenas eróticas (shunga) etc. 
 Adquire o nível de artes plásticas, devido ao sucesso e valorização obtida no Ocidente. Num certo momento, quase 90% da produção era encontrada na Europa e Estados Unidos, sendo um dos itens do colecionismo ocidental
 Utagawa kunisada:
 Aprendiz de Utagawa Toyokuni desde 15 anos, foi um dos artistas mais talentosos de xilogravura ukiyo-e. Tornou-se bem popular e sucedido na sua epoca. Foi dado o último ideograma para iniciar o seu nome. Em 1819, a popularidade ultrapassou a do seu mestre. Após a sua morte, publicou 60 livros eróticos e aprendeu pintura com Hanabusa Ikkei. Liderou a Escola Utagawa por 40 anos. Em 1830 começou a integrar paisagens nas suas obras de atores e figuras bonitas. 
 (Profª Michico Okano - Palestra dada em 18/10/2014)</t>
  </si>
  <si>
    <t>M-0902</t>
  </si>
  <si>
    <t>Cena do personagem Kasugaya Tokijiro</t>
  </si>
  <si>
    <t>Século XIX - c. 1850</t>
  </si>
  <si>
    <t>35,9 x 25,2</t>
  </si>
  <si>
    <t>Fixada em suporte de papel: 44,4 x 32,4</t>
  </si>
  <si>
    <t>No campo impresso, seis ideogramas. No suporte: "Kunioshi". Ver peça.</t>
  </si>
  <si>
    <t>Yakusha-e: pintura de ator de kabuki.</t>
  </si>
  <si>
    <t>25jun/97: pequenas perdas nas bordas; suporte com perda no canto inferior direito; com manchas generalizadas; perdas pela ação de insetos.</t>
  </si>
  <si>
    <t>Inscrição no canto inferior direito "Toyokuni ga", envolto em uma cartela (cartouche) Toshidama, de fundo vermelho. A assinatura é característica das xilogravuras produzidas entre as décadas de 1850 e 1860 da escola Utagawa. Henrique Nakamura, 2011.
 Informações disponíveis em: http://toshidama.blogspot.com/2010/12/toshidama-seals-in-japanese-prints.html
 http://oto2.webs.com/apps/blog/
 UKIYO-e:
 Originalmente um termo budista, referia-se à natureza transitória melancólica da vida humana. Na Era Edo (1603-1868) o termo foi associado aos prazeres momentâneos que devem fazer parte da diversão da vida.
 Os temas retratavam o dia a dia dos citadinos da Era Edo, variavam de figuras bonitas, atores de teatro kabuki, lutadores de sumô, paisagens, cenas eróticas (shunga) etc. 
 Adquire o nível de artes plásticas, devido ao sucesso e valorização obtida no Ocidente. Num certo momento, quase 90% da produção era encontrada na Europa e Estados Unidos, sendo um dos itens do colecionismo ocidental
 Utagawa kunisada:
 Aprendiz de Utagawa Toyokuni desde 15 anos, foi um dos artistas mais talentosos de xilogravura ukiyo-e. Tornou-se bem popular e sucedido na sua epoca. Foi dado o último ideograma para iniciar o seu nome. Em 1819, a popularidade ultrapassou a do seu mestre. Após a sua morte, publicou 60 livros eróticos e aprendeu pintura com Hanabusa Ikkei. Liderou a Escola Utagawa por 40 anos. Em 1830 começou a integrar paisagens nas suas obras de atores e figuras bonitas. 
 (Profª Michico Okano - Palestra dada em 18/10/2014)</t>
  </si>
  <si>
    <t>M-0903</t>
  </si>
  <si>
    <t>Músico e dançarino</t>
  </si>
  <si>
    <t>Tinta a pincel sobre seda ,colada sobre cartão.</t>
  </si>
  <si>
    <t>26,2 x 23,1</t>
  </si>
  <si>
    <t>Fixada em duplo suporte de cartão revestidos com tecido de seda em faixas: 38,5 x 35,2 ap.</t>
  </si>
  <si>
    <t>No canto superior direito, em japonês.</t>
  </si>
  <si>
    <t>No verso: "26".</t>
  </si>
  <si>
    <t>ago/98: pontos de fungos; verso do suporte totalmente fungado.</t>
  </si>
  <si>
    <t>M-0904</t>
  </si>
  <si>
    <t>Entrada do porto do Rio de Janeiro e o Pão de Açúcar</t>
  </si>
  <si>
    <t>Willian Gore Ouseley (1797-1866), J. Needham (ill.)</t>
  </si>
  <si>
    <t>Litogravura aquarelada e grafite.</t>
  </si>
  <si>
    <t>29,5 x 39,5. Suporte: 37,0 x 54,5</t>
  </si>
  <si>
    <t>No campo impresso: no canto inferior esquerdo,"W. Gore Ouseley Del"; No centro, abaixo: " Entrance of Harbour of Rio de Janeiro &amp; Sugar Loaf Rock". No centro, acima: "Printed 20 ST. Martin Lane". À direita, " J.Neeuram". No verso, manuscrito à lápis: 1600.</t>
  </si>
  <si>
    <t>Página do livro "Description of views in South America, from original drawings, made in Brazil, The River Plate, The Paraná, &amp;c. London : Thomas McLean, 1852.</t>
  </si>
  <si>
    <t>jun/98: manchas, perdas; rasgo na borda direita;; cantos com perdas; inscrições quase ilegíveis.</t>
  </si>
  <si>
    <t>Obra digitalizada em 12/08/2021 - edital Matchfunding BNDES+ 2020</t>
  </si>
  <si>
    <t>M-0905</t>
  </si>
  <si>
    <t>Vista geral do Louvre e do Edifício de la Monnaie</t>
  </si>
  <si>
    <t>16,5 x 25,5 (suporte: 28,5 x 36,5)</t>
  </si>
  <si>
    <t>Fixado em passe-partout de papel: 34,6 x 48,0</t>
  </si>
  <si>
    <t>Na parte central inferior , abaixo do campo impresso: "Dessiné d'aprés nature et lithographié par Arnout. J.B" / "26" / "VUE GÉNERALE DU LOUVRE ET DE LA MONNAIE"</t>
  </si>
  <si>
    <t>"Vue génerale du louvre et de la monnaie". O autor é também o litógrafo.</t>
  </si>
  <si>
    <t>jun/98: muitas manchas; fungos; passe-partout manchado.</t>
  </si>
  <si>
    <t>M-0906</t>
  </si>
  <si>
    <t>Com friso colorido posterior.</t>
  </si>
  <si>
    <t>Cascata e castelo de St. Cloud</t>
  </si>
  <si>
    <t>Isidore Laurent Deroy (Paris, 1797 - 1886)</t>
  </si>
  <si>
    <t>Litogravura sobre papel.</t>
  </si>
  <si>
    <t>28,5 x 37,5</t>
  </si>
  <si>
    <t>Fixado em passe-partout de papel: 34,8 x 48,0. Moldura removida e descartada.</t>
  </si>
  <si>
    <t>Na parte central inferior: "Dessiné d'aprés nature et Lithographié par Deroy. 32 CASCADE ET CHATEAU DE ST. CLOUD."</t>
  </si>
  <si>
    <t>Quarto Amarelo. Vestíbulo.</t>
  </si>
  <si>
    <t>O autor é também o litógrafo.</t>
  </si>
  <si>
    <t>jun-ago/98: manchas generalizadas; fungos.</t>
  </si>
  <si>
    <t>M-0907</t>
  </si>
  <si>
    <t>Com friso colorido, posterior</t>
  </si>
  <si>
    <t>Retrato de moça</t>
  </si>
  <si>
    <t>Século XX - 1956</t>
  </si>
  <si>
    <t>Crayon colorido sobre papel</t>
  </si>
  <si>
    <t>30,6 x 21,6</t>
  </si>
  <si>
    <t>Madeira dourada, com proteção de vidro, removida.</t>
  </si>
  <si>
    <t>No canto inferior direito: "Portinari 56".</t>
  </si>
  <si>
    <t>Na parte inferior, parcialmente visiveis.</t>
  </si>
  <si>
    <t>Quarto Principal. Na parede da direita, à esquerda da janela do jardim principal.</t>
  </si>
  <si>
    <t>A-0060.3</t>
  </si>
  <si>
    <t>Sobre página de caderno.</t>
  </si>
  <si>
    <t>1998: restaurado. Ver laudo Técnico.
 15/set/1999: pequeno rasgo na lateral superior esquerda.</t>
  </si>
  <si>
    <t>1998: restaurado por Sophia Haberland.</t>
  </si>
  <si>
    <t>Da série de desenhos realizados pelo autor durante sua viagem ao Estado de Israel. Informação do Projeto Portinari, 1997.
 Adquirido em junho/1967 por NCr$2.500,00 (A-0060.1)
 Obra digitalizada em 24/03/2021 - edital Matchfunding BNDES+ 2020</t>
  </si>
  <si>
    <t>M-0908</t>
  </si>
  <si>
    <t>US$ 7.000,00 (PFC, 2001, leilões)</t>
  </si>
  <si>
    <t>Cena com patinadores e trenós</t>
  </si>
  <si>
    <t>Jan van Goyen (Leiden, Holanda, 1596 - Den Haag, Holanda,1656)</t>
  </si>
  <si>
    <t>Século XVII - 1626</t>
  </si>
  <si>
    <t>Tintas preta e marrom à pena e pincel sobre papel.</t>
  </si>
  <si>
    <t>14,4 x 25,9</t>
  </si>
  <si>
    <t>Fixado em suporte de papel com friso pintado à aquarela: 25,1 x 37,8</t>
  </si>
  <si>
    <t>No canto inferior esquerdo: "I. V. Goieh - 1626"</t>
  </si>
  <si>
    <t>Na parte inferior central do suporte: "Jan van Gooyen / Rempart de Ville, pris par la glace et animé de patineurs et de traineaux. Charmant dessin- signe et date: 1626-H. 14, L. 26 cent."</t>
  </si>
  <si>
    <t>A-0306</t>
  </si>
  <si>
    <t>ago/98: sem observações.</t>
  </si>
  <si>
    <t>M-0909</t>
  </si>
  <si>
    <t>retrato de tarSila do amaral</t>
  </si>
  <si>
    <t>Século XX - 1928</t>
  </si>
  <si>
    <t>Grafite sobre papel.</t>
  </si>
  <si>
    <t>32,4 x 22,9 cm (mancha:31 x 22)</t>
  </si>
  <si>
    <t>Moldura em madeira encerada: 49,7 x 39,8 x 2,4 cm
 Moldura original removida. Nova moldura feita em 2004 para a exposição Universos Sensíveis.</t>
  </si>
  <si>
    <t>No canto inferior esquerdo: " 1/ IX (?) 28 Segall".</t>
  </si>
  <si>
    <t>No verso: "Amaral Andrade 31,3 x (...). 214".</t>
  </si>
  <si>
    <t>No verso da moldura (removida): "DRA 205 MAM. Retrato de Tarsila do Amaral, 1928, Col. Ema Klabin, SP. Museu de Arte Moderna do Rio de Janeiro. Exposição Retrospectiva Lasar Segall. Inauguração do Bloco de Exposições. 29 de outubro a 15 de dezembro de 1967."</t>
  </si>
  <si>
    <t>Quarto Principal. Na parede da direita, à direita da janela do jardim principal.</t>
  </si>
  <si>
    <t>1966, Martin Wurzmann, São Paulo. Família Segall, São Paulo.</t>
  </si>
  <si>
    <t>A-0001</t>
  </si>
  <si>
    <t>ReviraVolta - 24/09 a 16/12/2022
 2010, Museu Lasar Segall, São Paulo, "Pagu/Oswald/Segall".
 2009,Fundación Juan March, Madrid,"Tarsila do Amaral". (documentos na pasta da obra M-0796)
 2007, Pinakotheke Cultural, Rio de Janeiro, "Corpo presente. Convicção figurativa na obra de Lasar Segall".
 2004, Pinacoteca do Estado, São Paulo, "Universos Sensíveis". 
 1967, Museu de Arte Moderna do Rio de Janeiro, Exposição Retrospectiva Lasar Segall.(A-0361 e A-0482).</t>
  </si>
  <si>
    <t>1997: restaurado</t>
  </si>
  <si>
    <t>1997: restaurado por Sophia Haberland. Restauração não documentada.
 2004 - Remoção macânica do 2o. suporte; remoção da cola; limpeza mecânica; remoção química da cola; banhos para remoção de produtos usados anteriormente; suavização localizada das manchas; banho para remoção do produto e desacidificação; planificação e montagem adequada. (Isis Baldini)</t>
  </si>
  <si>
    <t>Adquirido por Cr$ 2.500.000,00 em 2/3/1966.
 A data de nascimento do artista foi oficialmente alterada de 1891 para 1889. O documento emitido em 18 de Maio de 2017 pelo Museu Lasar Segall comunicando esta alteração está guardado na pasta da obra M-0788.
 Obra digitalizada em 05/04/2021 - edital Matchfunding BNDES+ 2020</t>
  </si>
  <si>
    <t>M-0910</t>
  </si>
  <si>
    <t>US$ 20,000.00
 (Museu Lasar Segall, 2002)</t>
  </si>
  <si>
    <t>Portrait of Tarsila do Amaral - Pencil on paper.</t>
  </si>
  <si>
    <t>Retrato de menina</t>
  </si>
  <si>
    <t>Heinrich Wetterroth (1900 - 1930)</t>
  </si>
  <si>
    <t>Séculoi XX</t>
  </si>
  <si>
    <t>22,5 x 18,0 (suporte: 27,5 x 26,5)</t>
  </si>
  <si>
    <t>? Na parte inferior direita em alemão, ilegível.</t>
  </si>
  <si>
    <t>No canto inferior esquerdo, um carimbo seco: "Heinr. Wetteroth Munchen Gedr".</t>
  </si>
  <si>
    <t>jun-ago/98: manchas generalizadas; dobras em várias partes; depressões; fungos.
 Março/2021 - peça isolada - fungos generalizados</t>
  </si>
  <si>
    <t>M-0911</t>
  </si>
  <si>
    <t>Bailarina</t>
  </si>
  <si>
    <t>Cópia de Edgard Degas (Paris, França, 1834 - 1917)</t>
  </si>
  <si>
    <t>Grafite e pastel colorido sobre papel.</t>
  </si>
  <si>
    <t>30,6 x 24,7</t>
  </si>
  <si>
    <t>No canto inferior esquerdo com tinta vermelha: "Degas".</t>
  </si>
  <si>
    <t>No canto inferior direito à lápis , dedicatória: "À M. Louise (?) Matty Degas". No Verso à lápis: "076 / 31893".</t>
  </si>
  <si>
    <t>Quarto Amarelo. Vestíbulo, na parede da esquerda.</t>
  </si>
  <si>
    <t>A-0542</t>
  </si>
  <si>
    <t>2000, George T. Shackelford, Museum of Fine Arts, Boston (falsificação).</t>
  </si>
  <si>
    <t>Rivière, Henri. Les Dessins de Degas. Paris, Demotte, 1922.</t>
  </si>
  <si>
    <t>falsificação</t>
  </si>
  <si>
    <t>jun-ago/98: sujidade; manchas; fungos; fita adesiva transparente nas laterais.</t>
  </si>
  <si>
    <t>Sobre a obra: falsificação de original de Degas, provavelmente realizada a partir da publicação do raisoné de seus desenhos em 1923 (N.45, danseuse de face, debout sur une jambe, un bras levé, vers. 1882-1885, Pastel sur papier ocreux, Collection Marcel Bing, Paris). (PFC, 2000)
 Obra digitalizada em 24/03/2021 - edital Matchfunding BNDES+ 2020</t>
  </si>
  <si>
    <t>M-0912</t>
  </si>
  <si>
    <t>Serpente - Estudo de ilustração</t>
  </si>
  <si>
    <t>Marcello Grassmann (São Simão, SP, 1925 - São Paulo, SP, 2013)</t>
  </si>
  <si>
    <t>Aquarela sobre papel.</t>
  </si>
  <si>
    <t>50,1 x 35,0</t>
  </si>
  <si>
    <t>No canto inferior direito: "M Grassmann 1957"</t>
  </si>
  <si>
    <t>No centro do verso à lápis: "90XX".</t>
  </si>
  <si>
    <t>Biblioteca. Recolhido na estante.</t>
  </si>
  <si>
    <t>jun/98: sujidade; fungos; marcas de adesivo nos cantos e laterais.</t>
  </si>
  <si>
    <t>Estudo para ilustração de Bestiário, de Grabriel Soares de Sousa. Edição Cem Bibliófilos do Brasil. 1958. Ilust. de Marcelo Grassmann (Xilos).</t>
  </si>
  <si>
    <t>M-0913</t>
  </si>
  <si>
    <t>Ave - Estudo de ilustração</t>
  </si>
  <si>
    <t>Aquarela sobre papel</t>
  </si>
  <si>
    <t>50,4 x 34,9</t>
  </si>
  <si>
    <t>No canto inferior esquerdo: "M Grassmann 1957"</t>
  </si>
  <si>
    <t>No centro do verso: "85XX"</t>
  </si>
  <si>
    <t>jun/98: fungos; sujidade; marcas de adesivo nos cantos e laterais.</t>
  </si>
  <si>
    <t>Estudo para ilustração de Bestiário, de Gabriel Soares de Sousa. Edição Cem Bibliófilos do Brasil.1958. Ilust. de Marcelo Grassmann. (Xilos)</t>
  </si>
  <si>
    <t>M-0914</t>
  </si>
  <si>
    <t>Animal híbrido - Estudo de ilustração</t>
  </si>
  <si>
    <t>48,9 x 34,6</t>
  </si>
  <si>
    <t>No canto Inferior direito: 'M. Grassmann 1957"</t>
  </si>
  <si>
    <t>No centro do verso: "86 XX".</t>
  </si>
  <si>
    <t>Biblioteca. Recolhido.</t>
  </si>
  <si>
    <t>jun/98: Fungos; sujidade; marcas de adesivo nos cantos e laterais.</t>
  </si>
  <si>
    <t>Estudo para ilustração de Bestiário, de Gabriel Soares de Sousa. Edição Cem Bibliófilos do Brasil. Ilust. Marcelo Grassmann. 1958.</t>
  </si>
  <si>
    <t>M-0915</t>
  </si>
  <si>
    <t>Tatus-bola - Estudo de ilustração</t>
  </si>
  <si>
    <t>Brasil.</t>
  </si>
  <si>
    <t>50, 4 x 34,9</t>
  </si>
  <si>
    <t>No c. i. e. do verso: "88XX".</t>
  </si>
  <si>
    <t>Biblioteca. Recolhido</t>
  </si>
  <si>
    <t>jun/98: fungos; sujidade; bordas amassadas; marcas de adesivo nas bordas e laterais.</t>
  </si>
  <si>
    <t>Estudo para ilustração de Bestiário, de Gabriel Soares de Sousa. Edição Cem Bibliófilos do Brasil. Ilust. Marcelo Graasmann, 1958.</t>
  </si>
  <si>
    <t>M-0916</t>
  </si>
  <si>
    <t>Moluscos - Estudo de ilustração</t>
  </si>
  <si>
    <t>Século XX - 1958</t>
  </si>
  <si>
    <t>34,5 x 49,0</t>
  </si>
  <si>
    <t>No canto inferior direito: "M. Grassmann 1958"</t>
  </si>
  <si>
    <t>No centro do verso: "89XX".</t>
  </si>
  <si>
    <t>jun/98: fungos; marcas de adesivo nos cantos e laterais; sujidade.</t>
  </si>
  <si>
    <t>Estudo para ilustração de Bestiário, Gabriel Soares de Sousa. Edição Cem Bibliófilos do Brasil. Ilust. de Marcelo Grassmann,1958.</t>
  </si>
  <si>
    <t>M-0917</t>
  </si>
  <si>
    <t>Jacaré - Estudo de ilustração</t>
  </si>
  <si>
    <t>Aquarela? sobre papel.</t>
  </si>
  <si>
    <t>48,9 x 34,7.</t>
  </si>
  <si>
    <t>No canto inferior direito:"M. Grassmann 1957".</t>
  </si>
  <si>
    <t>No verso, metade inferior esquerda: "87XX".</t>
  </si>
  <si>
    <t>jun/98: fungos; sujidade;marcas de adesivo nos cantos e laterais.</t>
  </si>
  <si>
    <t>Estudo para ilustração de Bestiário, de Gabriel Soares de Sousa, Edição Cem Bibliófilos do Brasil, Ilustrada por Marcelo Grassmann, 1958.</t>
  </si>
  <si>
    <t>M-0918</t>
  </si>
  <si>
    <t>Fauno Músico N.3</t>
  </si>
  <si>
    <t>Pablo Picasso (Málaga, Espanha,1881 - Mougins, França, 1973)</t>
  </si>
  <si>
    <t>Século XX - 10/03/1948</t>
  </si>
  <si>
    <t>75,5 x 55,5</t>
  </si>
  <si>
    <t>No canto inferior direito: "Picasso" "14/50".</t>
  </si>
  <si>
    <t>No verso: "nº 9"; "nº 114 Faune Musicien n. 3 "</t>
  </si>
  <si>
    <t>No verso da moldura removida e descartada, havia uma etiqueta : "Autor Picasso. Litogravura. Doação Ernesto Wolf e Sra. Este trabalho foi adquirido no leilão realizado nos dias 4, 5 e 6 de dezembro de 1963, no Museu de Arte de São Paulo, em benefício do Hospital Albert Einstein. Leiloeiro oficial Florestano".</t>
  </si>
  <si>
    <t>Quarto Amarelo. Na parede do vestíbulo.</t>
  </si>
  <si>
    <t>1963, 4/5/6/dezembro, leilão realizado no Museu de Arte de São Paulo, em benefício do Hospital Albert Einstein; Doação Ernesto Wolff e Sra.</t>
  </si>
  <si>
    <t>A-0580.4 (recibo de venda)</t>
  </si>
  <si>
    <t>BLOCH, Georges. Picasso. Catalogue de l'oeuvre gravé et lithographié, 1904-1967. Berna, Kornfeld et Klipstein, 1968. N. 521, reprod; RAU, Bernd. Pablo Picasso Die Lithographien. Stuttgart, Gerd Hatje, 1988. N. 349, reprod; GEISER, Bernhard. Picasso. Fifty-Five Years of his Graphic Work. New York, Harry Abrahams, 1965. P. 133, reprod. ; MOURLOT, Fernand. Picasso Lithographe. Paris, André Sauret, 1970. N. 114, reprod.</t>
  </si>
  <si>
    <t>Restaurar</t>
  </si>
  <si>
    <t>Tiragem 14/50</t>
  </si>
  <si>
    <t>jun/98: sujidade; manchas; bordas amassadas; fita adesiva no canto.</t>
  </si>
  <si>
    <t>M-0919</t>
  </si>
  <si>
    <t>Paisagem com nus</t>
  </si>
  <si>
    <t>Otto (Crettnen ?)</t>
  </si>
  <si>
    <t>Litogravura sobre papel de arroz.</t>
  </si>
  <si>
    <t>31,5 x 41,5 irregular. Suporte: 43,0 x 55,3</t>
  </si>
  <si>
    <t>Fixada em suporte de papel: 44,7 x 55,5</t>
  </si>
  <si>
    <t>No canto inferior esquerdo, abaixo do campo impresso: "OTTO (CRETTNEN?)". No canto inferior direito na matriz : monograma.</t>
  </si>
  <si>
    <t>No verso do suporte de fixação: "97".</t>
  </si>
  <si>
    <t>jun-ago/98: manchas; borda inferior amassada; suporte oxidado.</t>
  </si>
  <si>
    <t>M-0920</t>
  </si>
  <si>
    <t>Cena rural</t>
  </si>
  <si>
    <t>Otto Lange (Dresden, Alemanha, 1879-1944)</t>
  </si>
  <si>
    <t>metal ( ponta-seca) sobre papel.</t>
  </si>
  <si>
    <t>34,5 x 44,0 cm Suporte: 48,5 x 58,5 cm</t>
  </si>
  <si>
    <t>moldura em madeira com proteção de vidro: 57,7 x 66,3 x 3,0 cm</t>
  </si>
  <si>
    <t>No canto inferior direito, abaixo do campo impresso: "Otto Lange"; No canto inferior esquerdo, na matriz: "OL" .</t>
  </si>
  <si>
    <t>No canto inferior direito: "L / 44" ; No canto inferior esquerdo, abaixo do campo impresso, em alemão.</t>
  </si>
  <si>
    <t>ReviraVolta - 24/09 a 16/12/2022
 2006, CCBB, São Paulo. 2007, CCBB, Rio de Janeiro, "Impressões originais: A Gravura desde o Século XV". Docs. M-0024</t>
  </si>
  <si>
    <t>Com figuras humanas, moinhos e animais.</t>
  </si>
  <si>
    <t>jun-agos/98: manchas; sujidade; bordas amassadas, irregulares.
 dez/21: Moldura e vidro protetor higienizados por Ivonete Pina e Sophia Donadelli com álcool com melaleuca;</t>
  </si>
  <si>
    <t>M-0921</t>
  </si>
  <si>
    <t>US$ 10.000,00 (expo ccbb 2006)</t>
  </si>
  <si>
    <t>Lot e suas filhas</t>
  </si>
  <si>
    <t>água-forte sobre papel.</t>
  </si>
  <si>
    <t>31,8 x 24,9 cm Suporte: 40,0 x 30,0 cm</t>
  </si>
  <si>
    <t>passe-partout removido e descartado. moldura em madeira com proteção de vidro : 66,0 x 59,0 x 3,0 cm</t>
  </si>
  <si>
    <t>No verso: "X838" . No passe-partout, à lápis: "Chagall / Lot &amp; Ses Filles Eau- forte originale pour la bible". (removido).</t>
  </si>
  <si>
    <t>dez/21: Moldura e vidro protetor higienizados por Ivonete Pina e Sophia Donadelli com álcool com melaleuca;
 julho/2009: obra emoldurada por Gerson Barão / Moldulak
 jun-ago/98: fixado nos cantos superiores com fita adesiva; canto direito solto; sujidade; manchas; bordas amassadas.</t>
  </si>
  <si>
    <t>M-0922</t>
  </si>
  <si>
    <t>US$4.000,00 (Sotheby's 2021)</t>
  </si>
  <si>
    <t>Retrato de mulher</t>
  </si>
  <si>
    <t>Theo Hoffmann</t>
  </si>
  <si>
    <t>Reserva técnica 1 - Mapoteca - G2</t>
  </si>
  <si>
    <t>Metal ( ponta-seca) sobre papel.</t>
  </si>
  <si>
    <t>26,2 x 18,1. Suporte: 49,5 x 34,9</t>
  </si>
  <si>
    <t>No canto inferior direito, abixo do campo impresso: "Theo Hoffmann".</t>
  </si>
  <si>
    <t>jun-ago/98: sem observações</t>
  </si>
  <si>
    <t>M-0923</t>
  </si>
  <si>
    <t>Renina Katz (Rio de Janeiro, RJ, 1926)</t>
  </si>
  <si>
    <t>Séulo XX - 1987</t>
  </si>
  <si>
    <t>Litografia colorida sobre papel.</t>
  </si>
  <si>
    <t>52,2 x 34,0 . Suporte: 61,5 x 40,2</t>
  </si>
  <si>
    <t>No canto inferior direito: "Renina. 87".</t>
  </si>
  <si>
    <t>No canto inferior esquerdo: "42/200"</t>
  </si>
  <si>
    <t>Quarto Azul. Dentro do armário embutido.</t>
  </si>
  <si>
    <t>42/200</t>
  </si>
  <si>
    <t>jun-ago/98: sem observações. Manchas.</t>
  </si>
  <si>
    <t>M-0924</t>
  </si>
  <si>
    <t>Figura com capacete</t>
  </si>
  <si>
    <t>Século XX - Década de 1950</t>
  </si>
  <si>
    <t>metal (ponta-seca, água forte e água-tinta )sobre papel</t>
  </si>
  <si>
    <t>24,7 x 16,4 (suporte: 49,9 x 32,4)</t>
  </si>
  <si>
    <t>No canto inferior direito, abaixo do campo impresso: "M. Grassmann".</t>
  </si>
  <si>
    <t>No canto inferior esquerdo, abaixo do campo impresso: "9/50".</t>
  </si>
  <si>
    <t>jun-ago/98: sujidade; fungado; bordas amassadas.</t>
  </si>
  <si>
    <t>A Pinacoteca do Estado possui a Prova do Artista da obra sob o número de tombo - 2251</t>
  </si>
  <si>
    <t>M-0925</t>
  </si>
  <si>
    <t>Figura com corneta</t>
  </si>
  <si>
    <t>Século XX - 1974</t>
  </si>
  <si>
    <t>Metal (ponta-seca, relevo e água-tinta) sobre papel.</t>
  </si>
  <si>
    <t>32,0 x 24,2 (suporte: 52,9 x 39,3)</t>
  </si>
  <si>
    <t>No canto inferior direito, abaixo do campo impresso: "Graciano 74"</t>
  </si>
  <si>
    <t>No canto inferior esquerdo, abaixo do campo impresso: "100/120". Na parte central, abaixo do campo impresso: "À Dona Ema Klabin com os cumprimentos".</t>
  </si>
  <si>
    <t>100/120</t>
  </si>
  <si>
    <t>jun-ago/98: amassado na parte inferior e nas bordas; fungos; sujidade;</t>
  </si>
  <si>
    <t>M-0926</t>
  </si>
  <si>
    <t>José Maria de Figueiredo Sobral (Lisboa, Portugal 1926)</t>
  </si>
  <si>
    <t>Século XX - 1978</t>
  </si>
  <si>
    <t>Nanquim, guache, tinta dourada sobre papel.</t>
  </si>
  <si>
    <t>16,5 x 12,0</t>
  </si>
  <si>
    <t>passe-partout em papel cartão: 23,9 x 16,1</t>
  </si>
  <si>
    <t>Na parte central inferior: "F Sorel"</t>
  </si>
  <si>
    <t>Na parte central esquerda:"S.Paulo-78" ; No passe-partout: "Exemplar único - (...)".</t>
  </si>
  <si>
    <t>jun-ago/98: amssada nos cantos; sujidade; passe-partout em mau estado com fitas adesivas</t>
  </si>
  <si>
    <t>M-0927</t>
  </si>
  <si>
    <t>Mãe e filhos</t>
  </si>
  <si>
    <t>Século XX - 1935</t>
  </si>
  <si>
    <t>Nanquim e aquarela sobre papel.</t>
  </si>
  <si>
    <t>14,0 x 18,9 cm</t>
  </si>
  <si>
    <t>moldura em mnadeira com proteção de vidro: 31,5 x 36,0 x 2,0 cm</t>
  </si>
  <si>
    <t>No canto inferior esquerdo, à grafite: "Lasar Segall 1935"</t>
  </si>
  <si>
    <t>No passe-partout: "IX".</t>
  </si>
  <si>
    <t>Biblioteca. Dentro da publicação Db- 012.</t>
  </si>
  <si>
    <t>1961, I Leilão em Benefício da Construção do Hospital Albert Einstein</t>
  </si>
  <si>
    <t>A-1710</t>
  </si>
  <si>
    <t>2004, Pinacoteca do Estado, São Paulo, "Universos Sensíveis". 
 2000, Lasar Segall, São Paulo : "Bardi e Segall: o Brasil e os Museus".</t>
  </si>
  <si>
    <t>Jenny, Oscar e Maurício Segall</t>
  </si>
  <si>
    <t>dez/21: Moldura e vidro protetor higienizados por Ivonete Pina e Sophia Donadelli com álcool com melaleuca;
 2004: obra emoldurada pela Moldulak
 jun-agos/98: manchas. Passe-partout em estado ruim.</t>
  </si>
  <si>
    <t>2004 - Remoção da obra do 2o. suporte; remoção da cola; limpeza mecânica; suporte: remoção da cola; limpeza mecânica; fixação da inscrição; suavização localizada das manchas; banhos para a remoção do produto e desacidificação; planificação e montagem adequada. (Isis Baldini)</t>
  </si>
  <si>
    <t>Os retratados são Jenny, esposa do artista e os filhos do casal, Mauricio (Mussi) e Oscar (Ossi). Marcelo Araujo/98.
 Sobre a obra: Este obra acompanhava o exemplar n. IX do livro "Lasar Segall", de autoria de P.M. Bardi, publicado em 1952, ed. do Museu de Arte de São Paulo, tiragem especial de 25 exemplares, assinados por Segall, com encadernação em linho, numerados de I à XXV, contendo um desenho original do artista.
 A data de nascimento do artista foi oficialmente alterada de 1891 para 1889. O documento emitido em 18 de Maio de 2017 pelo Museu Lasar Segall comunicando esta alteração está guardado na pasta da obra M-0788.</t>
  </si>
  <si>
    <t>M-0928</t>
  </si>
  <si>
    <t>US$ 50.000,00 (Museu Lasar Segall - 2023)</t>
  </si>
  <si>
    <t>Mulher amamentando</t>
  </si>
  <si>
    <t>Fayga Ostrower (Lodz, Polônia, 1920 - Rio de Janeiro, RJ, 2001)</t>
  </si>
  <si>
    <t>Sécilo XX</t>
  </si>
  <si>
    <t>Xilogravura sobre papel.</t>
  </si>
  <si>
    <t>7,7 x 6,5 (suporte: 17,0 x 13,0 ap.)</t>
  </si>
  <si>
    <t>Fixada em cartão: 32,5 x 25,5</t>
  </si>
  <si>
    <t>No canto inferior esquerdo,na matriz, monograma "OF". No canto inferior direito, abaixo do campo impresso: "Ostrower".</t>
  </si>
  <si>
    <t>No canto inferior esquerdo, abaixo do campo impresso: " 2/30 ". No verso do cartão: "Segall" ; "15";"37";"38".</t>
  </si>
  <si>
    <t>Restauração</t>
  </si>
  <si>
    <t>jun/ago/98: manchas escuras; suporte em péssimo estado.</t>
  </si>
  <si>
    <t>M-0929</t>
  </si>
  <si>
    <t>Pintura tântrica</t>
  </si>
  <si>
    <t>pigmentos sobre papel.</t>
  </si>
  <si>
    <t>13,2 x 13,5</t>
  </si>
  <si>
    <t>Fixado em duplo suporte de cartão: 14,0 x 14,0 ; 17,3 x 17,5.</t>
  </si>
  <si>
    <t>No verso terceiro suporte: "Tantric Painting with Sansckrit writing XIX century India from the Segys".</t>
  </si>
  <si>
    <t>(?), Ladislas e Helena Segy, NY.</t>
  </si>
  <si>
    <t>ver dados técnicos</t>
  </si>
  <si>
    <t>jun/98: manchas; sujidade. Recolhido e embalado.</t>
  </si>
  <si>
    <t>M-0930</t>
  </si>
  <si>
    <t>Duas figuras</t>
  </si>
  <si>
    <t>Tinta preta sobre papel</t>
  </si>
  <si>
    <t>20,0 x 12,4</t>
  </si>
  <si>
    <t>Fixado em papel cartão: 27,7 x 19,9</t>
  </si>
  <si>
    <t>Em sânscrito védico. No verso do suporte, manuscrito: "Tantric drawing with sancrit (sic.) Vedic inscription. India, 19th/century. From the Segys ".</t>
  </si>
  <si>
    <t>Quarto Principal - Closet</t>
  </si>
  <si>
    <t>jun/98: perdas nas bordas; manchas</t>
  </si>
  <si>
    <t>M-0931</t>
  </si>
  <si>
    <t>"Enterrar y callar"</t>
  </si>
  <si>
    <t>Francisco José de Goya y Lucientes (Fuendetodos, Espanha, 1746 - Bordeaux, França, 1828)</t>
  </si>
  <si>
    <t>Metal (ponta-seca e água-tinta) sobre papel.</t>
  </si>
  <si>
    <t>Campo gravado: 13,5 x 19,5cm.; campo impresso: 16,0 x 23,5cm.; suporte: 23,9 x 32,4cm.</t>
  </si>
  <si>
    <t>Na matriz, no canto inferior esquerdo: "Goya".</t>
  </si>
  <si>
    <t>Na matriz, na parte central inferior, abaixo do campo gravado: "Enterrar y Callar"; nos cantos esquerdos, superior e inferior, fora do campo gravado: "18". No verso, à lapis : "Ca.1810 (...)"</t>
  </si>
  <si>
    <t>dez/21: Moldura e vidro protetor higienizados por Ivonete Pina e Sophia Donadelli com álcool com melaleuca;
 2004: obra emoldurada pela Moldulak
 jun-ago/98: mancha na parte superior; sujidade.</t>
  </si>
  <si>
    <t>2004 - Limpeza mecânica; remoção dos pontos de sujidade; suavização do deslocamento de pigmento; remoção química da cola; montagem adequada. (Isis Baldini)</t>
  </si>
  <si>
    <t>Integrante da série "Desastres da guerra".</t>
  </si>
  <si>
    <t>M-0932</t>
  </si>
  <si>
    <t>US$ 12.000,00 (Sotheby's - 2004)</t>
  </si>
  <si>
    <t>"Caridad"</t>
  </si>
  <si>
    <t>Século XIX - 1810</t>
  </si>
  <si>
    <t>Metal (ponta-seca) sobre papel.</t>
  </si>
  <si>
    <t>campo gravado: 13 x 19,2 cm.; campo impresso: 16,1 x 23,2 cm.; suporte: 23,4 x 32,4cm.</t>
  </si>
  <si>
    <t>Na matriz, no canto inferior esquerdo: "Goya 1810"</t>
  </si>
  <si>
    <t>Na matriz, na parte central inferior, abaixo do campo gravado : "caridad"; no canto superior esquerdo: "21". No verso: à lápis: "c. 1799 (...).</t>
  </si>
  <si>
    <t>dez/21: Moldura e vidro protetor higienizados por Ivonete Pina e Sophia Donadelli com álcool com melaleuca;
 2004: obra emoldurada pela Moldulak
 jun- ago/98: sujidade; marcas de adesivo.</t>
  </si>
  <si>
    <t>Integrante da série 'Desastres da guerra".</t>
  </si>
  <si>
    <t>M-0933</t>
  </si>
  <si>
    <t>Frans Krajcberg (Kozienice, Polônia, 1921 - Rio de Janeiro, RJ, 2017)</t>
  </si>
  <si>
    <t>32,3 x 38,0. (campo impresso: 43,9 x 58,4)</t>
  </si>
  <si>
    <t>No canto superior esquerdo, no campo impresso, à lapis: "F. Krajcberg 48"</t>
  </si>
  <si>
    <t>jun/98: manchas generalizadas; perda na lateral esquerda e canto inferior direito; bordas superiores amassadas.</t>
  </si>
  <si>
    <t>M-0934</t>
  </si>
  <si>
    <t>"As tábuas de moisés"</t>
  </si>
  <si>
    <t>Isabel Pons (Barcelona, Espanha, 1912 - Rio de Janeiro, RJ, 2002)</t>
  </si>
  <si>
    <t>Metal(água-forte e relevo) sobre papel.</t>
  </si>
  <si>
    <t>49,8 x 29,8 (suporte: 70,0 x 50,0 )</t>
  </si>
  <si>
    <t>No canto inferior direito, abaixo do campo impresso:"Isabel Pons"</t>
  </si>
  <si>
    <t>No canto inferior esquerdo, abaixo do campo impresso: "PA. MAM de N. York. Tiré par L'artiste "As Tábuas de Moisés".</t>
  </si>
  <si>
    <t>Quarto Azul. Dentro do armário .</t>
  </si>
  <si>
    <t>jun-ago/98: pontos manchados; sujidade.</t>
  </si>
  <si>
    <t>M-0935</t>
  </si>
  <si>
    <t>"Research"</t>
  </si>
  <si>
    <t>Noemi Smilansky (Cracóvia, Polônia, 1916 - Israel, 2016)</t>
  </si>
  <si>
    <t>Israel</t>
  </si>
  <si>
    <t>Gravura em metal (água-tinta, água-forte, relevo) sobre papel.</t>
  </si>
  <si>
    <t>45,0 x 22,0 .(suporte: 65,9 x 50,5</t>
  </si>
  <si>
    <t>No canto inferior direito, abaixo do campo impresso: "Noemi Smilansky (...)"</t>
  </si>
  <si>
    <t>No canto inferior esquerdo, abaixo do campo impresso: "33/50".</t>
  </si>
  <si>
    <t>jun/ago/98: sem observações.</t>
  </si>
  <si>
    <t>Com certificado onde constam informações sobre a obra. Edição realizada para o The Weizmann Institute of Science.</t>
  </si>
  <si>
    <t>M-0936</t>
  </si>
  <si>
    <t>Com embalagem em papel acartonado.</t>
  </si>
  <si>
    <t>Fonte</t>
  </si>
  <si>
    <t>mármore esculpido.</t>
  </si>
  <si>
    <t>190,0 x 121,0 x 64,0 ap ( na concha)</t>
  </si>
  <si>
    <t>Jardim Interno. Parede da frente.</t>
  </si>
  <si>
    <t>1958, C. Sestieri, Roma</t>
  </si>
  <si>
    <t>A-0268</t>
  </si>
  <si>
    <t>jun/98: Exposta ao ar livre. Sujidade; algumas partes decorativas faltantes.</t>
  </si>
  <si>
    <t>M-0937</t>
  </si>
  <si>
    <t>Vista da capela de São Fernando em Neuilly</t>
  </si>
  <si>
    <t>18,0 x 26,2 (suporte: 28,5 x 36,8)</t>
  </si>
  <si>
    <t>Fixada sobre passe-partout de papel: 34,5 x 48,2</t>
  </si>
  <si>
    <t>Na parte central inferior, abaixo do campo impresso: "Dessiné d'aprés nature et lithographié par Arnout J.B. " / "19" / "VUE DE LA CHAPELLE ST. FERDINAND A NEUILLY".</t>
  </si>
  <si>
    <t>ago/98: totalmente fungado.</t>
  </si>
  <si>
    <t>M-0938</t>
  </si>
  <si>
    <t>Floreira</t>
  </si>
  <si>
    <t>Itália ?</t>
  </si>
  <si>
    <t>41,5 x 87,0 x 62,0 ap.</t>
  </si>
  <si>
    <t>Área externa. Em frente à porta de entrada principal.</t>
  </si>
  <si>
    <t>Formato oval. Com quatro pés em forma de pata de fera; duas cabeças de leão em ambas laterais de onde pendem argolas.</t>
  </si>
  <si>
    <t>ago/99: Em uso, com vasos de flores regadas sistematicamente. Oxidação generalizada; cabeças de leão com movimento; argolas da direita e esquerda, abertas.
 Peça com avarias - retirada para reserva técnica 2</t>
  </si>
  <si>
    <t>M-0939</t>
  </si>
  <si>
    <t>Hércules com serpentes</t>
  </si>
  <si>
    <t>50,0 x 68,0 x 48,0</t>
  </si>
  <si>
    <t>Jardim Interno. No chão, à direita da fonte.</t>
  </si>
  <si>
    <t>Com três saídas para água e um escoamento na concha.</t>
  </si>
  <si>
    <t>jun/98: cabeças de serpente incompletas; várias pertes faltantes; fenda na base; reconstituição em várias partes do corpo com material diferente?.</t>
  </si>
  <si>
    <t>M-0940</t>
  </si>
  <si>
    <t>240,0 x 45,2 cm aprox.</t>
  </si>
  <si>
    <t>Sala de Música. Aplicado na parede do nicho da esquerda, anterior</t>
  </si>
  <si>
    <t>jan/97: não averiguado
 jan/98: craquelê; manchas; perdas visíveis na parte inferior.</t>
  </si>
  <si>
    <t>M-0941</t>
  </si>
  <si>
    <t>240,0 x 45,0 cm aprox.</t>
  </si>
  <si>
    <t>Sala de Música. Aplicado no nicho da esquerda posterior</t>
  </si>
  <si>
    <t>jan/97: não averiguado.
 mar/99: perdas visíveis na parte inferior.</t>
  </si>
  <si>
    <t>M-0942</t>
  </si>
  <si>
    <t>240,0 x 46,0 cm aprox.</t>
  </si>
  <si>
    <t>Sala de Música. Aplicado na parede do nicho da direita posterior.</t>
  </si>
  <si>
    <t>jan/97: policromia esmaecida, muito comprometida pela incidência da luz solar direta. Janela protegida em 1997.
 mar/99: grande perda visível na parte inferior</t>
  </si>
  <si>
    <t>M-0943</t>
  </si>
  <si>
    <t>Sala de Música. Aplicado na parede do nicho da direita anterior.</t>
  </si>
  <si>
    <t>jan/97: não averiguado.
 mar/99: perdas visíveis na lateral direita inferior; esmaecimento das cores e douração pela incidência de luz solar anterior à proteção da abertura.</t>
  </si>
  <si>
    <t>M-0944</t>
  </si>
  <si>
    <t>Cabeça de jagunço - ilustração de capa de cardápio</t>
  </si>
  <si>
    <t>água-forte e água-tinta em placa de metal impresso sobre papel.</t>
  </si>
  <si>
    <t>46,0 x 32,5</t>
  </si>
  <si>
    <t>Biblioteca. Dentro do livro Canudos, de Euclydes da Cunha, Ed. Sociedade dos Cem Bibliófilos do Brasil,(cód biblioteca) Recolhido.</t>
  </si>
  <si>
    <t>Capa de cardápio em página dupla, com texto impresso na segunda página.</t>
  </si>
  <si>
    <t>28/ago/98: fungos. Recolhido.</t>
  </si>
  <si>
    <t>Cardápio impresso para jantar de lançamento do livro Canudos, de Euclydes da Cunha, editado pela Sociedade dos Cem Bibliófilos do Brasil, realizado no Country Club, Rio de Janeiro em 23 de Agosto de 1956. Texto impresso: "OS CEM BIBLIÓFILOS DO BARSIL. MENU. CREVETTES THERMIDOR. RIZ PILAFF.TOURNEDOS A LA BEAUGENCY. POMMES DE TERRE PAILLE. SALADE SAISON. BOMBE SURPRISE. COUNTRY CLUB 23 DE AGOSTO DE 1956."</t>
  </si>
  <si>
    <t>M-0945</t>
  </si>
  <si>
    <t>"Caatinga" - estudo de ilustração</t>
  </si>
  <si>
    <t>Nanquim e aguada a pincel sobre papel.</t>
  </si>
  <si>
    <t>43,2 x 32,0 cm</t>
  </si>
  <si>
    <t>No canto inferior direito à tinta: "Poty".</t>
  </si>
  <si>
    <t>No verso, à lápis: "Catinga (4)".</t>
  </si>
  <si>
    <t>Biblioteca. Dentro do livro Canudos,
 ( cód.Biblioteca).Recolhido.</t>
  </si>
  <si>
    <t>28/ago/98: fungos na borda inferior. Recolhido</t>
  </si>
  <si>
    <t>Estudo para ilustração do livro Canudos, de Euclydes da Cunha, Editado pela Sociedade dos Cem Bibliófilos do Brasil, RJ, 1955/56, ilustrado por Poty.</t>
  </si>
  <si>
    <t>M-0946</t>
  </si>
  <si>
    <t>"Jagunço" - estudo de ilustração</t>
  </si>
  <si>
    <t>grafite e tinta preta à pena e pincel sobre papel.</t>
  </si>
  <si>
    <t>43,2 x 32,0</t>
  </si>
  <si>
    <t>No canto inferior direito à tinta: "POTY".</t>
  </si>
  <si>
    <t>No verso, à lápis: " Estudo para o Jagunço".</t>
  </si>
  <si>
    <t>Biblioteca. Dentro do livro Canudos , (cód biblioteca). Recolhido.</t>
  </si>
  <si>
    <t>28/ago/98: não averiguado</t>
  </si>
  <si>
    <t>Estudo para ilustração do livro Canudos de Euclydes da Cunha ,editado pela Sociedade dos Cem Bibliófilos do Brasil, 1955/56, Rio de Janeiro, ilustrado por Poty.</t>
  </si>
  <si>
    <t>M-0947</t>
  </si>
  <si>
    <t>"Emboscada" - estudo de ilustração</t>
  </si>
  <si>
    <t>43,1 x 32,7</t>
  </si>
  <si>
    <t>No canto inferior direito, à pena: "POTY".</t>
  </si>
  <si>
    <t>No verso, à grafite: "Emboscada (24)"</t>
  </si>
  <si>
    <t>Biblioteca.Dentro do livro Canudos, (cód Biblioteca). Recolhido.</t>
  </si>
  <si>
    <t>Estudo para ilustração do livro Canudos de Euclydes da Cunha editado pela Sociedade dos Cem Bibliófilos do Brasil, RJ, 1955/56. Ilustrado porPoty.</t>
  </si>
  <si>
    <t>M-0948</t>
  </si>
  <si>
    <t>"Cactus" - estudo de Ilustração</t>
  </si>
  <si>
    <t>tinta preta aguada à pincel sobre papel.</t>
  </si>
  <si>
    <t>Npo canto inferior direito, à tinta: "Poty".</t>
  </si>
  <si>
    <t>No verso,à grafite: "Cactus (4)".</t>
  </si>
  <si>
    <t>Biblioteca. Dentro do livro Canudos, (cód Biblioteca). Recolhido.</t>
  </si>
  <si>
    <t>Estudo pra ilustração do livro Canudos, de Euclydes da Cunha, editado pela Sociedade dos Cem Biblíofilos do Brasil, Rj, 1955/56, ilustrado por Poty.</t>
  </si>
  <si>
    <t>M-0949</t>
  </si>
  <si>
    <t>Antonio Conselheiro - estudo de ilustração</t>
  </si>
  <si>
    <t>Tinta preta e aguada à pincel e pena sobre papel.</t>
  </si>
  <si>
    <t>43,0 x 32,0</t>
  </si>
  <si>
    <t>No canto inferior direito, à tinta: "...para Antonio Conselheiro"</t>
  </si>
  <si>
    <t>No verso, à grafite: "O Conselheiro".</t>
  </si>
  <si>
    <t>Biblioteca. Dentro do livro Canudos (Cód. Biblioteca). Recolhido.</t>
  </si>
  <si>
    <t>Estudo para ilustração do livro Canudos de Euclydes da Cunha, editado pela Sociedade dos Cem Bibliófilos do Brasil, RJ, 1955/56, ilustrado por Poty.</t>
  </si>
  <si>
    <t>M-0950</t>
  </si>
  <si>
    <t>"Caveiras" - estudo de ilustração</t>
  </si>
  <si>
    <t>No canto inferior direito, à tinta: "POTY".</t>
  </si>
  <si>
    <t>No verso, à grafite: "Caveiras (14)".</t>
  </si>
  <si>
    <t>Biblioteca. Dentro do livro canudos (cód. Biblioteca).Recolhido</t>
  </si>
  <si>
    <t>28/ago/98: fungos.</t>
  </si>
  <si>
    <t>Estudo para ilustração do livro Canudos, de Euclydes da Cunha, editado pela Sociedade dos Cem bibliófilos do Brasil, RJ, 1955/56, ilustrado por Poty.</t>
  </si>
  <si>
    <t>M-0951</t>
  </si>
  <si>
    <t>Antônio Conselheiro - estudo de ilustração</t>
  </si>
  <si>
    <t>43,0 x 32,5</t>
  </si>
  <si>
    <t>No canto superior direito, à tinta: "POTY"; "Estudos para Antonio Conselheiro"</t>
  </si>
  <si>
    <t>No verso: "Estudos "O Conselheiro" (4)".</t>
  </si>
  <si>
    <t>Biblioteca. Dentro do livro Canudos (cód. Biblioteca).Recolhido.</t>
  </si>
  <si>
    <t>28/ago/98: fungos generalizados. Recolhido.</t>
  </si>
  <si>
    <t>Estudo para ilustração do livro Canudos de Euclydes da Cunha editado pela Sociedade dos Cem Bibliófilos do Brasil, Rj. 1955/56, ilustrado por Poty.</t>
  </si>
  <si>
    <t>M-0952</t>
  </si>
  <si>
    <t>"Degola" - estudo de ilustração</t>
  </si>
  <si>
    <t>Crayon e tinta preta à pena e pincel sobre papel.</t>
  </si>
  <si>
    <t>43,3 x 31,0</t>
  </si>
  <si>
    <t>No verso, à grafite: "Degola (23)".</t>
  </si>
  <si>
    <t>Biblioteca. Dentro do livro Canudos (cód Biblioteca). Recolhido.</t>
  </si>
  <si>
    <t>28/ago/98: fungos; mancha amarela na área da composição. Recolhido.</t>
  </si>
  <si>
    <t>Estudo para ilustração do livro Canudos, de Euclydes da Cunha, editado pela Sociedade dos Cem Bibliófilos do Brasil, RJ, 1955/56, ilustrado por Poty.</t>
  </si>
  <si>
    <t>M-0953</t>
  </si>
  <si>
    <t>"Divino espírito santo" - estudo de ilustração</t>
  </si>
  <si>
    <t>Darel Valença Lins (Palmares, PE, 1924 - Rio de Janeiro, RJ, 2017)</t>
  </si>
  <si>
    <t>Século XX - 1951/52</t>
  </si>
  <si>
    <t>Tinta azul à pena sobre papel.</t>
  </si>
  <si>
    <t>19,2 x 14,5</t>
  </si>
  <si>
    <t>moldura em madeira com proteção de vidro: 34,5 x 29,5 x 2,0 cm</t>
  </si>
  <si>
    <t>No canto inferior direito, à grafite: "Divino Espírito Santo". No canto Inferior esquerdo, à grafite: "235". No verso: "Gravura 236".</t>
  </si>
  <si>
    <t>Biblioteca. Dentro do livro Memórias de Um Sargento de Milícias, (B-0100). Recolhido</t>
  </si>
  <si>
    <t>dez/21: Moldura e vidro protetor higienizados por Ivonete Pina e Sophia Donadelli com álcool com melaleuca;
 28/ago/98: fungos na lateral esquerda. Recolhido</t>
  </si>
  <si>
    <t>Estudo para ilustração do livro Memórias de Um Sargento de Milícias, de Manuel Antonio de Almeida, editado pela Sociedade dos Cem Bibliófilos do Brasil, Rj, 1953, 2 volumes, ilustrado por Darel (águas-fortes).</t>
  </si>
  <si>
    <t>M-0954</t>
  </si>
  <si>
    <t>"O Sargento" - estudo de ilustração</t>
  </si>
  <si>
    <t>30,8 x 24,2</t>
  </si>
  <si>
    <t>28/ago/98: manchas na lateral esquerda. Recolhido.</t>
  </si>
  <si>
    <t>Estudo para ilustração do livro Memórias de Um Sargento de Milícias, de Manuel Antonio de Almeida, editado pela Sociedade dos Cem Biblíofilos do Brasil, RJ. 1953, 2 volumes, ilustrado por Darel.</t>
  </si>
  <si>
    <t>M-0955</t>
  </si>
  <si>
    <t>"O sargento" - estudo de ilustração</t>
  </si>
  <si>
    <t>Monotipia?</t>
  </si>
  <si>
    <t>No canto inferior esquerdo, à grafite: "O Sargento".</t>
  </si>
  <si>
    <t>No verso, M-0955.</t>
  </si>
  <si>
    <t>28/ago/98: fungos na parte superior.Recolhido.</t>
  </si>
  <si>
    <t>Estudo para iustração do livro Mémórias de um Sargento de Milícias, de Manuel Antonio de Almeida, editado pela Sociedade dos Cem Bibliófilos do Brasil, RJ,1953, 2 volumes, ilustrado por Darel.</t>
  </si>
  <si>
    <t>M-0956</t>
  </si>
  <si>
    <t>"Briga de Casal" - estudo de ilustração</t>
  </si>
  <si>
    <t>Água- forte sobre papel</t>
  </si>
  <si>
    <t>30,6 x 24,1</t>
  </si>
  <si>
    <t>No canto inferior direito: "Dorel".</t>
  </si>
  <si>
    <t>No canto inferior esquerdo, à grafite: "Prova única".</t>
  </si>
  <si>
    <t>dez/21: Moldura e vidro protetor higienizados por Ivonete Pina e Sophia Donadelli com álcool com melaleuca;
 28/ago/98: fungos. Recolhido.</t>
  </si>
  <si>
    <t>2004 - Banhos para desacidificação; suavização das manchas; banhos para remoção de produtos e desacidificação; planificação e montagem adequada. (Isis Baldini)</t>
  </si>
  <si>
    <t>Estudo para ilustração do livro Memórias de um Sargento de Milícias, de Manuel Antonio de Almeida, editado pela Sociedade dos Cem Bibliófilos do Brasil, RJ, 1953, 2 volumes, ilustrado por Darel.</t>
  </si>
  <si>
    <t>M-0957</t>
  </si>
  <si>
    <t>Grupo de mulheres - estudo de ilustração</t>
  </si>
  <si>
    <t>Século XX - c.1947</t>
  </si>
  <si>
    <t>8,5 x 16,0</t>
  </si>
  <si>
    <t>Fixado em suporte de papel: 33,0 x 25,0</t>
  </si>
  <si>
    <t>No canto inferior direito, à tinta: "Graciano".</t>
  </si>
  <si>
    <t>No canto inferior esquerdo, à tinta: "Cap. II". No suporte, à lápis: "pág. 19".</t>
  </si>
  <si>
    <t>Biblioteca. Dentro do Livro Luzia Homem (cód Biblioteca). Recolhido.</t>
  </si>
  <si>
    <t>dez/21: Moldura e vidro protetor higienizados por Ivonete Pina e Sophia Donadelli com álcool com melaleuca;
 2004: obra emoldurada pela Moldulak
 31/ago/98: não averiguado. Recolhido.</t>
  </si>
  <si>
    <t>2004 - Remoção mecânica do 2o. suporte; remoção da cola; limpeza mecânica; suavização localizada das manchas; banhos para remoção de produtos e desacidificação; planificação e montagem adequada. (Isis Baldini)</t>
  </si>
  <si>
    <t>Estudo para ilustração do livro Luzia Homem de DomingosOlympia editado pela Sociedade dos Cem Bibliófilos do Brasil, RJ, 1949. águas-fortes originais de Clóvis Graciano.</t>
  </si>
  <si>
    <t>M-0958</t>
  </si>
  <si>
    <t>"Joana Cangaty" - estudo de ilustração</t>
  </si>
  <si>
    <t>30,7 x 72,0</t>
  </si>
  <si>
    <t>Na margem superior, à tinta: "Joana Cangaty... aquela sirigaita que tem o buxo caído...pag. 45".</t>
  </si>
  <si>
    <t>Biblioteca. Dentro do livro Luzia Homem, (cód Biblioteca)</t>
  </si>
  <si>
    <t>31/ago/98: não averiguado.</t>
  </si>
  <si>
    <t>Estudo para ilustração do livro Luzia Homem de Domingos Olympia, editado pela Sociedade dos Cem Bibliófilos do brasil, RJ, 1949, com águas fortes originais de Clóvis Graciano.</t>
  </si>
  <si>
    <t>M-0959</t>
  </si>
  <si>
    <t>Paisagem com rios e montanhas - estudo de ilustração</t>
  </si>
  <si>
    <t>Heloísa de Faria (Rio de Janeiro, RJ, 1904 - 1978)</t>
  </si>
  <si>
    <t>Século XX - c.1948</t>
  </si>
  <si>
    <t>Crayon sobre papel.</t>
  </si>
  <si>
    <t>6,0 x 14,5</t>
  </si>
  <si>
    <t>passe-partout, solto: 32,7 x 25,5</t>
  </si>
  <si>
    <t>Na margem inferior, à grafite: "14-capítulo X". Na margem inferior esquerda do passe-partout: "pag. 124"</t>
  </si>
  <si>
    <t>Biblioteca. Dentro do livro Bugrinha, (cód Biblioteca). Recolhido</t>
  </si>
  <si>
    <t>31/ago/98: fungos generalizados. Recolhido.</t>
  </si>
  <si>
    <t>Estudo para ilustração do livro Bugrinha, de Afrânio Peixoto editado pela Sociedade dos Cem Bibliófilos do Brasil, RJ, 1949/50, ilustrrado por Heloisa de Faria (litos).</t>
  </si>
  <si>
    <t>M-0960</t>
  </si>
  <si>
    <t>Árvore e casa - estudo de ilustração</t>
  </si>
  <si>
    <t>Século XX -. c.1948</t>
  </si>
  <si>
    <t>Carvão sobre papel.</t>
  </si>
  <si>
    <t>15,3 x 10,6</t>
  </si>
  <si>
    <t>31/ago/98: fungos. Recolhido.</t>
  </si>
  <si>
    <t>Estudo para ilustração do livro Bugrinha de Afrânio Peixoto, editado pela Sociedade dos Cem Bibliófilos do Brasil, RJ, 1949/50, com ilustrações de Heloisa de Faria (litos)</t>
  </si>
  <si>
    <t>M-0961</t>
  </si>
  <si>
    <t>Tocador de flauta - estudo de ilustração</t>
  </si>
  <si>
    <t>Século XX - c. 1948</t>
  </si>
  <si>
    <t>8,5 x 4,0</t>
  </si>
  <si>
    <t>Biblioteca. Dentro do livro Bugrinha, (cód Biblioteca). recolhido.</t>
  </si>
  <si>
    <t>31/ago/98: ressecado; com amarelecimento nas bordas.</t>
  </si>
  <si>
    <t>Estudo para ilustração do livro Bugrinha, de Afrânio Peixoto, editado pela Sociedade dos Cem Bibliófilos do Brasil, RJ. 1949/50 com ilustrações de Heloisa de Faria (litos).</t>
  </si>
  <si>
    <t>M-0962</t>
  </si>
  <si>
    <t>Grupo com árvores - estudo de ilustração</t>
  </si>
  <si>
    <t>7,5 x 4,0</t>
  </si>
  <si>
    <t>Com passe-partout, móvel com quatro janelas: 32,7 x 25,9</t>
  </si>
  <si>
    <t>No passe-partout, à grafite: "Estudos"; pág. 49"; "pág. 199".</t>
  </si>
  <si>
    <t>Biblioteca. Dentro do livro Bugrinha (cód. Biblioteca). recolhido</t>
  </si>
  <si>
    <t>31/ago/98: ressecado; amarelado; com fungos. Recolhida</t>
  </si>
  <si>
    <t>Estudo para ilustração do livro Bugrinha ,de Afrânio Peixoto, editado pela Sociedade dos Cem Bibliófilos do Brasil, RJ, 1949/50, ilustrado por Helena de Faria (litos).</t>
  </si>
  <si>
    <t>M-0963</t>
  </si>
  <si>
    <t>Séc. XX</t>
  </si>
  <si>
    <t>Mapoteca - G4</t>
  </si>
  <si>
    <t>5,0 x 8,2</t>
  </si>
  <si>
    <t>Biblioteca. Dentro do livro Bugrinha, (cód Biblioteca)</t>
  </si>
  <si>
    <t>Estudo para ilustração do livro Bugrinha de Afrânio Peixoto, editado pela Sociedade dos Cem Bibliófilos do Brasil, RJ, 1948/50, com ilustrações de Helena de Faria ( litos).</t>
  </si>
  <si>
    <t>M-0964</t>
  </si>
  <si>
    <t>Biblioteca. Dentro do livro Bugrinha, (cód Biblioteca). Recolhido.</t>
  </si>
  <si>
    <t>Estudo para ilustração do livro Bugrinha, de Afrânio Peixoto, editado pela Sociedade dos Cem Bibliófilos do Brasil,RJ, 1949/50, com ilustrações de Helena de Faria (litos).</t>
  </si>
  <si>
    <t>M-0965</t>
  </si>
  <si>
    <t>Cavaleiros com estandartes e trombetas - estudo de ilustração de cardápio</t>
  </si>
  <si>
    <t>9,4 x 12,2</t>
  </si>
  <si>
    <t>Passe-partout, móvel, com janela: 32,8 x 25,5</t>
  </si>
  <si>
    <t>Na margem inferior direita, cortado, à grafite: "Para o Menú". No passe-partout, `a grafite: "lote 20 Menu"</t>
  </si>
  <si>
    <t>Biblioteca. Dentro do livro Bugrinha, (cód Biblioteca).</t>
  </si>
  <si>
    <t>31/ago/98: amarelado; ressecado. Recolhido.</t>
  </si>
  <si>
    <t>Estudo para ilustração de capa de cardápio de jantar realizado pela Sociedade dos Cem Bibliófilos do Brasil.</t>
  </si>
  <si>
    <t>M-0966</t>
  </si>
  <si>
    <t>Cavaleiros com estandarte e trombetas - ilustração de capa de cardápio</t>
  </si>
  <si>
    <t>Litografia</t>
  </si>
  <si>
    <t>9,0 x 11,0</t>
  </si>
  <si>
    <t>Biblioteca. Dentro do livro Bugrinha, B-0097.</t>
  </si>
  <si>
    <t>Capa de cardápio com página dupla.</t>
  </si>
  <si>
    <t>31/ago/98: fungos.</t>
  </si>
  <si>
    <t>ilustração da capa do cardápio de jantar realizado pela Sociedade dos Cem Bibliófilos do Brasil, no Jockey Club do Rio de Janeiro, em 14 de dezembro de1950.</t>
  </si>
  <si>
    <t>M-0967</t>
  </si>
  <si>
    <t>"Dr. André Sentado" - estudo de ilustração</t>
  </si>
  <si>
    <t>Claudio Correa e Castro</t>
  </si>
  <si>
    <t>Tinta preta a pena sobre papel.</t>
  </si>
  <si>
    <t>28,0 x 22,5</t>
  </si>
  <si>
    <t>No canto inferior direito, à tinta: "Claudio 55".</t>
  </si>
  <si>
    <t>No verso, a grafite: "Dr. André Sentado"; lote 14"; "Cló".</t>
  </si>
  <si>
    <t>Biblioteca. Dentro do livro Tr6Es Conto, (cód Biblioteca).</t>
  </si>
  <si>
    <t>Estudo para ilustração do livro Três Contos, de Lima Barreto,editado pela Sociedade dos Cem Bibliófilos do Brasil, RJ,1954/55, ilustrado com águas-fortes de Claudio Correa e Castro.</t>
  </si>
  <si>
    <t>M-0968</t>
  </si>
  <si>
    <t>"Jantar na família de cora" - estudo de ilustração</t>
  </si>
  <si>
    <t>Claudio Corrêa e Castro (Rio de Janeiro, RJ, 1928 - Niterói, RJ, 2005)</t>
  </si>
  <si>
    <t>No canto inferior esquerdo do verso, à grafite: "... ao jantar na? (nova Califórnia)".</t>
  </si>
  <si>
    <t>Biblioteca. Dentro do livro Tr6es Contos, (cód Biblioteca).</t>
  </si>
  <si>
    <t>Estudo para ilustração do livro Três Contos, de Lima Barreto, editado pela Sociedade dos Cem bibliófilos do Brasil, Rj. 1949/55, ilustrado com águas-fortes de Claudio Correa e Castro.</t>
  </si>
  <si>
    <t>M-0969</t>
  </si>
  <si>
    <t>"Roubo dos Ossos"- estudo de ilustração</t>
  </si>
  <si>
    <t>Século XX - 1955.</t>
  </si>
  <si>
    <t>No canto inferior direito, à tinta: "Claudio 55".
 No verso, à grafite: "Roubo dos ossos"; "Lote nº 14"; "a nova California".</t>
  </si>
  <si>
    <t>Biblioteca. dentro do livro Três Contos (cód Biblioteca).</t>
  </si>
  <si>
    <t>31/ago/98: fungos; manchas.</t>
  </si>
  <si>
    <t>Estudo para ilustração do livro Três Contos, de Lima Barreto, editado pela Sociedade dos Cem Bibliófilos do Brasil, RJ 1954/55, ilustrado com águas-fortes de Claudio Correa e Castro.</t>
  </si>
  <si>
    <t>M-0970</t>
  </si>
  <si>
    <t>"O militar"- ilustração de capa de cardápio</t>
  </si>
  <si>
    <t>aquarela e tinta preta à pena sobre papel.</t>
  </si>
  <si>
    <t>28 ,0 x 22,5</t>
  </si>
  <si>
    <t>No canto inferior direito, à grafite: "Claudio".</t>
  </si>
  <si>
    <t>Biblioteca. Dentro do livro Três Contos, (cód Biblioteca).</t>
  </si>
  <si>
    <t>Capa de cardápio em página dupla.</t>
  </si>
  <si>
    <t>Cardápio impresso do jantar de lançamento do livro Três Contos, de Lima Barreto, editado pela Sociedade Dos Cem Bibliófilos do Brasil, realizado no Country Club no Rio de janeiro? em 05 de julho de 1955.</t>
  </si>
  <si>
    <t>M-0971</t>
  </si>
  <si>
    <t>"O jantar de Macunaíma" - ilustração de capa de cardápio</t>
  </si>
  <si>
    <t>Carybé - Hector Julio Páride Bernabó (Lanús, Argentina, 1911 - Salvador, Bahia, 1997)</t>
  </si>
  <si>
    <t>Água-Forte sobre papel.</t>
  </si>
  <si>
    <t>38,0 x 28,5</t>
  </si>
  <si>
    <t>Biblioteca. Dentro do livro Macunaíma, (cód Biblioteca)</t>
  </si>
  <si>
    <t>Cardápio impresso para o jantar de lançamento do livro Macunaíma o Herói Sem Caráter, de Mário de Andrade, editado pela Sociedade dos Cem Bibliófilos do Brasil e realizado no Country Club, Rio de janeiro, em 13 de dezembro de 1957.</t>
  </si>
  <si>
    <t>M-0972</t>
  </si>
  <si>
    <t>"Caranguejo" - ilustração de capa de cardápio</t>
  </si>
  <si>
    <t>32,5 x 25,0</t>
  </si>
  <si>
    <t>Biblioteca. dentro do livro Bestiário,(cód biblioteca).</t>
  </si>
  <si>
    <t>Cardápio impresso em página dupla.</t>
  </si>
  <si>
    <t>Cardápio impresso para jantar de lançamento do livro Bestiário, de Gabriel Soares de Souza, realizado pela Sociedade dos Cem Bibliófilos do Brasil no Country Club do Rio de Janeiro em 09 de dezembro de 1958.</t>
  </si>
  <si>
    <t>M-0973</t>
  </si>
  <si>
    <t>Retrato de bebê</t>
  </si>
  <si>
    <t>pastel, crayon e grafite sobre papel colado sobre cartão.</t>
  </si>
  <si>
    <t>65,0 x 54,0</t>
  </si>
  <si>
    <t>madeira dourada decorada com motivos geométricos pintados em cor preta, com proteção de vidro: 77,0 x 66,5 x 4,0 ap. Removida.</t>
  </si>
  <si>
    <t>Na parte posterior, fragmentos de papel adesivo.</t>
  </si>
  <si>
    <t>Porão. Recolhido</t>
  </si>
  <si>
    <t>15/jun-09/ago/98: ressecado; fungos; amalecimento; manchas. Moldura com várias perdas nas bordas; craquelê na pintura dourada. Recolhido</t>
  </si>
  <si>
    <t>O bebê retratado pode tratar-se de irmão de d.Ema, falecido quando criança. ( Marcelo Araujo,98)</t>
  </si>
  <si>
    <t>M-0974</t>
  </si>
  <si>
    <t>Cena Erótica</t>
  </si>
  <si>
    <t>Auguste Leroux (Paris, França, 1871-1925)</t>
  </si>
  <si>
    <t>Século XX - c. 1910</t>
  </si>
  <si>
    <t>19,4 x 13,2</t>
  </si>
  <si>
    <t>No canto inferior esquerdo: "Auguste Leroux".</t>
  </si>
  <si>
    <t>No canto inferior esquerdo do suporte,à lápis: "aquarelle de Leroux, age 980 / Sa (...)"</t>
  </si>
  <si>
    <t>Biblioteca. Dentro do livro A6-050, página 210.</t>
  </si>
  <si>
    <t>nov/98: amarelecimento; com pontos escuros; manchas no suporte.</t>
  </si>
  <si>
    <t>Ivani Costa</t>
  </si>
  <si>
    <t>Datação: ano de edição do livro.
 Obra encontrada dentro do livro: "La Rotisserie de la Reine Pédauque", de Anatole France, publicado em Paris, 1911, ed. d'Art Edouard Pelletand, com ilustrações de Auguste Leroux. 
 Obra digitalizada em 12/08/2021 - edital Matchfunding BNDES+ 2020</t>
  </si>
  <si>
    <t>M-0975</t>
  </si>
  <si>
    <t>Carruagem real puxada por cavalos</t>
  </si>
  <si>
    <t>Antiga Manufatura de Porcelanas de Volkstedt</t>
  </si>
  <si>
    <t>Volkstedt - Rudostadt, Alemanha</t>
  </si>
  <si>
    <t>Porcelana policromada e dourada, fios de metal</t>
  </si>
  <si>
    <t>35,5 x 89,7 x 22,5</t>
  </si>
  <si>
    <t>a: parte dianteira da composição; b: arremate superior da carruagem; c: peça de atrelamento dos cavalos.</t>
  </si>
  <si>
    <t>Porão. Recolhido.</t>
  </si>
  <si>
    <t>Dividida em duas partes soltas. Decorada com duas figuras de damas, duas figuras de cocheiros e anjos. Motivos florais.</t>
  </si>
  <si>
    <t>03/ago/99: pequenas lascas nas crinas dos cavalos; lascada no aba do chapéu do cocheiro posterior; lascada na sela do cavalo posterior esquerdo; fragmento encontrado dentro do coche; 1998: não averiguado</t>
  </si>
  <si>
    <t>mar/2000 - Readesão de fragmentos. Júlio Moraes (ver relatório)</t>
  </si>
  <si>
    <t>Não consta do ID 91.
 Peça proveniente da residência da Rua São Vicente de Paula. Ver foto F-0012</t>
  </si>
  <si>
    <t>M-0976</t>
  </si>
  <si>
    <t>USD 3.500,00 (2014, Ruby Lane)</t>
  </si>
  <si>
    <t>Vitral (fragmento)</t>
  </si>
  <si>
    <t>Suiça</t>
  </si>
  <si>
    <t>Século XVII - 1604</t>
  </si>
  <si>
    <t>Vidro policromado; chumbo moldado.</t>
  </si>
  <si>
    <t>31,5 x 23,5 ap.</t>
  </si>
  <si>
    <t>Na parte inferior central.</t>
  </si>
  <si>
    <t>98: arremate de metal com movimento; Duas partes de vidro trincados; vidros com movimento.</t>
  </si>
  <si>
    <t>Não consta no ID 91.
 Origem e datação: A-0096</t>
  </si>
  <si>
    <t>M-0977</t>
  </si>
  <si>
    <t>Folha de biombo</t>
  </si>
  <si>
    <t>Século XX?</t>
  </si>
  <si>
    <t>Prancha de madeira entalhada, pintada e relevos em gesso dourado.</t>
  </si>
  <si>
    <t>197,3 x 77,0 x 4,5 cm ap.</t>
  </si>
  <si>
    <t>Quarto Principal - Vestíbulo. Fixada na parte interna da porta de entrada.</t>
  </si>
  <si>
    <t>Com retrato de dama pintado sobre suporte ignorado, fixado sobre a prancha de madeira, com proteção de vidro. Decorada com motivos florais e volutas.</t>
  </si>
  <si>
    <t>jul/99: muitas perdas no gesso dourado; vidro que protege a pintura completamente fungado; fendas na pintura da madeira; perdas nos arremates dos cantose nas laterais da folha.</t>
  </si>
  <si>
    <t>Ver as três peças do conjunto M-0978, M-0979 e M-0980.</t>
  </si>
  <si>
    <t>M-0978</t>
  </si>
  <si>
    <t>conjunto com três peças</t>
  </si>
  <si>
    <t>prancha de madeira entalhada, pintada ; relevos em gesso dourado e verde</t>
  </si>
  <si>
    <t>197,0 x 58,5 x 1,5 cm ap</t>
  </si>
  <si>
    <t>Quarto Principal. Fixado na porta de entrada do Closet.</t>
  </si>
  <si>
    <t>Decorada com motivos florais e figuras de anjos.</t>
  </si>
  <si>
    <t>16/jul/99: várias perdas no gesso dourado e nos frisos; fendas na madeira.</t>
  </si>
  <si>
    <t>Ver todas as peças do conjunto M-0978, M-0979 e M-0790.</t>
  </si>
  <si>
    <t>M-0979</t>
  </si>
  <si>
    <t>Prancha de madeira entalhada, pintada ; relevos em gesso dourado e cor verde.</t>
  </si>
  <si>
    <t>197,2 x 58,2 x 1,5 cm ap.</t>
  </si>
  <si>
    <t>Quarto Principal. Fixada na porta de entrada do banheiro.</t>
  </si>
  <si>
    <t>Decorado com motivos florais e figuras de anjos.</t>
  </si>
  <si>
    <t>16/jul/98: perdas na o gesso dourado; perdas nos frisos; fendas na madeira pintada.</t>
  </si>
  <si>
    <t>Ver todas as peças do conjunto M-0978, M-0979 e M-0980.</t>
  </si>
  <si>
    <t>M-0980</t>
  </si>
  <si>
    <t>Capa e índice do álbum "Balada do terror"</t>
  </si>
  <si>
    <t>Maria Bonomi (Meina, Itália, 1935)</t>
  </si>
  <si>
    <t>Século XX - 1971</t>
  </si>
  <si>
    <t>Litografia sobre papel "rosaspina e germain etching"</t>
  </si>
  <si>
    <t>102,0 x 71,3</t>
  </si>
  <si>
    <t>Acondicionados em pasta de metal (alumínio?)</t>
  </si>
  <si>
    <t>No canto inferior esquerdo: "Balada do Terror com 8 variações"; 'Nº 5"</t>
  </si>
  <si>
    <t>1971, Cosme Velho Galeria de Arte, SP</t>
  </si>
  <si>
    <t>A-0065</t>
  </si>
  <si>
    <t>Folha introdutória com título e descrição da técnica 
 Conjunto (M-0981 a M-0990) - 10 peças</t>
  </si>
  <si>
    <t>24/jun/98: bordas amassadas, rasgadas em várias partes com alguns pontos manchados.</t>
  </si>
  <si>
    <t>Ver álbum completo M-0981 até M-0990.</t>
  </si>
  <si>
    <t>M-0981</t>
  </si>
  <si>
    <t>álbum com dez litografias</t>
  </si>
  <si>
    <t>"Balada do terror" - do álbum "Balada do terror"</t>
  </si>
  <si>
    <t>Litografia sobre papel</t>
  </si>
  <si>
    <t>109,0 x 69,5</t>
  </si>
  <si>
    <t>No canto inferior direito: "Bonomi " ? Ver data</t>
  </si>
  <si>
    <t>Quarto Azul. dentro do armário.</t>
  </si>
  <si>
    <t>Conjunto (M-0981 a M-0990) - 10 peças</t>
  </si>
  <si>
    <t>24/jun/98: Canto inferior esquerdo amassado; borda superior rasgada; alguns pontos manchados.</t>
  </si>
  <si>
    <t>Ver todos os exemplares de M-0981 até M-0990.
 sobre a obra: Homenagem a Dulce Maia de Souza (codinome: Judith; São Paulo, 1937 - Cunha, 12 de maio de 2017) foi produtora cultural e guerrilheira brasileira que participou da luta armada contra a ditadura militar brasileira entre 1964 e 1985. Integrante da organização de extrema-esquerda Vanguarda Popular Revolucionária (VPR) e de seus principais grupos de assalto desde sua formação, foi presa, torturada e banida do Brasil durante o regime militar. Primeira mulher da gurerrilha armada presa no país, foi também a primeira exilada a retornar ao Brasil após a promulgação da Lei da Anistia em 1979. 
 Obra digitalizada em 12/08/2021 - edital Matchfunding BNDES+ 2020</t>
  </si>
  <si>
    <t>M-0982</t>
  </si>
  <si>
    <t>"Kalungano" - do álbum "Balada do terror"</t>
  </si>
  <si>
    <t>103,0 x 70,7</t>
  </si>
  <si>
    <t>No canto inferior direito: "</t>
  </si>
  <si>
    <t>24/jun/98: bordas da lateral direita inferior rasgada; canto superior esquerdo amassado; alguns pontos manchados.</t>
  </si>
  <si>
    <t>Ver todos os exemplares de M-0981 até M-0990.
 Sobre a obra: Homenagem a Marcelino dos Santos (lumbo, 20 de Maio de 1929), político e poeta moçambicano. Foi membro fundador da Frente de Libertação de Moçambique. 
 Obra digitalizada em 12/08/2021 - edital Matchfunding BNDES+ 2020</t>
  </si>
  <si>
    <t>M-0983</t>
  </si>
  <si>
    <t>"Germinal" - do álbum "Balada do terror"</t>
  </si>
  <si>
    <t>103,0 x 70,8</t>
  </si>
  <si>
    <t>24/jun/98: bordas da lateral direita rasgadas em dois lugares; borda inferior amassada e rasgada no canto esquerdo; alguns pontos manchados.
 Obra restaurada em abril de 2021. Higienização e desacidificação do suporte, remoção dos pontos de oxidação (total ou parcial). Planificação. (Ateliê Priscila Alegre).</t>
  </si>
  <si>
    <t>Ver todos os exemplares de M-0981 até M-0990.
 Sobre a obra: Referência ao romance Germinal do escritor Émile Zola, cuja história tem lugar no norte da França durante uma greve provocada pela redução dos salários. Além dos aspectos técnicos das extrações minerais e as condições de vida nos agrupamentos dos mineiros, Zola também descreve o princípio da organização ploítica e sindical da classe operária, tais como as divisões já exigentes entre marxistas e anarquistas. 
 Obra digitalizada em 21/04/2021 - edital Matchfunding BNDES+ 2020</t>
  </si>
  <si>
    <t>M-0984</t>
  </si>
  <si>
    <t>"Estiagem" - do álbum "Balada do terror"</t>
  </si>
  <si>
    <t>100,0 x 71,0</t>
  </si>
  <si>
    <t>24/jun/98: muitas manchas amareladas.</t>
  </si>
  <si>
    <t>Ver todos os exemplares de M-0981 até M-0990.
 Sobre a obra: Referência à seca no Nordeste entre 1963/1964
 Obra digitalizada em 12/08/2021 - edital Matchfunding BNDES+ 2020</t>
  </si>
  <si>
    <t>M-0985</t>
  </si>
  <si>
    <t>"Big sur" - do álbum "Balada do terror"</t>
  </si>
  <si>
    <t>100,0 x 70,5</t>
  </si>
  <si>
    <t>24/jun/98: algumas manchas amareladas.</t>
  </si>
  <si>
    <t>Ver todos os exemplares de M-0981 até M-0990.
 Sobre a obra: Referência ao livro de Jack Kerouac publicado em 1962 que conta o exílio do autor na cabana do amigo e poeta beat Lawrence Ferlinghetti, na região mística de Big Sur na Califórnia.
 Obra digitalizada em 12/08/2021 - edital Matchfunding BNDES+ 2020</t>
  </si>
  <si>
    <t>M-0986</t>
  </si>
  <si>
    <t>"Cromossoma cromática" - do álbum "Balada do terror"</t>
  </si>
  <si>
    <t>100,0 x 70,9 ap.</t>
  </si>
  <si>
    <t>24/jun/98: rasgada na borda da lateral direita; algumas manchas amareladas.</t>
  </si>
  <si>
    <t>Ver todos os exemplares de M-0981 até M-0990.
 Sobre a obra: Referência a processos de divisão celular relacionado ao DNA e mutações. 
 Obra digitalizada em 12/08/2021 - edital Matchfunding BNDES+ 2020</t>
  </si>
  <si>
    <t>M-0987</t>
  </si>
  <si>
    <t>"Cantarina Pânica" - do álbum "Balada do terror"</t>
  </si>
  <si>
    <t>100,0 x 70,9</t>
  </si>
  <si>
    <t>No canto Inferior direito:"</t>
  </si>
  <si>
    <t>24/jun/98: bordas laterais amassadas; muitas manchas amareladas.</t>
  </si>
  <si>
    <t>Ver todos os exemplares de M-0891 até M-0990.
 Sobre a obra: A palavra cantarina, em português antigo significa cantora.
 Obra digitalizada em 12/08/2021 - edital Matchfunding BNDES+ 2020</t>
  </si>
  <si>
    <t>M-0988</t>
  </si>
  <si>
    <t>"Kravid" - do álbum "Balada do terror"</t>
  </si>
  <si>
    <t>100,0 x 70,4</t>
  </si>
  <si>
    <t>24/jun/98: Borda superior esquerda amassada; algumas manchas amareladas.</t>
  </si>
  <si>
    <t>Ver todos os exemplares de M-0981 até M-0990.
 Sobre a obra: Admiração por Israel
 Obra digitalizada em 12/08/2021 - edital Matchfunding BNDES+ 2020</t>
  </si>
  <si>
    <t>M-0989</t>
  </si>
  <si>
    <t>"Réquiem" - do álbum "Balada do terror"</t>
  </si>
  <si>
    <t>100,0 x 70,1</t>
  </si>
  <si>
    <t>24/jun/98; algumas manchas amareladas.</t>
  </si>
  <si>
    <t>Ver todos exemplares de M-0981 até M-0990.
 Sobre a obra: Dedicada à Carol Rodrigues
 Obra digitalizada em 12/08/2021 - edital Matchfunding BNDES+ 2020</t>
  </si>
  <si>
    <t>M-0990</t>
  </si>
  <si>
    <t>Autoria deconhecida</t>
  </si>
  <si>
    <t>Madeira entalhada e gesso, dourada.</t>
  </si>
  <si>
    <t>41,0 x 52,5 x 3,5</t>
  </si>
  <si>
    <t>No verso, na parte inferior, gravada sobre placa de metal - "Jan Van Gooyen"</t>
  </si>
  <si>
    <t>Moldura em bom estado. 
 Verso - fragmentos de fita adesiva sobre toda a área.
 dez/21: Peça higneizada por Ivonete Pina e Sophia Donadelli com trincha;</t>
  </si>
  <si>
    <t>moldura : Moldura estilo Luis XIII, decorada com folhagem e pequenas frutas, característica dos séc. XVII / XVIII. Moldura não original.</t>
  </si>
  <si>
    <t>M-0991</t>
  </si>
  <si>
    <t>"Mandala"</t>
  </si>
  <si>
    <t>Odetto Guersoni (Jaboticabal, SP, 1924 - São Paulo,SP, 2007)</t>
  </si>
  <si>
    <t>Século XX - 1976</t>
  </si>
  <si>
    <t>Serigrafia s/ papel</t>
  </si>
  <si>
    <t>47,8 x 34,8 cm.</t>
  </si>
  <si>
    <t>"O. Guersoni", à lápis c.i.d.</t>
  </si>
  <si>
    <t>"Mandala H.C.", à lápis c.i.e.</t>
  </si>
  <si>
    <t>H.C. (Hors Commerce)</t>
  </si>
  <si>
    <t>Suporte apresenta vincos em diversos pontos, rasgos, sujidade e perda de fragmento no canto superior direito (em 17/7/03)</t>
  </si>
  <si>
    <t>M-0992</t>
  </si>
  <si>
    <t>Binóculo de teatro</t>
  </si>
  <si>
    <t>Madrepérola em lâminas; metal dourado; vidro transparente (lentes).</t>
  </si>
  <si>
    <t>13,8 x 10 x 5,3 cm | Menor dimensão: 5,3 x 13 x 4,2 cm | Maior dimensão: 4,7 x 22,4 x 5,3 cm</t>
  </si>
  <si>
    <t>Quarto Principal. Dentro da gaveta do móvel M-0336, à esquerda da cabeceira da cama.</t>
  </si>
  <si>
    <t>Com haste dobrável.</t>
  </si>
  <si>
    <t>11/jul/98: oxidação superficial nos metais; abrasão na pintura dos frisos de encaixe das lentes.</t>
  </si>
  <si>
    <t>Peça não incluída no ID 91.</t>
  </si>
  <si>
    <t>M-0993</t>
  </si>
  <si>
    <t>Caixa em forma de caranguejo</t>
  </si>
  <si>
    <t>Século XV ?</t>
  </si>
  <si>
    <t>5,6 x 6,2 x 12,0</t>
  </si>
  <si>
    <t>a: pedestal em madeira entalhada, formato irregular: 2,3 x 4,2 x 8,4</t>
  </si>
  <si>
    <t>Salão. Sobre mesa octogonal M-0638</t>
  </si>
  <si>
    <t>T. 135a</t>
  </si>
  <si>
    <t>Com tampa fixa.</t>
  </si>
  <si>
    <t>fev-mar/97: três garras incompletas; uma garra faltante. pedestal(a): lascado no canto da lateral.</t>
  </si>
  <si>
    <t>Peça não incluída no ID 91.
 O pedestal/base em madeira não pertence à peça. Foi adaptado por EJK. Fabelina,1997.</t>
  </si>
  <si>
    <t>M-0994</t>
  </si>
  <si>
    <t>Relógio de viagem</t>
  </si>
  <si>
    <t>Hermès</t>
  </si>
  <si>
    <t>Metal dourado; lâminas de casco de tartaruga</t>
  </si>
  <si>
    <t>Relogio 5x5x22cm / Estogio 7x6,8x3 cm</t>
  </si>
  <si>
    <t>a: estojo em couro e tecido de cetim</t>
  </si>
  <si>
    <t>238 g</t>
  </si>
  <si>
    <t>No mostrador: "HERMÈS / PARIS/ FAB. SUISSE". No fundo externo: "1074". Na parte posterior: "45 / 923". No estojo: "Hermès / 24, Faub. St honoré / Paris"</t>
  </si>
  <si>
    <t>Quarto Principal. Sobre móvel M-0339, à direita da cabeceira da cama.</t>
  </si>
  <si>
    <t>T 130.</t>
  </si>
  <si>
    <t>Mecanismo de fabricação suiça.</t>
  </si>
  <si>
    <t>11/jun/97: oxidação leve nos arremates; resíduo de resina? na parte anterior; estojo (a) com marcas de uso; presença de fungos na parte interna; tecido de cetim com manchas escuras. Parece faltar botão de ajuste dos marcadores de hora e minutos.</t>
  </si>
  <si>
    <t>Peça não incluída no ID/91.</t>
  </si>
  <si>
    <t>M-0995</t>
  </si>
  <si>
    <t>Relógio de corda. Em funcionamento. Mostrador de horas com numeração arábica. Proteção do mostrador em resina plástica transparente.</t>
  </si>
  <si>
    <t>Cabeça masculina (?)</t>
  </si>
  <si>
    <t>México Pré-Colombiano ?</t>
  </si>
  <si>
    <t>Cerâmica</t>
  </si>
  <si>
    <t>6,7 x 7,9 x 3,2</t>
  </si>
  <si>
    <t>151 g</t>
  </si>
  <si>
    <t>Saleta. Dentro do cofre? chinês M-0206.</t>
  </si>
  <si>
    <t>T. 130</t>
  </si>
  <si>
    <t>Cabeça masculina (divindade?) modelada em cerâmica. Possivelmente parte integrante de figura de corpo inteiro.</t>
  </si>
  <si>
    <t>25/set/97: em decomposição</t>
  </si>
  <si>
    <t>Peça integrante de figura de corpo inteiro, usada como oferenda funerária nasculturas meso-americanas pré-colombianas.</t>
  </si>
  <si>
    <t>M-0996</t>
  </si>
  <si>
    <t>Grupo cultural Tumaco-La Tolita?</t>
  </si>
  <si>
    <t>Colombia Pré-Colombiana</t>
  </si>
  <si>
    <t>Terracota?</t>
  </si>
  <si>
    <t>9,1 x 6,0 x 3,0</t>
  </si>
  <si>
    <t>Na parte posterior, de papel adesivo: "Colombia.Tumaco. 500 b.C.- 100 a.D.</t>
  </si>
  <si>
    <t>Salão. À direita da lareira, sobre escrivaninha M-0596,</t>
  </si>
  <si>
    <t>T. 146.</t>
  </si>
  <si>
    <t>M-0997</t>
  </si>
  <si>
    <t>Opus 112 "Cristina"</t>
  </si>
  <si>
    <t>Miguel Ortiz Berrocal (Villanueva de Algaidas, Espanha,1933 - Antequera, Espanha, 2006)</t>
  </si>
  <si>
    <t>Século XX - 1969-1970</t>
  </si>
  <si>
    <t>Metal prateado e tinta esmalte.</t>
  </si>
  <si>
    <t>15,4 x 8,0 x 4,0</t>
  </si>
  <si>
    <t>Na parte anterior: "B". Ver peça ou ficha manuscrita. Na parte posterior: "Berrocal 2270".</t>
  </si>
  <si>
    <t>Quarto Principal - Ante-Sala. À direita da janela, sobre contador M-0425.</t>
  </si>
  <si>
    <t>1973 ?</t>
  </si>
  <si>
    <t>T. 82</t>
  </si>
  <si>
    <t>Múltiplo composto por 26 elementos encaixados</t>
  </si>
  <si>
    <t>28/ago/98: sem observações. Recolhido.</t>
  </si>
  <si>
    <t>30/03/2021 - higienização com água e detergente neutro.</t>
  </si>
  <si>
    <t>O artista participou da Bienal de São Paulo em 1973, quando EGK provavelmente adquiriu a peça.
 Obra digitalizada em 21/04/2021 - edital Matchfunding BNDES+ 2020</t>
  </si>
  <si>
    <t>M-0998</t>
  </si>
  <si>
    <t>Cristallerie de Portieux.</t>
  </si>
  <si>
    <t>cristal transparente lapidado; metal</t>
  </si>
  <si>
    <t>112,0 x Ø 84,0 cm</t>
  </si>
  <si>
    <t>Quarto Azul. No teto.</t>
  </si>
  <si>
    <t>T. 149</t>
  </si>
  <si>
    <t>Para dez lâmpadas. Pingentes lapidados de cristal em forma de gota.</t>
  </si>
  <si>
    <t>jan/11: faltam dois pingentes em forma de gota; prato de um dos braços superiores quebrado na lateral e colado com cola transparente. PFC
 Peça higienizada em julho de 2021 com água mineral e detergente neutro (Sophia Donadelli e Ivonete Pina). Peça foi retirada durante a reforma elétrica.</t>
  </si>
  <si>
    <t>M-0999</t>
  </si>
  <si>
    <t>Em funcionamento.</t>
  </si>
  <si>
    <t>Chandelier. Baccarat Crystal (atribuição até 2021).
 2021 - durante a higienização do lustre foi identificado a marca do fabricante como Cristallerie de Portieux.</t>
  </si>
  <si>
    <t>Candeeiro</t>
  </si>
  <si>
    <t>Latão dourado.</t>
  </si>
  <si>
    <t>157,5 x 41,8 x 40,0 cm ap.</t>
  </si>
  <si>
    <t>Biblioteca. À direita da porta de entrada.</t>
  </si>
  <si>
    <t>T.29</t>
  </si>
  <si>
    <t>Para três pavios (chama incandescente). Com duas pinças, um pequeno atiçador e um apagador, unidos ao corpo da peça através de correntes.</t>
  </si>
  <si>
    <t>20/mai/97: oxidação superficial; levemente desnivelado com inclinaçào à direita.
 14/set/21: Obra higienizada por Fabiana Ferreira com água mineral, detergente neutro.</t>
  </si>
  <si>
    <t>Nunca usado. Comprado por ocasião da mudança para a casa da r. Portugal. Fabelina,1999.</t>
  </si>
  <si>
    <t>M-1000</t>
  </si>
  <si>
    <t>a-b pinças 
 c- pequeno atiçador 
 d- apagador</t>
  </si>
  <si>
    <t>Oil lamp. Gilt bronze.</t>
  </si>
  <si>
    <t>Busto de Ema Gordon Klabin</t>
  </si>
  <si>
    <t>Bella Karawaewa Prado (Ucrania, 1925 - )</t>
  </si>
  <si>
    <t>Século XX - 1954</t>
  </si>
  <si>
    <t>Gesso patinado?</t>
  </si>
  <si>
    <t>41,0 x 23,5 x 26,0</t>
  </si>
  <si>
    <t>Pedestal em mármore branco: 12,3 x 18,7 x 18,7</t>
  </si>
  <si>
    <t>No canto inferior direito: "Bella Karawaewa Prado 1954".</t>
  </si>
  <si>
    <t>Sala de Jantar. À esquerda da porta do jardim interno sobre a mesa M-0053.</t>
  </si>
  <si>
    <t>T. 22</t>
  </si>
  <si>
    <t>25/abr/97: fendas generalizadas; manchas escuras na face. Recolhida.
 07/04/2021 - higienização com água mineral e detergente neutro.</t>
  </si>
  <si>
    <t>EGK manteve esta peça na estufa do jardim principal durante certo tempo por não ter gostado da escultura, presente da artista. Mais tarde, convencida pela artista, trouxe a peça para a sala de jantar. A família da artista possui a escultura fundida em bronze.
 Obra digitalizada em 21/04/2021 - edital Matchfunding BNDES+ 2020</t>
  </si>
  <si>
    <t>M-1001</t>
  </si>
  <si>
    <t>Desconheida</t>
  </si>
  <si>
    <t>Metal dourado (latão?).</t>
  </si>
  <si>
    <t>30,0 h x 9,1 cm d. ap.</t>
  </si>
  <si>
    <t>691 g</t>
  </si>
  <si>
    <t>Biblioteca. Sobre aparador da estante da esquerda.</t>
  </si>
  <si>
    <t>Irineu Angulo, Leiloeiro, SP</t>
  </si>
  <si>
    <t>A-0243.0</t>
  </si>
  <si>
    <t>T. 19</t>
  </si>
  <si>
    <t>Com um pequeno copo, uma pinça e dois atiçadores unidos à peça mediante correntes.</t>
  </si>
  <si>
    <t>25/abr/97: oxidação superficial
 16/set/21: Peça higienizada por Fabiana Ferreira com água mineral e detergente neutro</t>
  </si>
  <si>
    <t>Ver par M-01003a
 Peça não incluída no ID 91.</t>
  </si>
  <si>
    <t>M-1002</t>
  </si>
  <si>
    <t>a- tampa com pegador em forma de anjo
 b- pequeno copo
 c- pinça 
 d-e - atiçadores</t>
  </si>
  <si>
    <t>30,5 h x 9,1cm d. ap.</t>
  </si>
  <si>
    <t>759 g</t>
  </si>
  <si>
    <t>T. 20</t>
  </si>
  <si>
    <t>Com dois abafadores, um copo pequeno e uma pinça unidos à peça mediante corrente.</t>
  </si>
  <si>
    <t>25/abr/97: oxidação superficial.
 16/set/21: Peça higienizada por Fabiana Ferreira com água mineral e detergente neutro</t>
  </si>
  <si>
    <t>Ver par M-1002a.
 Peça não incluída no ID 91.</t>
  </si>
  <si>
    <t>M-1003</t>
  </si>
  <si>
    <t>Sucre, Peru</t>
  </si>
  <si>
    <t>167,4 x 63,3 x 2,7 cm</t>
  </si>
  <si>
    <t>Quarto Azul. Aplicada sobre a parte externa da porta do Closet.</t>
  </si>
  <si>
    <t>1970, Connaisseur Antiguidades, São Paulo</t>
  </si>
  <si>
    <t>A-0585.2 A-0588.4</t>
  </si>
  <si>
    <t>T.34</t>
  </si>
  <si>
    <t>14/jun/97: quatro grandes fendas verticais; uma fenda de alto a baixo; duas fendas no arremate inferior central; craquelê e abrasão generalizados na douração; muitas perdas na pintura e douração; perda grave próxima à maçaneta atual.</t>
  </si>
  <si>
    <t>Ver exemplar semelhante M-1005.
 Peça não incluída no ID91.</t>
  </si>
  <si>
    <t>M-1004</t>
  </si>
  <si>
    <t>Com fechadura incompleta.</t>
  </si>
  <si>
    <t>168,5 x 65,4 x 2,9 cm ap.</t>
  </si>
  <si>
    <t>Quarto Azul. Aplicado sobre a porta do banheiro.</t>
  </si>
  <si>
    <t>T. 33</t>
  </si>
  <si>
    <t>Decorada com motivos florais em relevo.</t>
  </si>
  <si>
    <t>14/jun/97: craquelê na douração; grandes fendas verticais (seis maiores e várias menores); perdas generalizadas e abrasão nos relevos dourados; perdas gneralizadas na pintura do fundo; oxidação na fechadura; lascada nos dois cantos superiores.</t>
  </si>
  <si>
    <t>Ver exemplar semelhante M-1004a.
 Peça não incluída no ID 91.</t>
  </si>
  <si>
    <t>M-1005</t>
  </si>
  <si>
    <t>Com fechadura.</t>
  </si>
  <si>
    <t>Jarro Nazca</t>
  </si>
  <si>
    <t>Civilização Nazca</t>
  </si>
  <si>
    <t>Peru Pré-Colombiano. Costa Sul.</t>
  </si>
  <si>
    <t>Século I - II - Início do Período Intermediário Nazca</t>
  </si>
  <si>
    <t>20,0 x 15,1 d. irregular</t>
  </si>
  <si>
    <t>a: base em forma de aro em cerâmica pintada: 1,5 x 10,4 x 9,5 ap.</t>
  </si>
  <si>
    <t>692g</t>
  </si>
  <si>
    <t>Quarto Principal - Ante-Sala. Dentro da estante da esquerda.</t>
  </si>
  <si>
    <t>T. 85a</t>
  </si>
  <si>
    <t>Jarro de cerâmica policromada de dupla gárgula, de formato esférico irregular, decorado com figura de deidade guerreira de duas cabeças.</t>
  </si>
  <si>
    <t>17/set/97: perdas generalizadas na policromia do recipiente. Suporte em bom estado, repintado.</t>
  </si>
  <si>
    <t>Peça não incluída no ID 91.
 Participou da exposição ReviraVolta - 24/09 a 16/12/2022</t>
  </si>
  <si>
    <t>M-1006</t>
  </si>
  <si>
    <t>US$ 8.000,00
 (PFC/2004)</t>
  </si>
  <si>
    <t>Nazca jug - Polychromed porcelain.</t>
  </si>
  <si>
    <t>Friso</t>
  </si>
  <si>
    <t>Quarto Azul. Na parede acima da janela.</t>
  </si>
  <si>
    <t>T. 152</t>
  </si>
  <si>
    <t>M-1007</t>
  </si>
  <si>
    <t>4,2x 7,0 x 5,9 circular irregular</t>
  </si>
  <si>
    <t>Na tampa, três marcas pouco legíveis. Ver peça. Nas medidas, poco legível: "9v(?) / 6 / 8 / 4 "?</t>
  </si>
  <si>
    <t>De papel adesivo no fundo externo do "estojo": "2275"</t>
  </si>
  <si>
    <t>Quarto Principal. Dentro da gaveta do móvel M-0692</t>
  </si>
  <si>
    <t>T. 68 a-e</t>
  </si>
  <si>
    <t>Para pesagem de ouro. Com cinco medidas e tampa fixa.</t>
  </si>
  <si>
    <t>04/jul/97: oxidação generalizada com corrosão em quatro das cinco medidas.</t>
  </si>
  <si>
    <t>Não relacionado no ID 91.</t>
  </si>
  <si>
    <t>M-1008</t>
  </si>
  <si>
    <t>a-e: medidas</t>
  </si>
  <si>
    <t>Vidro transparente lapidado; metal dourado com filigrana; pedraria; resina.</t>
  </si>
  <si>
    <t>9,0h x 12,7 d. ap.</t>
  </si>
  <si>
    <t>a: tampa com pedraria e aplicação de metal filigranado.</t>
  </si>
  <si>
    <t>Quarto Principal. Sobre pentadeira.</t>
  </si>
  <si>
    <t>Conjunto (M-0358 a M-0362)</t>
  </si>
  <si>
    <t>21/jul/99: oxidação com pontos de corrosão no aplique filigranado da tampa. Encontrada com pó facial.</t>
  </si>
  <si>
    <t>M-1009</t>
  </si>
  <si>
    <t>Decorada na tampa com : 09 contas? de resina? em cor verde, 08 ametistas; 12 esferas brancas de resina e 04 pedras vermelhas.</t>
  </si>
  <si>
    <t>Box - Lapidated glass; gilt metal; resin.</t>
  </si>
  <si>
    <t>C. G. Schierholz und Sohn</t>
  </si>
  <si>
    <t>Plaue, Alemanha</t>
  </si>
  <si>
    <t>51,0 x 33,5 x 33,5 (no arremate)</t>
  </si>
  <si>
    <t>a: encaixe superior para cinco velas.</t>
  </si>
  <si>
    <t>No fundo externo da base: marca da manufatura (escudo e coroa), 2 vezes, em azul e baixo-relevo.</t>
  </si>
  <si>
    <t>No fundo da base em baixo relevo:"1046 / 7". Manuscrito: "Austria / 40."</t>
  </si>
  <si>
    <t>Porão. Recolhida.</t>
  </si>
  <si>
    <t>Par (M-1011). Para cinco velas. Decorado com motivos florais e figuras de anjos.</t>
  </si>
  <si>
    <t>10/dez/97: perdas generalizadas nos relevos; manchas amareladas na base dos castiçais e uma das corolas; uma corola com arremate quebrado e várias perdas.</t>
  </si>
  <si>
    <t>Higienização mecânica simples em 04/12/2020.</t>
  </si>
  <si>
    <t>Não consta no ID 91.
 Identificação marcas, PFC 2002.</t>
  </si>
  <si>
    <t>M-1010</t>
  </si>
  <si>
    <t>A parte superior junta-se à haste com encaixe em metal.</t>
  </si>
  <si>
    <t>52,3 x 25,4 x 25,5 (no arremate). Base:17,0 d.</t>
  </si>
  <si>
    <t>No fundo externo da base, manuscrito: "Austria", "40"; em baixo relevo: "1046", "7".</t>
  </si>
  <si>
    <t>Par (M-1010). Para cinco velas. Decorado com motivos florais e figuras de anjos.</t>
  </si>
  <si>
    <t>10/dez/97: perdas generalizadas nos relevos da parte superior (castiçais); parte superior fixada com adesivo; manchas ; duas corolas quebradas.</t>
  </si>
  <si>
    <t>Higienização mecânica simples em 04/12/2020,</t>
  </si>
  <si>
    <t>M-1011</t>
  </si>
  <si>
    <t>Objeto deorativo em forma de abóbora</t>
  </si>
  <si>
    <t>7,0 x 11,3 d. irregular.</t>
  </si>
  <si>
    <t>No fundo externo: "29 / 1".</t>
  </si>
  <si>
    <t>Salão. Sobre a mesa M-0282.</t>
  </si>
  <si>
    <t>14/mar/97: manchas no fundo externo; falhas na cerâmica.</t>
  </si>
  <si>
    <t>Procedência italiana. Fabelina, 97.</t>
  </si>
  <si>
    <t>M-1012</t>
  </si>
  <si>
    <t>Objeto deorativo em forma de tomates</t>
  </si>
  <si>
    <t>7,5 x 13,0 x 13,0 ap.</t>
  </si>
  <si>
    <t>No fundo externo, de papell adesivo: "29 / 9 ".</t>
  </si>
  <si>
    <t>Salão. Sobre mesa lacada M-0282.</t>
  </si>
  <si>
    <t>Representação de pequenos tomates agrupados.</t>
  </si>
  <si>
    <t>set/2014: Durante o processo de higienização, um fragmento do tomate do topo. O mesmo foi colado com cola epoxi. 
 14/mar/97: falhas na cerâmica.</t>
  </si>
  <si>
    <t>Procedência Italiana. Fabelina 97.</t>
  </si>
  <si>
    <t>M-1013</t>
  </si>
  <si>
    <t>Objeto deorativo em forma de abóboras</t>
  </si>
  <si>
    <t>4,7 x 9,7 d. irregular</t>
  </si>
  <si>
    <t>No fundo externo, de papel adesivo: "29/2"</t>
  </si>
  <si>
    <t>14/mar/97: perdas generalizadas na policromia.</t>
  </si>
  <si>
    <t>Procedência italiana, Fabelina 97.</t>
  </si>
  <si>
    <t>M-1014</t>
  </si>
  <si>
    <t>Século XVII ?</t>
  </si>
  <si>
    <t>Madeira entalhada, com relevos, policromada.</t>
  </si>
  <si>
    <t>72,2 x 64,0 x 5,0 - janela - 39,0 x 47,0</t>
  </si>
  <si>
    <t>Quarto Azul. Recolhida.</t>
  </si>
  <si>
    <t>Decorada com figuras mitológicas.</t>
  </si>
  <si>
    <t>dez/21: Peça higneizada por Ivonete Pina e Sophia Donadelli com trincha;
 15/jun/98: frente: marcas generalizadas de térmitas com muitas perdas graves; craquelê na policromia; perda total dos relevos nos dois cantos inferiores; no verso: fundo comprometido por ataque de cupins; laterais do suporte também com perdas; proteção em vidro removida; parte superior do arremate da moldura solta e recolhida.</t>
  </si>
  <si>
    <t>M-1015</t>
  </si>
  <si>
    <t>11,5 x 19,2 x 11,2 cm</t>
  </si>
  <si>
    <t>630g</t>
  </si>
  <si>
    <t>Biblioteca. Sobre mesa lacada M-0142.</t>
  </si>
  <si>
    <t>T. 05a</t>
  </si>
  <si>
    <t>Usado para verter água na diluição da tinta para pintura.</t>
  </si>
  <si>
    <t>17/abr/97: resíduo de fita adesiva em dois pontos da parte externa do recipiente; fendas na parte inferior externa
 16/set/21: Peça higienizada por Fabiana Ferreira com água mineral e detergente neutro</t>
  </si>
  <si>
    <t>Sophia Donadelli</t>
  </si>
  <si>
    <t>Não consta do ID 91.</t>
  </si>
  <si>
    <t>M-1016</t>
  </si>
  <si>
    <t>peso a: 59 g</t>
  </si>
  <si>
    <t>Recipient for water used for painting. Porcelain.</t>
  </si>
  <si>
    <t>Metal dourado com relevos; ágata em cor marrom lapidada.</t>
  </si>
  <si>
    <t>4,1 x 5,4 x 4,4</t>
  </si>
  <si>
    <t>81 g</t>
  </si>
  <si>
    <t>Quarto Principal. Sobre escrivaninha M-0363</t>
  </si>
  <si>
    <t>T.23</t>
  </si>
  <si>
    <t>Decorada com hieróglifos. Tampa fixa. Formato oval.</t>
  </si>
  <si>
    <t>29/jul/97: abrasão leve na douração; oxidação leve no metal.</t>
  </si>
  <si>
    <t>M-1017</t>
  </si>
  <si>
    <t>Porcelana com relevos, dourada e policromada</t>
  </si>
  <si>
    <t>13,1 x Ø8,8 irregular.</t>
  </si>
  <si>
    <t>No fundo externo da base pintada em azul, marca da manufatura: cetro.</t>
  </si>
  <si>
    <t>No fundo externo, em baixo relevo: "2/4"</t>
  </si>
  <si>
    <t>Quarto Principal. Sobre escrivaninha M-0363.</t>
  </si>
  <si>
    <t>T.72</t>
  </si>
  <si>
    <t>Decorada na haste com figuras e no corpo com cena religiosa.</t>
  </si>
  <si>
    <t>24/jul/97: abrasão na parte interna e externa do recipiente.</t>
  </si>
  <si>
    <t>Peça presenteada à EGK por Lea Klabin circa 1991. Fabelina, 99.</t>
  </si>
  <si>
    <t>M-1018</t>
  </si>
  <si>
    <t>Figura feminina recostada em árvore</t>
  </si>
  <si>
    <t>pigmentos diluídos em água sobre papel.</t>
  </si>
  <si>
    <t>85,0 x 45,7 - 89,2 x 49 com passepartout</t>
  </si>
  <si>
    <t>N. Removida.</t>
  </si>
  <si>
    <t>Salão. Na parede da esquerda sobre o armário M-0605.</t>
  </si>
  <si>
    <t>1997: Péssimo estado. Recolhido. Esteve guardado no Porão e foi danificado pela água. Local inundado em 1996.
 1999. Restaurado.</t>
  </si>
  <si>
    <t>Restaurado por Sophia Haberland. Restauração não documentada.</t>
  </si>
  <si>
    <t>Nome anterior ID 91: Camponesa e árvore.</t>
  </si>
  <si>
    <t>M-1019</t>
  </si>
  <si>
    <t>Galináceos e ramo de flores</t>
  </si>
  <si>
    <t>pigmentos diluídos em água sobre seda.</t>
  </si>
  <si>
    <t>149,5 x 47,5cm Irregular.</t>
  </si>
  <si>
    <t>N . Removida.</t>
  </si>
  <si>
    <t>No lateral esquerda superior: ideogramas em tinta preta; dois carimbos em cor vermelha.</t>
  </si>
  <si>
    <t>Salão. Na parede da esquerda, sobre armário M-0605.</t>
  </si>
  <si>
    <t>1997: Péssimo estado. Recolhido. Esteve guardado no Porão e foi danificado pela água. local inundado em 1996.
 1999: restaurado. Embalado.</t>
  </si>
  <si>
    <t>técnica anterior ID 91: pintura sobre papel.
 Obra digitalizada em 06/04/2021 - edital Matchfunding BNDES+ 2020</t>
  </si>
  <si>
    <t>M-1020</t>
  </si>
  <si>
    <t>Séulo XX</t>
  </si>
  <si>
    <t>5,3 x 25,0 cm</t>
  </si>
  <si>
    <t>David Weiss Imports Inc, Nova York</t>
  </si>
  <si>
    <t>T. 93</t>
  </si>
  <si>
    <t>Três peças (M-0749; M-0750). Em forma de folha.</t>
  </si>
  <si>
    <t>18/set/97: não averiguada.
 30/jul/99: cabo com parte quebrada faltante; perda total do friso dourado.</t>
  </si>
  <si>
    <t>Não consta do ID 91</t>
  </si>
  <si>
    <t>M-1021</t>
  </si>
  <si>
    <t>Estudo para retrato de Ema Gordon Klabin</t>
  </si>
  <si>
    <t>grafitti s/ papel</t>
  </si>
  <si>
    <t>98x73,3 cm</t>
  </si>
  <si>
    <t>Para a tela M-0829</t>
  </si>
  <si>
    <t>obra encontra-se vincada, com rasgos em diversos pontos da borda (em 17/703)</t>
  </si>
  <si>
    <t>M-1022</t>
  </si>
  <si>
    <t>Fragmento de tecido</t>
  </si>
  <si>
    <t>Civilização Nazca (?)</t>
  </si>
  <si>
    <t>Peru. Vale do Nazca.</t>
  </si>
  <si>
    <t>Século X - XI</t>
  </si>
  <si>
    <t>Lã (?); técnica dita kilim.</t>
  </si>
  <si>
    <t>106,5 x 11,5</t>
  </si>
  <si>
    <t>Fragmento de tecido na técnica dita kilim, nas cores vermelha, amarelo clara, amarelo escura, marrom e bege clara, decorado com figuras de pássaros (pelicanos?). Borda decorada com arabescos.</t>
  </si>
  <si>
    <t>M-1023</t>
  </si>
  <si>
    <t>Opalina com policromia e tinta dourada.</t>
  </si>
  <si>
    <t>14,2 x 16,0 d. (na borda).</t>
  </si>
  <si>
    <t>Quarto Principal - Banheiro. Junto à pia.</t>
  </si>
  <si>
    <t>David Weiss Imports Inc</t>
  </si>
  <si>
    <t>T. 89</t>
  </si>
  <si>
    <t>Em forma de taça.</t>
  </si>
  <si>
    <t>18/set/97: não averiguado.
 30/jul/99: marcas aparentes de consolidação, com adesivo na base do pé e borda superior; lascada (duas lascas maiores), nas bordas; policromia e frisos dourados com perda quase total.</t>
  </si>
  <si>
    <t>M-1024</t>
  </si>
  <si>
    <t>Sapatinho mandarim</t>
  </si>
  <si>
    <t>4,1 x 9,1 x 4,3</t>
  </si>
  <si>
    <t>85 g</t>
  </si>
  <si>
    <t>Biblioteca. Sobre mesa M -0142.</t>
  </si>
  <si>
    <t>T. 04</t>
  </si>
  <si>
    <t>Utilizado como cinzeiro. Porcelana chinesa de exportação.</t>
  </si>
  <si>
    <t>17/abr/97: sujidade; abrasão na pintura.</t>
  </si>
  <si>
    <t>M-1025</t>
  </si>
  <si>
    <t>Bacia de barbear</t>
  </si>
  <si>
    <t>Século XVII - Dinastia Kangxi (1662-1722)</t>
  </si>
  <si>
    <t>8,5 x 35,0 x 28,0</t>
  </si>
  <si>
    <t>Guarda-Louças. Prateleira superior da esquerda.</t>
  </si>
  <si>
    <t>T.p. 51</t>
  </si>
  <si>
    <t>08/dez/97: grande mancha na parte externa e interna e na lateral da aba; perdas na pintura da parte interna; perdas na dos frisos internos; manchas no vidrado; fragmentos de papel adesivo no fundo externo; com dois orifícios na base.</t>
  </si>
  <si>
    <t>Peça com arame na parte posterior, provavelemente usado para fixação na parede.</t>
  </si>
  <si>
    <t>M-1026</t>
  </si>
  <si>
    <t>Porcerlana branca com pintura em azul.</t>
  </si>
  <si>
    <t>25,5 x 17,5 d.</t>
  </si>
  <si>
    <t>Quarto Azul. Sobre meia-cômoda da esquerda M-0197.</t>
  </si>
  <si>
    <t>T. 30</t>
  </si>
  <si>
    <t>Incompleto: tampa faltante. Decorado com paisagem e animais.</t>
  </si>
  <si>
    <t>13/jun/97: sem observações.</t>
  </si>
  <si>
    <t>M-1027</t>
  </si>
  <si>
    <t>Rosenthal</t>
  </si>
  <si>
    <t>Século XX - 1962.</t>
  </si>
  <si>
    <t>Porcelana com borda em azul cobalto e douração.</t>
  </si>
  <si>
    <t>2,5 x 28,0 cm</t>
  </si>
  <si>
    <t>Marca do fabricante no fundo externo. "Rosenthal / Selb-Germany"</t>
  </si>
  <si>
    <t>Ver peça.</t>
  </si>
  <si>
    <t>24 exemplares. Serviço Rosenthal "Eminence Cobalt". (M-1394 a M-1398 e M-1028).</t>
  </si>
  <si>
    <t>Daniele Paro</t>
  </si>
  <si>
    <t>O serviço continha, originalmente, 36 exemplares.
 O padrão "Eminence Cobalt" foi fabricado entre 1962-1999 pela Rosenthal, mas este aparelho foi utilizado por D. Ema pela primeira vez em 26/03/1963, indicando que ela havia acabado de adquiri-lo.</t>
  </si>
  <si>
    <t>M-1028</t>
  </si>
  <si>
    <t>Século XX - c. 1987</t>
  </si>
  <si>
    <t>18,0 x 25,0 cm</t>
  </si>
  <si>
    <t>a: tampa,</t>
  </si>
  <si>
    <t>"T" no fundo inferior externo do bule.</t>
  </si>
  <si>
    <t>monograma "EK" na lateral externa.</t>
  </si>
  <si>
    <t>Jogo de chá rosa (M-1029 a M-1034)</t>
  </si>
  <si>
    <t>2015: Ponta do bico e pegador da tampa anteriormente quebrados e colados, com vestígios de cola amarelados aparentes.</t>
  </si>
  <si>
    <t>M-1029</t>
  </si>
  <si>
    <t>12,0 x 16,8 cm</t>
  </si>
  <si>
    <t>"T" no fundo externo</t>
  </si>
  <si>
    <t>monograma "EK" na lateral externa</t>
  </si>
  <si>
    <t>M-1030</t>
  </si>
  <si>
    <t>12,5 x 10,5 cm</t>
  </si>
  <si>
    <t>M-1031</t>
  </si>
  <si>
    <t>2,0 x Ø19,0</t>
  </si>
  <si>
    <t>12 exemplares. Jogo de chá rosa (M-1029 a M-1034)</t>
  </si>
  <si>
    <t>M-1032</t>
  </si>
  <si>
    <t>6,0 x Ø11,7 cm</t>
  </si>
  <si>
    <t>M-1033</t>
  </si>
  <si>
    <t>Pires de xícara de chá</t>
  </si>
  <si>
    <t>2,0 x Ø14,0 cm</t>
  </si>
  <si>
    <t>M-1034</t>
  </si>
  <si>
    <t>Delvaux</t>
  </si>
  <si>
    <t>5,2 x 10,5 x 8,1</t>
  </si>
  <si>
    <t>no fundo externo: "Delvaux Rue Royale, Paris"</t>
  </si>
  <si>
    <t>M-1035</t>
  </si>
  <si>
    <t>a-q</t>
  </si>
  <si>
    <t>Pires de chícara de chá</t>
  </si>
  <si>
    <t>França. Paris.</t>
  </si>
  <si>
    <t>2,4 x Ø14,2 cm</t>
  </si>
  <si>
    <t>18 exemplares.</t>
  </si>
  <si>
    <t>M-1036</t>
  </si>
  <si>
    <t>Johann Haviland</t>
  </si>
  <si>
    <t>Waldershof, Alemanha</t>
  </si>
  <si>
    <t>Século XX - 1960-1980</t>
  </si>
  <si>
    <t>Porcelana azul cobalto com douração.</t>
  </si>
  <si>
    <t>5,6 x 6,7 x 4,7</t>
  </si>
  <si>
    <t>No fundo externo "Johann Haviland Bavaria". 8 exemplares com n. "3"; 3 com n."15"; muitos com etiqueta adesiva.</t>
  </si>
  <si>
    <t>28 exemplares. Conjunto com M-1038.</t>
  </si>
  <si>
    <t>Estas xícaras e pires pertenciam a EKR e, após sua morte, foram trazidas por EGK do Rio de Janeiro.</t>
  </si>
  <si>
    <t>M-1037</t>
  </si>
  <si>
    <t>a-bb</t>
  </si>
  <si>
    <t>Pires de xícara de café</t>
  </si>
  <si>
    <t>No fundo externo "Johann Haviland Bavaria". 16 exemplares com "15"; 7 ex. com "3" todos com n. "02166". Etiquetas adesivas com "echt kobalt" em 16 ex.</t>
  </si>
  <si>
    <t>28 exemplares. Conjunto com M-1037.</t>
  </si>
  <si>
    <t>M-1038</t>
  </si>
  <si>
    <t>Xícara de café com pires</t>
  </si>
  <si>
    <t>Porcelana Thomas</t>
  </si>
  <si>
    <t>Século XX - Década de 1970.</t>
  </si>
  <si>
    <t>5,5 x 8,1 x 6,1</t>
  </si>
  <si>
    <t>a- pires: 1,5 x 12,0 diâm.</t>
  </si>
  <si>
    <t>"Thomas M.R." no fundo externo.</t>
  </si>
  <si>
    <t>"87" no fundo externo.</t>
  </si>
  <si>
    <t>M-1039</t>
  </si>
  <si>
    <t>Porcelana dourada.</t>
  </si>
  <si>
    <t>5,0 x 8,5 x 6,8</t>
  </si>
  <si>
    <t>6 exemplares. Conjunto com M-1041.</t>
  </si>
  <si>
    <t>M-1040</t>
  </si>
  <si>
    <t>5,0 x 8,5 x 16,8</t>
  </si>
  <si>
    <t>6 exemplares. Conjunto com M-1040.</t>
  </si>
  <si>
    <t>M-1041</t>
  </si>
  <si>
    <t>Cie des Cristalieries de Baccarat</t>
  </si>
  <si>
    <t>França, Paris</t>
  </si>
  <si>
    <t>Cristal lapidado</t>
  </si>
  <si>
    <t>25,5 x Ø 15,1 cm</t>
  </si>
  <si>
    <t>1958, Cie des Cristalieries de Baccarat</t>
  </si>
  <si>
    <t>A-0408.2</t>
  </si>
  <si>
    <t>M-1042</t>
  </si>
  <si>
    <t>Vasilha</t>
  </si>
  <si>
    <t>cristal lapidado</t>
  </si>
  <si>
    <t>11,7 x 27,5</t>
  </si>
  <si>
    <t>Com três pés.</t>
  </si>
  <si>
    <t>M-1043</t>
  </si>
  <si>
    <t>Cristal lapidado e douração</t>
  </si>
  <si>
    <t>11,0 x 24,7</t>
  </si>
  <si>
    <t>M-1044</t>
  </si>
  <si>
    <t>4,3 x 32,3 x 21,6</t>
  </si>
  <si>
    <t>M-1045</t>
  </si>
  <si>
    <t>2,3 x 23,0 d.</t>
  </si>
  <si>
    <t>08/dez/97: abrasão na pintura interna; manchas no vidrado.</t>
  </si>
  <si>
    <t>M-1046</t>
  </si>
  <si>
    <t>13,5 x Ø8,0 cm</t>
  </si>
  <si>
    <t>10 exemplares.</t>
  </si>
  <si>
    <t>M-1047</t>
  </si>
  <si>
    <t>a-j</t>
  </si>
  <si>
    <t>a-j 10 peças</t>
  </si>
  <si>
    <t>Taça de licor</t>
  </si>
  <si>
    <t>14,0 x Ø 5,6 cm</t>
  </si>
  <si>
    <t>3 exemplares.</t>
  </si>
  <si>
    <t>M-1048</t>
  </si>
  <si>
    <t>14,0 x 5,7 diâm.</t>
  </si>
  <si>
    <t>8 exemplares. Conjunto com M-1050.</t>
  </si>
  <si>
    <t>M-1049</t>
  </si>
  <si>
    <t>11,0 x 4,0 d</t>
  </si>
  <si>
    <t>3 exemplares. Conjunto com M-1049.</t>
  </si>
  <si>
    <t>M-1050</t>
  </si>
  <si>
    <t>Taça de consomê</t>
  </si>
  <si>
    <t>Limoges Unic</t>
  </si>
  <si>
    <t>Limoges, França</t>
  </si>
  <si>
    <t>Século XX - Década de 1960</t>
  </si>
  <si>
    <t>Porcelana com bordas vermelhas e douração em alto relevo.</t>
  </si>
  <si>
    <t>4,9 x 16,0 x 12,0 cm</t>
  </si>
  <si>
    <t>Marca do fabricante no fundo externo: "Limoges Unic / 12, Rue de Paradis / Paris"</t>
  </si>
  <si>
    <t>8 exemplares. Serviço Vermelho Limoges.
 Conjunto (M-1416; M-1417; M-1051 a M-1054). Decoração com borda vermelha e friso dourado com motivos florais.</t>
  </si>
  <si>
    <t>Peças adquiridas provavelmente para complementação do serviço vermelho adquirido em 1937.</t>
  </si>
  <si>
    <t>M-1051</t>
  </si>
  <si>
    <t>Pires de taça de consomê</t>
  </si>
  <si>
    <t>2,0 x 16,7cm</t>
  </si>
  <si>
    <t>M-1052</t>
  </si>
  <si>
    <t>5,0 x 6,5 x 5,1 cm</t>
  </si>
  <si>
    <t>23/04/2015: 1 exemplar possui mancha "avermelhada" n extremidade da base. 1 exemplar possui, aparentemente, um risco na base, próximo à marca. 1 exemplar possui sujidade que aparentemente não pôde ser removida na limpeza feita. A maioria das peças apresenta leves e pequenos riscos na decoração.</t>
  </si>
  <si>
    <t>M-1053</t>
  </si>
  <si>
    <t>2,0 x 10,2 cm</t>
  </si>
  <si>
    <t>M-1054</t>
  </si>
  <si>
    <t>3,7 x 22,8 d.</t>
  </si>
  <si>
    <t>Fundo. 18 exemplares. Porcelana chinesa de exportação. Família Rosa, Serviço dos Pavões.</t>
  </si>
  <si>
    <t>08/dez/97: abrasão leve na pintura interna; manchas no vidrado da parte externa e interna.</t>
  </si>
  <si>
    <t>Ver todos os exemplares de M-1054 até M-1071.
 Não consta no ID 91.
 Todos os exemplares apresentam pequenas variações nas medidas.</t>
  </si>
  <si>
    <t>M-1055</t>
  </si>
  <si>
    <t>a-r</t>
  </si>
  <si>
    <t>2,3 x 23 d.</t>
  </si>
  <si>
    <t>Raso. 26 exemplares. Porcelana chinesa de exportação. Família Rosa, Serviço dos Pavões.</t>
  </si>
  <si>
    <t>08/dez/97: abrasão na pintura interna e manchas no vidrado.</t>
  </si>
  <si>
    <t>Não consta do ID 91.
 Todos os exemplares apresentam pequena variação nas medidas.</t>
  </si>
  <si>
    <t>M-1056</t>
  </si>
  <si>
    <t>a-z</t>
  </si>
  <si>
    <t>Pá de maquiagem</t>
  </si>
  <si>
    <t>Gucci</t>
  </si>
  <si>
    <t>Pá: metal. Capa: couro.</t>
  </si>
  <si>
    <t>2,5x 5cm / Capinha 3,2x3 cm</t>
  </si>
  <si>
    <t>Apresenta marcação em baixo relevo no cabo: "925" (?).</t>
  </si>
  <si>
    <t>Na parte superior da pá apresenta a inscrição "perla cipria" em tinta azul. Na parte inferior da capa apresenta a inscrição "Gucci" em amarelo/dourado.</t>
  </si>
  <si>
    <t>Pequeno instrumento possivelmente utilizado para pó de pérola (Perla Cipria). Possui capa protetora.</t>
  </si>
  <si>
    <t>A pá apresenta oxidação generalizada e a capa ressecamento do couro.</t>
  </si>
  <si>
    <t>M-1057</t>
  </si>
  <si>
    <t>The Reflectone Corporation</t>
  </si>
  <si>
    <t>Stamford, Estados Unidos</t>
  </si>
  <si>
    <t>Seculo XX - 1950/1960</t>
  </si>
  <si>
    <t>Quarto Rosa - Banheiro</t>
  </si>
  <si>
    <t>Lucite, madeira, metal e tecido vinílico.</t>
  </si>
  <si>
    <t>64,0 x 43,0 x 46,0 (diâmetro) cm</t>
  </si>
  <si>
    <t>base em madeira revestido com tecido que imita a palha. Assento e pés em acrílico.</t>
  </si>
  <si>
    <t>Placa na parte de baixo do assento escrito: "Manifactureal under one a more of the following patents and pending applications. U.S Patens . The reflectone corporation stamford conn U.S.A"</t>
  </si>
  <si>
    <t>Em estilo Hollywood Regency.</t>
  </si>
  <si>
    <t>M-1058</t>
  </si>
  <si>
    <t>Penteadeira</t>
  </si>
  <si>
    <t>Século XX - Década de 1940</t>
  </si>
  <si>
    <t>madeira, espelho, tecido, ferro.</t>
  </si>
  <si>
    <t>70,0 x 139,2 x 36,0 cm</t>
  </si>
  <si>
    <t>Parte curva composta por portas com puxadores de ferro e prateleiras internas. Possui 4 gavetas localizadas na porta do lado direito.</t>
  </si>
  <si>
    <t>08/abr/2016: Durante o processo de adaptação da casa para museu, o sistema de fixação do tecido foi alterado, deixando de estar pregado à madeira para ser preso por velcro. Nessa época, os puxadores das portas laterais foram removidos e guardados dentro do próprio móvel. Os dois puxadores de ferro (?) dourado têm formato de cabeças de cabra e foram recolocados na data deste registro.</t>
  </si>
  <si>
    <t>Móvel trazido por EGK de seu quarto na casa dos pais, na Rua São Vicente de Paula - Santa Cecília, São Paulo/SP.</t>
  </si>
  <si>
    <t>M-1059</t>
  </si>
  <si>
    <t>a-d - 4 gavetas</t>
  </si>
  <si>
    <t>Banqueta de toucador</t>
  </si>
  <si>
    <t>Sherle Wagner International</t>
  </si>
  <si>
    <t>Nova York., Estados Unidos</t>
  </si>
  <si>
    <t>metal (bronze? latão?)
 Almofada revestida com tecido verde.</t>
  </si>
  <si>
    <t>61,0 x 73,0 x 36,0 cm almofada 40,0 x 51,0 x 3,0 cm</t>
  </si>
  <si>
    <t>M-1060</t>
  </si>
  <si>
    <t>a- almofada de assento</t>
  </si>
  <si>
    <t>Suporte de toalha</t>
  </si>
  <si>
    <t>metal e acrílico</t>
  </si>
  <si>
    <t>carpa - 14,0 x 11,0 x 13,0 cm suporte - 2,7 (diâmetro) x 95,0 cm</t>
  </si>
  <si>
    <t>Em forma de delfins com o barra em acrílico, substituindo a original em cristal.</t>
  </si>
  <si>
    <t>M-1061</t>
  </si>
  <si>
    <t>a-b - penduradores de metal em forma de peixe
 c- barra de acrílico</t>
  </si>
  <si>
    <t>Carpas em metal, suporte em acrílico torcido.</t>
  </si>
  <si>
    <t>carpa - 14,0 x 11,0 x 13,0 cm suporte - 76,0 x 2,0 cm (diâmetro)</t>
  </si>
  <si>
    <t>Em forma de delfins com o barra em cristal.</t>
  </si>
  <si>
    <t>M-1062</t>
  </si>
  <si>
    <t>a-b - penduradores de metal em forma de peixe
 c- barra de vidro</t>
  </si>
  <si>
    <t>Bancada com pia</t>
  </si>
  <si>
    <t>Alfredo Ernesto Becker</t>
  </si>
  <si>
    <t>vidro temperado branco ; metal</t>
  </si>
  <si>
    <t>base de vidro - 9,0 x 190,0 x 70,0 cm Pés em metal - 77,0 x 6,0 x 4,1 cm</t>
  </si>
  <si>
    <t>A-1912.5 (cuba)</t>
  </si>
  <si>
    <t>Pia em vitrolite com pés e decorações de bronze antigo. Cuba e torneiras de Sherle Wagner Int.</t>
  </si>
  <si>
    <t>A parte da frente da pia encontra-se trincada.</t>
  </si>
  <si>
    <t>M-1063</t>
  </si>
  <si>
    <t>a- bancada
 b-c - pés</t>
  </si>
  <si>
    <t>Aplique (luz) em forma de flechas</t>
  </si>
  <si>
    <t>Metal com vestígios de douração</t>
  </si>
  <si>
    <t>leão - 9,5(diâmetro) x 1,0 cm flechas com espaço para a vela - 29,0 x 25,0 x 5,0 cm</t>
  </si>
  <si>
    <t>Possui o formato de flechas grudadas na boca de um leão.</t>
  </si>
  <si>
    <t>M-1064</t>
  </si>
  <si>
    <t>Seculo XX</t>
  </si>
  <si>
    <t>leão - 9,5 (diâmetro) x 1,0 cm flechas com espaço para a vela - 29,0 x 25,0 x 5,0 cm</t>
  </si>
  <si>
    <t>M-1065</t>
  </si>
  <si>
    <t>Chaveiro</t>
  </si>
  <si>
    <t>prata ?</t>
  </si>
  <si>
    <t>sigla - 1,8 x 1,4 x 0,3 cm cordão - 40,0 cm fivela - 3,0 x 3,0 x 0,2 cm</t>
  </si>
  <si>
    <t>sterling</t>
  </si>
  <si>
    <t>gravado no verso da sigla "sterling"</t>
  </si>
  <si>
    <t>Chaveiro com o monograma HK (Hessel Klabin)</t>
  </si>
  <si>
    <t>M-1066</t>
  </si>
  <si>
    <t>Recipiente em forma de pimenta</t>
  </si>
  <si>
    <t>prata</t>
  </si>
  <si>
    <t>1,5 x 8,0 x 1,0 cm</t>
  </si>
  <si>
    <t>M-1067</t>
  </si>
  <si>
    <t>Prata ?</t>
  </si>
  <si>
    <t>3,5 cm x 2,3 cm (diâmetro)</t>
  </si>
  <si>
    <t>10 g</t>
  </si>
  <si>
    <t>M-1068</t>
  </si>
  <si>
    <t>Mala de sapatos</t>
  </si>
  <si>
    <t>Maison Goyard</t>
  </si>
  <si>
    <t>Século XX - c. 1950</t>
  </si>
  <si>
    <t>Reserva Indumentária 1</t>
  </si>
  <si>
    <t>tecido, couro na bordas, fivelas de metal, elástico. Em sua parte interna há uma forração com tecido que forma bolsos para encaixe de calçados</t>
  </si>
  <si>
    <t>30,5 x 45,5 x 52 cm</t>
  </si>
  <si>
    <t>Não foi possível identificar</t>
  </si>
  <si>
    <t>Goyard - Paris
 233, Rue Saint-Honoré</t>
  </si>
  <si>
    <t>M-1069</t>
  </si>
  <si>
    <t>Frasqueira</t>
  </si>
  <si>
    <t>Samsonite - Shwayder Bros. Inc</t>
  </si>
  <si>
    <t>Denver, Estados Unidos</t>
  </si>
  <si>
    <t>Seculo XX - Década de 1950</t>
  </si>
  <si>
    <t>couro bege, detalhes em latão</t>
  </si>
  <si>
    <t>28,9 x 33,5 x 21 cm | S/ alça 23 x 33,5 x 21 cm</t>
  </si>
  <si>
    <t>2 Kg.</t>
  </si>
  <si>
    <t>Samsonite 
 Shwayder Bros Inc.
 Denver Detroit</t>
  </si>
  <si>
    <t>M-1070</t>
  </si>
  <si>
    <t>Grupo de Aves</t>
  </si>
  <si>
    <t>Rose Haas Klabin</t>
  </si>
  <si>
    <t>42,0 x 29,0 x 25,0 cm</t>
  </si>
  <si>
    <t>a: base em madeira</t>
  </si>
  <si>
    <t>11,3 Kg</t>
  </si>
  <si>
    <t>Galeria - na borda da escada</t>
  </si>
  <si>
    <t>Grous-coroados (?)</t>
  </si>
  <si>
    <t>M-1071</t>
  </si>
  <si>
    <t>83,0 x 17,0 x 16,0 cm ( na base).</t>
  </si>
  <si>
    <t>a: cúpula em pergaminho. b: difusor em metal. c: tenaz. d:pinça. e: abafador. f: recipiente.</t>
  </si>
  <si>
    <t>2,9 Kg</t>
  </si>
  <si>
    <t>Biblioteca. Sobre escrivaninha M-0018.</t>
  </si>
  <si>
    <t>Adaptado para abajur. Para quatro chamas, decorado com figura de anjo e feras. Adaptado para duas lâmpadas.</t>
  </si>
  <si>
    <t>02/fev/2010: limpeza com Brasso; troca da fiação.
 03/ago/99: oxidação no metal; resíduo de produto limpador. Cúpula removida e recolhida.
 16/set/21: Peça higienizada por Maria Paula Cruvinel com água mineral e detergente neutro. Cúpula higienizada com pincel</t>
  </si>
  <si>
    <t>M-1072</t>
  </si>
  <si>
    <t>Com fiação elétrica. Em Funcionamento.</t>
  </si>
  <si>
    <t>Sapo</t>
  </si>
  <si>
    <t>Bronze?</t>
  </si>
  <si>
    <t>24,5x 17,5x22cm</t>
  </si>
  <si>
    <t>Jardim Principal. À esquerda do lago.</t>
  </si>
  <si>
    <t>1961, Terri della Stufa, São Paulo</t>
  </si>
  <si>
    <t>Conjunto de seis esculturas (M-1073 a M-1078) em forma de sapo com instalação para saída de água.</t>
  </si>
  <si>
    <t>M-1073</t>
  </si>
  <si>
    <t>M-1074</t>
  </si>
  <si>
    <t>M-1075</t>
  </si>
  <si>
    <t>Jardim Principal. À direita do lago.</t>
  </si>
  <si>
    <t>M-1076</t>
  </si>
  <si>
    <t>M-1077</t>
  </si>
  <si>
    <t>M-1078</t>
  </si>
  <si>
    <t>Anjo - representação da audição</t>
  </si>
  <si>
    <t>Jardim Principal</t>
  </si>
  <si>
    <t>Pedra esculpida?</t>
  </si>
  <si>
    <t>75 x 31 x 22 cm ap.</t>
  </si>
  <si>
    <t>Jardim Principal. Na beira do lago.</t>
  </si>
  <si>
    <t>1951, Cesare Lampronti, Roma.</t>
  </si>
  <si>
    <t>De conjunto de cinco peças representando os sentidos (M-1079 a M-1083).</t>
  </si>
  <si>
    <t>Pega higienizada com água e detergente neutro por David Domingues - junho 2022</t>
  </si>
  <si>
    <t>M-1079</t>
  </si>
  <si>
    <t>Anjo- representação do olfato</t>
  </si>
  <si>
    <t>Pedra esculpida.</t>
  </si>
  <si>
    <t>75 x 31 x 23 cm ap.</t>
  </si>
  <si>
    <t>M-1080</t>
  </si>
  <si>
    <t>Anjo - representação do paladar</t>
  </si>
  <si>
    <t>76 x 34 x 25 cm ap.</t>
  </si>
  <si>
    <t>M-1081</t>
  </si>
  <si>
    <t>Anjo - representação da tato</t>
  </si>
  <si>
    <t>76 x 33 x 23 cm ap.</t>
  </si>
  <si>
    <t>M-1082</t>
  </si>
  <si>
    <t>Anjo - representação do visão</t>
  </si>
  <si>
    <t>Jardim principal. Na beira do lago.</t>
  </si>
  <si>
    <t>M-1083</t>
  </si>
  <si>
    <t>Banheira</t>
  </si>
  <si>
    <t>Século XVI ?</t>
  </si>
  <si>
    <t>74 x 174 x 69 cm ap.</t>
  </si>
  <si>
    <t>Jardim Principal. Próxima à porta pantográfica.</t>
  </si>
  <si>
    <t>1961, Lottieri Lotteringhi della Stufa, SP</t>
  </si>
  <si>
    <t>A-0552</t>
  </si>
  <si>
    <t>Com quatro pés decorados com figuras grotescas.</t>
  </si>
  <si>
    <t>Aquirida por Cr$ 300.000,00 (1961)</t>
  </si>
  <si>
    <t>M-1084</t>
  </si>
  <si>
    <t>Painel de azulejos</t>
  </si>
  <si>
    <t>Real Fábrica do Rato</t>
  </si>
  <si>
    <t>Lisboa, Portugal</t>
  </si>
  <si>
    <t>total: 84x112cm (aprox.) Azulejo : 14,0x14,0cm (Aprox.) Total :72 azulejos aprox.</t>
  </si>
  <si>
    <t>estrutura em metal</t>
  </si>
  <si>
    <t>Jardim Principal. Em frente a av. Europa.</t>
  </si>
  <si>
    <t>1960, Satnislaw Herstal, São Paulo</t>
  </si>
  <si>
    <t>A-0544, A-1045</t>
  </si>
  <si>
    <t>1998, José Monterroso, Fundação Ricardo Espírito Santo</t>
  </si>
  <si>
    <t>Adaptado para tampo de mesa de ferro de jardim.</t>
  </si>
  <si>
    <t>Mesa com fragmentos de peças ainda presas no concreto e outras peças soltas.</t>
  </si>
  <si>
    <t>julio Moraes - Retirou a base de ferro e separou os azulejos que estavam soltos.
 Data da devolução: 15/03/2012</t>
  </si>
  <si>
    <t>Ver A-1045, foto pb. 
 Esta peça foi enviada à Julio Moreas para orçamento de sua restauração, sendo que o mesmo não foi aprovado. A obra foi devolvida à fundação no dia 14 de março de 2012, desmontada e embalada em 27 volumes. (recibo guardado na pasta da obra)</t>
  </si>
  <si>
    <t>M-1085</t>
  </si>
  <si>
    <t>Total de azulejos:72 aprox.</t>
  </si>
  <si>
    <t>Reis, Filhos Joalheiros</t>
  </si>
  <si>
    <t>5,1 x 90,4 x 52,5</t>
  </si>
  <si>
    <t>Duas na borda junto à alça: "REIS JOALHEIROS /PORTO".</t>
  </si>
  <si>
    <t>Reis Filhos Ltda. Joalheiros SP</t>
  </si>
  <si>
    <t>A-0416.2 e A-0416.5</t>
  </si>
  <si>
    <t>17/12/21: Peça oxidada
 03/jun-98: sem observações.</t>
  </si>
  <si>
    <t>M-1086</t>
  </si>
  <si>
    <t>Lattery Brothers ?</t>
  </si>
  <si>
    <t>Calcutám Índia</t>
  </si>
  <si>
    <t>Prata; madeira.</t>
  </si>
  <si>
    <t>4,8 x 14,8 d.</t>
  </si>
  <si>
    <t>Quatro marcas na borda inferior.</t>
  </si>
  <si>
    <t>No centro, brazão gravado.</t>
  </si>
  <si>
    <t>Par (M-1146)</t>
  </si>
  <si>
    <t>17/12/21: Peça oxidada 
 27/nov/97: borda superior amassada.
 Abr/2023 - peça higienizada por Ivonete Pina - carbontato de cálcio</t>
  </si>
  <si>
    <t>M-1087</t>
  </si>
  <si>
    <t>John Collins</t>
  </si>
  <si>
    <t>Século XIX - 1827</t>
  </si>
  <si>
    <t>26,3 x 25,7 x 38,7</t>
  </si>
  <si>
    <t>a: tampa: 11,1 x 28,9 x 21,9.</t>
  </si>
  <si>
    <t>Cinco na lateral do recipiente. Quatro na face interna da tampa; duas no pegador da tampa.</t>
  </si>
  <si>
    <t>Na lateral do recipiente um brasão e na borda superior :"2". Na tampa, na borda externa: "2"</t>
  </si>
  <si>
    <t>Na face interna da tampa no centro: "Nº 742.</t>
  </si>
  <si>
    <t>1968, Galeria Debret, Rio de Janeiro</t>
  </si>
  <si>
    <t>A-0059.1</t>
  </si>
  <si>
    <t>Estilo George IV. De conjunto com três peças. (M-1117; M-1118).</t>
  </si>
  <si>
    <t>17/12/21: Peça parcialmente oxidada 
 22/nov/97: amassado nas laterais em alguns pontos; tampa desalinhada na borda.</t>
  </si>
  <si>
    <t>Para marcas ver Miller's p. 20. Ver demais peças do conjunto M-1117 e M-1118.
 Datação e Marca: A-0059.1: J. Collins, 1827.
 Estilo: A-0059.2.</t>
  </si>
  <si>
    <t>M-1088</t>
  </si>
  <si>
    <t>USD 28.000,00 (o conj.)</t>
  </si>
  <si>
    <t>Harris, Charles Stuart &amp; Sons</t>
  </si>
  <si>
    <t>Século XX - 1901.</t>
  </si>
  <si>
    <t>24,5 x 37,6 x 26,3 (com tampa)</t>
  </si>
  <si>
    <t>Quatro no fundo externo ao centro; Quatro na face interna da tampa ao centro; três marcas nas folhagens do pegador; quatro marcas nas duas arruelas de fixação interna do pegador.</t>
  </si>
  <si>
    <t>1962, Lina Albanesi Georgetti e Kathleen Lovatelli, SP</t>
  </si>
  <si>
    <t>A-0292; A-0567</t>
  </si>
  <si>
    <t>Em estilo George III. Pegador da tampa em forma de frutas.</t>
  </si>
  <si>
    <t>17/12/21: Peça oxidada 
 22/nov/97: borda da tampa amassada ( ondulada): depressão no fundo externo do recipiente.</t>
  </si>
  <si>
    <t>Para marcas ver Miller's p. 20.</t>
  </si>
  <si>
    <t>M-1089</t>
  </si>
  <si>
    <t>25,4 x 40,0 x 26,5 ( com tampa)</t>
  </si>
  <si>
    <t>a: tampa: 11,9 x 33,7 x 26,6</t>
  </si>
  <si>
    <t>Duas no fundo externo, ao centro.</t>
  </si>
  <si>
    <t>17/12/21: Peça oxidada 
 22/nov/97: bordas amassadas; pegador da tampa com movimento.</t>
  </si>
  <si>
    <t>M-1090</t>
  </si>
  <si>
    <t>Prata e calabaça</t>
  </si>
  <si>
    <t>28,7 x 26,8 (totais)</t>
  </si>
  <si>
    <t>a: tampa: 12,3 x 26,8d.</t>
  </si>
  <si>
    <t>P128</t>
  </si>
  <si>
    <t>Calabaça com recipiente interno e tampa em prata.</t>
  </si>
  <si>
    <t>17/12/21: Peça oxidada 
 03/06/97: sem observações</t>
  </si>
  <si>
    <t>M-1091</t>
  </si>
  <si>
    <t>Galheteiro litúrgico</t>
  </si>
  <si>
    <t>Louis Garnier</t>
  </si>
  <si>
    <t>Século XX - 1903/1913</t>
  </si>
  <si>
    <t>salva: 2,8 x 23,3 x 14,1</t>
  </si>
  <si>
    <t>a: galheta de água, deorada com espigas? : 13,9 x 8,0. b: galheta de vinho, decorada com parras: 14,0 x 8,1</t>
  </si>
  <si>
    <t>No suporte: duas no fundo ao centro; uma na borda do fundo. Jarras: três em cada: duas na parte externa e uma na parte interna do bico.</t>
  </si>
  <si>
    <t>Sala de Música. Sobre o piano M-0240</t>
  </si>
  <si>
    <t>316 / P-009-P093</t>
  </si>
  <si>
    <t>Com dois recipientes para a água e o vinho usados na missa</t>
  </si>
  <si>
    <t>17/12/21: Peça sem oxidação aparente. Embalada por Ivonete Pina e Sophia Donadelli
 2014: A alça de uma das peças se rompeu durante higienização.
 03/out/97: sem observações.</t>
  </si>
  <si>
    <t>Titulo anterior: conjunto para santos óleos</t>
  </si>
  <si>
    <t>M-1092</t>
  </si>
  <si>
    <t>Inglaterra.</t>
  </si>
  <si>
    <t>Século XIX - 1821</t>
  </si>
  <si>
    <t>16,6 x 11,8 d. (na borda)</t>
  </si>
  <si>
    <t>Quatro na parte externa superior do corpo do recipiente.</t>
  </si>
  <si>
    <t>Figura de leão gravado na lateral.</t>
  </si>
  <si>
    <t>P105</t>
  </si>
  <si>
    <t>Decorado com motivos florais e frutas.</t>
  </si>
  <si>
    <t>08/dez/97: sem observações.
 19/11/21: Peça higienizada por Ivonete Pina com álcool com melaleuca
 Mai/2023 - peça higienizada por Ivonete Pina - carbontato de cálcio</t>
  </si>
  <si>
    <t>M-1093</t>
  </si>
  <si>
    <t>4,2 x 10,9 x 3,8</t>
  </si>
  <si>
    <t>Biblioteca, sobre a mesa M-0142.</t>
  </si>
  <si>
    <t>P065</t>
  </si>
  <si>
    <t>Em forma de tamanco.</t>
  </si>
  <si>
    <t>17/12/21: Peça oxidada
 27/nov/97: aparador do cigarro, amassado.
 Abr/2023 - peça higienizada por Ivonete Pina - carbontato de cálcio</t>
  </si>
  <si>
    <t>M-1094</t>
  </si>
  <si>
    <t>Chaleira com réchaud (Samovar)</t>
  </si>
  <si>
    <t>Frederick Elkington</t>
  </si>
  <si>
    <t>Birmingham, Inglaterra</t>
  </si>
  <si>
    <t>Século XIX - 1871</t>
  </si>
  <si>
    <t>Prata; marfim.</t>
  </si>
  <si>
    <t>36,1 x 28,5 (totais)</t>
  </si>
  <si>
    <t>a: suporte com três pés e duas correntes com pinos: 12,2 x 15,9. b: fogareiro: 4,5 x 7,3 d.</t>
  </si>
  <si>
    <t>quatro marcas no fogareiro; duas no anel do suporte; cinco no fundo da chaleira; quatro na alça; duas no interior da tampa. No interior da tampa: "ELKINGTON &amp; CO LIVERPOOL".</t>
  </si>
  <si>
    <t>No fundo externo da chaleira:"9178". Nas laterais da chaleira,dois brasões.No interior da tampa: "ELKINGTON &amp; CO LIVERPOOL".</t>
  </si>
  <si>
    <t>P113</t>
  </si>
  <si>
    <t>17/12/21: Peça sem oxidação aparente. Embalada por Ivonete Pina e Sophia Donadelli
 08/dez/97: sem observações. Vários riscos ( abrasão) no fundo externo da chaleira.</t>
  </si>
  <si>
    <t>Título anterior: chaleira.</t>
  </si>
  <si>
    <t>M-1095</t>
  </si>
  <si>
    <t>Caneca</t>
  </si>
  <si>
    <t>Moscou, Russia</t>
  </si>
  <si>
    <t>Século XVIII - 1701</t>
  </si>
  <si>
    <t>18,3 x 18,8</t>
  </si>
  <si>
    <t>28,5 oz (verif)</t>
  </si>
  <si>
    <t>Na lateral um brasão; No fundo : "AM".</t>
  </si>
  <si>
    <t>???, Enrique de Goeye &amp; Cia, Ltda., SP.</t>
  </si>
  <si>
    <t>???</t>
  </si>
  <si>
    <t>A-0484</t>
  </si>
  <si>
    <t>P104</t>
  </si>
  <si>
    <t>Com tampa fixa. Parte interna com banho de ouro.</t>
  </si>
  <si>
    <t>08/dez/97: sem observações. Peça com fragmento não identificado dentro da asa.
 19/11/21: Peça higienizada por Ivonete Pina com álcool com melaleuca</t>
  </si>
  <si>
    <t>Etiqueta de venda encontrada no interior do recipiente: "Enrique de Coye &amp; Cia Ltda.- S. Paulo- London- Paris / Sterling Silver Tankard Embossed/ Moscou 1701/ Weight OZ 28,5 ". Recolhida.</t>
  </si>
  <si>
    <t>M-1096</t>
  </si>
  <si>
    <t>USD 7.000,00</t>
  </si>
  <si>
    <t>Fruteira</t>
  </si>
  <si>
    <t>John Aldwinckle &amp; Thomas Slater</t>
  </si>
  <si>
    <t>Século XIX - 1889</t>
  </si>
  <si>
    <t>Prata martelada e cinzelada com banho de ouro.</t>
  </si>
  <si>
    <t>12,9 x 25,8 x 24,0</t>
  </si>
  <si>
    <t>Cinco no fundo externo.</t>
  </si>
  <si>
    <t>Antonio Rodrigues da Costa, Ourives Antiquário, SP</t>
  </si>
  <si>
    <t>A-0354</t>
  </si>
  <si>
    <t>Jogo com 8 peças (M-1198; M-1203; M-1097; M-1234). Formato oval irregular. Com quatro pés, decorada com frutos em baixo relevo.</t>
  </si>
  <si>
    <t>17/12/21: Peça oxidada
 05/dez/97: sem observações. Abrasão no fundo externo.</t>
  </si>
  <si>
    <t>M-1097</t>
  </si>
  <si>
    <t>"MG"</t>
  </si>
  <si>
    <t>Século XIX - 1791-1810</t>
  </si>
  <si>
    <t>39,8 x 36,0 (na base: 12,7d.)</t>
  </si>
  <si>
    <t>a: encaixe superior p/ duas velas: 16,7 x 36,0</t>
  </si>
  <si>
    <t>Joalheria La Royale SP</t>
  </si>
  <si>
    <t>A-0351</t>
  </si>
  <si>
    <t>Par: M-1099. Peça com parte superior destacável, podendo ser usada para uma ou duas velas.</t>
  </si>
  <si>
    <t>17/12/21: Peça sem oxidação aparente. Embalada por Ivonete Pina e Sophia Donadelli
 12/nov/97: sem observações</t>
  </si>
  <si>
    <t>Para marcas ver Miller's p. 72 .</t>
  </si>
  <si>
    <t>M-1098</t>
  </si>
  <si>
    <t>39,6 x 36,2 ( na base: 12,7 d.)</t>
  </si>
  <si>
    <t>a: encaixe superior p/ duas velas: 16,8 x 36,2</t>
  </si>
  <si>
    <t>Joalheria La Royale, SP</t>
  </si>
  <si>
    <t>P039</t>
  </si>
  <si>
    <t>Par: M-1098. Peça com parte superior destacável, podendo ser usada para uma ou duas velas.</t>
  </si>
  <si>
    <t>17/12/21: Peça sem oxidação aparente. Embalada por Ivonete Pina e Sophia Donadelli
 12/nov/97: sem observações.</t>
  </si>
  <si>
    <t>Para marcas ver Miller's p. 72.</t>
  </si>
  <si>
    <t>M-1099</t>
  </si>
  <si>
    <t>16,9 x 9,3 (na base)</t>
  </si>
  <si>
    <t>Duas. No arremate dos pés.</t>
  </si>
  <si>
    <t>P087</t>
  </si>
  <si>
    <t>Em forma de flor.</t>
  </si>
  <si>
    <t>17/12/21: Peça oxidada 
 03/dez/97: borda superior amassada.</t>
  </si>
  <si>
    <t>M-1100</t>
  </si>
  <si>
    <t>14,9 x 8,2 x 8,1</t>
  </si>
  <si>
    <t>duas na borda externa da base.</t>
  </si>
  <si>
    <t>1980, Connaisseur Antiguidades</t>
  </si>
  <si>
    <t>P017</t>
  </si>
  <si>
    <t>Par (M-1102).</t>
  </si>
  <si>
    <t>17/12/21: Peça oxidada 
 10/nov/97: base ligeiramente amassada;</t>
  </si>
  <si>
    <t>M-1101</t>
  </si>
  <si>
    <t>14,9 x 8,2 x 8,2</t>
  </si>
  <si>
    <t>P018</t>
  </si>
  <si>
    <t>Par (M-1101).</t>
  </si>
  <si>
    <t>17/12/21: Peça oxidada 
 10/nov/97: sem observações.</t>
  </si>
  <si>
    <t>M-1102</t>
  </si>
  <si>
    <t>Castiçal de saia</t>
  </si>
  <si>
    <t>"AN"</t>
  </si>
  <si>
    <t>20,0 x 14,4 d. irregular.</t>
  </si>
  <si>
    <t>275 g</t>
  </si>
  <si>
    <t>Sem marcas visíveis.</t>
  </si>
  <si>
    <t>Quarto Principal - Vestíbulo</t>
  </si>
  <si>
    <t>435 / P037</t>
  </si>
  <si>
    <t>Par M-1104.</t>
  </si>
  <si>
    <t>12/nov/97: marcas de restauração na base; bordas da base amassadas
 04/out/21: Higienizado por Ivonete Pina com pasta de carbonato de cálcio</t>
  </si>
  <si>
    <t>M-1103</t>
  </si>
  <si>
    <t>US$ 9000,00 (o par) (leilão, 2004)</t>
  </si>
  <si>
    <t>20,0 x 14,6 irregular</t>
  </si>
  <si>
    <t>Duas na borda.</t>
  </si>
  <si>
    <t>435 / P036</t>
  </si>
  <si>
    <t>Par M-1103.</t>
  </si>
  <si>
    <t>12/11/97: marcas de restauração na base.
 04/out/21: Higienizado por Sophia Donadelli com pasta de carbonato de cálcio</t>
  </si>
  <si>
    <t>M-1104</t>
  </si>
  <si>
    <t>Estante de altar</t>
  </si>
  <si>
    <t>Prata repuxada e cinzelada; madeira.</t>
  </si>
  <si>
    <t>38,0 x 39,5 x 31,2 cm</t>
  </si>
  <si>
    <t>Galeria. sobre banco de coro M-0658.</t>
  </si>
  <si>
    <t>09/dez/99: vestígios de tecido cor azul usado como revestimento da peça; muitos pontos amassados especialmente no apoio; marca de restauração na parte inferior.</t>
  </si>
  <si>
    <t>Dezembro/2003 - Limpeza mecânica e superficial. (Virgínia Costa)</t>
  </si>
  <si>
    <t>Nome ID/91: Missal; porta-missal</t>
  </si>
  <si>
    <t>M-1105</t>
  </si>
  <si>
    <t>US$ 4.000,00 (Sílvia Souza Aranha - 2003)</t>
  </si>
  <si>
    <t>Estrutura em madeira revestida com placas de prata repuxada e cinzelada.</t>
  </si>
  <si>
    <t>Bible stand - Silver and wood.</t>
  </si>
  <si>
    <t>Ulm, Alemanha</t>
  </si>
  <si>
    <t>Século XIX - após 1888?</t>
  </si>
  <si>
    <t>31,6 x 38,8 x 20,3</t>
  </si>
  <si>
    <t>Quatro no fundo externo próximo à fixação da haste.</t>
  </si>
  <si>
    <t>No fundo próximo à fixação da haste: "800".</t>
  </si>
  <si>
    <t>Antonio Rodrigues da Costa</t>
  </si>
  <si>
    <t>P125</t>
  </si>
  <si>
    <t>Representação da Fábula "A raposa e as uvas" de Esopo. Com figura de anjo.</t>
  </si>
  <si>
    <t>17/12/21: Peça oxidada 
 03/jun/98: sem observações.</t>
  </si>
  <si>
    <t>Para marcas ver Miller's p. 65.
 A Raposa e as Uvas 
 Autor: Esopo
 Uma Raposa, morta de fome, viu ao passar, penduradas nas grades de uma viçosa videira, alguns cachos de Uvas negras e maduras.
 Ela então usou de todos os seus dotes e artifícios para pegá-las, mas como estavam fora do seu alcance, acabou se cansando em vão, e nada conseguiu.Por fim deu meia volta e foi embora, e consolando a si mesma, meio desapontada disse:Olhando com mais atenção, percebo agora que as Uvas estão todas estragadas, e não maduras como eu imaginei a princípio. 
 Moral da História: Ao não reconhecer e aceitar as próprias limitações, o vaidoso abre assim o caminho para sua infelicidade.</t>
  </si>
  <si>
    <t>M-1106</t>
  </si>
  <si>
    <t>Prata e madeira. (?)</t>
  </si>
  <si>
    <t>51,2 x 18,8 x 20,8</t>
  </si>
  <si>
    <t>Duas marcas na lateral da base; duas marcas na borda superior.</t>
  </si>
  <si>
    <t>Sala de Jantar. Sobre a mesa.</t>
  </si>
  <si>
    <t>1966, Maria Dantas Neves, São Paulo</t>
  </si>
  <si>
    <t>A-0234</t>
  </si>
  <si>
    <t>Estilo D. João V. Par M-1108.</t>
  </si>
  <si>
    <t>17/12/21: Peça parcialmente oxidada 
 12/nov/97: haste inclinada.</t>
  </si>
  <si>
    <t>Estilo: A-0234</t>
  </si>
  <si>
    <t>M-1107</t>
  </si>
  <si>
    <t>US$ 18.000,00 (Sílvia Souza Aranha - 2003)</t>
  </si>
  <si>
    <t>Candlestick - Silver and wood</t>
  </si>
  <si>
    <t>51,3 x 18,7 x 20,5</t>
  </si>
  <si>
    <t>Duas na lateral da base; duas na borda superior.</t>
  </si>
  <si>
    <t>Estilo D. João V. Par M-1107.</t>
  </si>
  <si>
    <t>Dezembro/2003 - Ajuste do eixo por rosqueamento da porca, limpeza mecânica e superficial. (Virgínia Costa)</t>
  </si>
  <si>
    <t>M-1108</t>
  </si>
  <si>
    <t>Candlestick - Silver and wood.</t>
  </si>
  <si>
    <t>Busto relicário de São Lamberto</t>
  </si>
  <si>
    <t>"BM"</t>
  </si>
  <si>
    <t>Século XX - c. 1930-1940</t>
  </si>
  <si>
    <t>Prata e marfim.</t>
  </si>
  <si>
    <t>20,0 x 12,3 x 9,8 cm</t>
  </si>
  <si>
    <t>a: bastão episcopal: 11,8 x 2,2.</t>
  </si>
  <si>
    <t>Duas na borda externa; quatro no lado interno da base, não identificadas.</t>
  </si>
  <si>
    <t>Adesivas, na lateral interna da base : "121"; "30"</t>
  </si>
  <si>
    <t>Galeria. Sobre o contador M-0158.</t>
  </si>
  <si>
    <t>2000, Prof. Dr. Rainer Kahsnitz, Museu Nacional da Bavária.</t>
  </si>
  <si>
    <t>Peça histórica, baseada no busto de S. Lamberto da Catedral de Liège, de Hans von Reutlingen, Séc. XVI.</t>
  </si>
  <si>
    <t>26/nov/97: consolidada: cabeça de marfim pegada com adesivo inadequado ao corpo; bastão episcopal com adornos amassados.
 19/11/21: Peça higienizada por Fabiana Ferriera com borracha elétrica</t>
  </si>
  <si>
    <t>Dezembro/2003 - Limpeza mecânica, limpeza do marfim e da prata com acetona. (Virgínia Costa)
 Higienização realizada em 02/12/2020.</t>
  </si>
  <si>
    <t>- O prof. Rainer Kahsnitz afirma que a combinação de prata e marfim só aconteceu nos períodos Art-Nouveau e Art Deco, descartando a possibilidade de se tratar de uma peça gótica autêntica. A análise das marcas poderá determinar sua origem precisa. (PFC, 2001)</t>
  </si>
  <si>
    <t>M-1109</t>
  </si>
  <si>
    <t>Reliquary bust of St. Lambert. Silver and ivory.</t>
  </si>
  <si>
    <t>Século XIX - 1894</t>
  </si>
  <si>
    <t>Metal com banho em prata.</t>
  </si>
  <si>
    <t>23,8 x 10,5 d. (na borda)</t>
  </si>
  <si>
    <t>Quatro na borda externa.</t>
  </si>
  <si>
    <t>No fundo externo: "MAPPIN &amp; WEBB" / LONDON"</t>
  </si>
  <si>
    <t>Galeria. Sobre a balaustrada M-0127</t>
  </si>
  <si>
    <t>Com pé. Decorada com motivos florais.</t>
  </si>
  <si>
    <t>17/12/21: Peça sem oxidação aparente. Embalada por Ivonete Pina e Sophia Donadelli
 02/out/97: amassada na parte externa da base comprometendo a estabilidade da peça.</t>
  </si>
  <si>
    <t>M-1110</t>
  </si>
  <si>
    <t>Penca de balangandãs</t>
  </si>
  <si>
    <t>Prata e ouro; osso; pedra lapidada; madeira.</t>
  </si>
  <si>
    <t>14,4 x 18,0 x 0,9 cm (suporte)</t>
  </si>
  <si>
    <t>833 g</t>
  </si>
  <si>
    <t>Cofre. Antes, dependurada no armário de imagens da sala de jantar (ver ID'91)</t>
  </si>
  <si>
    <t>1965, Anna Candida Ferraz de Sampaio, SP</t>
  </si>
  <si>
    <t>A-0574</t>
  </si>
  <si>
    <t>P075</t>
  </si>
  <si>
    <t>Com 26 peças em formatos variados.</t>
  </si>
  <si>
    <t>01/dez/97: sem observações. Várias das peças com partes amassadas e com movimento; uma figa solta, e com a argola separada da peça. (figa recolhida)</t>
  </si>
  <si>
    <t>Dezembro/2003 - Remoção de sujidades, remoção de resíduos com palito de madeira, remoção do escurecimento da prata, remoção de resíduos com pincel. (Virgínia Costa)
 08/Janeiro/2009 - Limpeza geral da peça com carbonato de cálcio e água. Solução de água, sal e vinagre para o item ( ) cacho de uvas. Idem ( ) figa, com danificação/rompimento na base da argola que une a nave. Desmontagem dos itens romã e "tambor".(figa recolhida)</t>
  </si>
  <si>
    <t>Peça originalmente exposta na Sala de jantar, e em algumas ocasiões no quarto de hóspedes.
 Obra digitalizada em 12/08/2021 - edital Matchfunding BNDES+ 2020</t>
  </si>
  <si>
    <t>M-1111</t>
  </si>
  <si>
    <t>US$ 3.000,00 (Sílvia Souza Aranha - 2003)</t>
  </si>
  <si>
    <t>Lucky charms - Silver and gold; bone; lapidatedstone; wood.</t>
  </si>
  <si>
    <t>Copo com tampa</t>
  </si>
  <si>
    <t>Herman Lang</t>
  </si>
  <si>
    <t>Nüremberg, Alemanha</t>
  </si>
  <si>
    <t>Século XVII - c. 1673</t>
  </si>
  <si>
    <t>Prata em banho de ouro.</t>
  </si>
  <si>
    <t>21,7 x 11,4 cm d. (na tampa)</t>
  </si>
  <si>
    <t>a: tampa em banho de ouro com pegador em forma de fruta romã.</t>
  </si>
  <si>
    <t>Três no fundo externo da base; na tampa: uma na borda interna e uma na parte externa.</t>
  </si>
  <si>
    <t>No friso externo texto gravado em latim; seis medalhões com brazões e inscrições em latim. Ver complemento.</t>
  </si>
  <si>
    <t>1954, Museum Silver Shop Inc., Nova York</t>
  </si>
  <si>
    <t>A-0272-1</t>
  </si>
  <si>
    <t>Com três pés e pegador da tampa em forma de fruta romã. COm seis brazões e nomes de cônsules.</t>
  </si>
  <si>
    <t>17/12/21: Peça parcialmente oxidada
 03/out/97: Bordas amassadas; amassada na parte externa da tampa próxima ao pegador e no corpo; amassada no corpo; perda generalizada na douração; fixação interna em meta do pegador da tampa não é original.</t>
  </si>
  <si>
    <t>Dezembro/2003 - Remoção de resíduos de limpeza, remoção do verniz, remoção das manchas e remoção de resíduos com pincel. (Virgínia Costa)</t>
  </si>
  <si>
    <t>A-0272.1: "BEAKER AND COVER. Nuremberg. Circa 1673. Master: Herman Lang. Mark No. 4256 Rosenberg. Height to top of pomegranate finial: 8 3/4". With inscription around rim in two lines and engraved with six Coats of Arms and names of Consuls". Preço: US$ 150,00.
 A-0272.4: tradução da inscrição: "All of you consuls. This is dedicated to your well being. The city council loves you dearly. The church listens to you. The citizenship hails you. Your highest welfare is being prayed for".</t>
  </si>
  <si>
    <t>M-1112</t>
  </si>
  <si>
    <t>US$ 8.000,00</t>
  </si>
  <si>
    <t>Beaker and cover, silver</t>
  </si>
  <si>
    <t>copo com tampa</t>
  </si>
  <si>
    <t>Philipp Jakob Drentwett III (1643-1708)</t>
  </si>
  <si>
    <t>Século XVII - 1680 - 1690</t>
  </si>
  <si>
    <t>Prata banhada em ouro.</t>
  </si>
  <si>
    <t>18,0 x 11,7 cm d. (na tampa)</t>
  </si>
  <si>
    <t>a: tampa em prata banhada em ouro, com pegador em forma de bola.</t>
  </si>
  <si>
    <t>Uma na parte externa e outra na borda interna da tampa; duas marcas no fundo externo da base.</t>
  </si>
  <si>
    <t>No corpo externo do recipiente : um medalhão com árvore e serpente inscrito: " 1 EIN SCHLANGEN HERTZ UNT DAUBENAUG"; Um medalhão com figura de raposa inscrito: "2 EIN ALLEM SEI NICHT GAR ZU SCHLAUCH" ; Um medalhão representando um aperto de mão, inscrito: "3 SO IST DER EREUNTSAFT BESTER BRAUGH". Ver complemento.</t>
  </si>
  <si>
    <t>1954, Museum Silver Shop Inc., Nova Iorque.</t>
  </si>
  <si>
    <t>A- 0272.1</t>
  </si>
  <si>
    <t>Com três pés em forma de bola. Decorado com frutas.</t>
  </si>
  <si>
    <t>03/out/97: perda generalizada do banho de ouro na parte externa; marcas de solda com perdas na borda do recipiente; bordas da tampa amassadas.
 19/11/21: Peça higienizada por Ivonete Pina com álcool com melaleuca</t>
  </si>
  <si>
    <t>Dezembro/2003 - Limpeza mecânica e superficial. (Virgínia Costa)
 Higienização realizada em 03/12/2020.</t>
  </si>
  <si>
    <t>A-0272.1: "BEAKER AND COVER. Nuremberg. 1684-1703. Master: Jacob Drentwett. Silver gilt. Height to top of ball finial 7 1/4 ". Three medallions - one showing a fox, one clasped hands and another a Serpent entwined around a tree." Preço: US$ 125,00 (1954).
 Tradução das inscrições: "A cunning Heart and a Shifty Eye. In all Things Be Not Too Crafty. So is Friendship The best Habit"</t>
  </si>
  <si>
    <t>M-1113</t>
  </si>
  <si>
    <t>Com pequenos orifícios nos pés e no pegador.</t>
  </si>
  <si>
    <t>Beaker and cover, gilt silver</t>
  </si>
  <si>
    <t>Gênova, Itália</t>
  </si>
  <si>
    <t>Prata com banho em ouro.</t>
  </si>
  <si>
    <t>9,8 x 11,7 d. (na borda)</t>
  </si>
  <si>
    <t>duas marcas na borda da base; uma marca na lateral.</t>
  </si>
  <si>
    <t>228/P079</t>
  </si>
  <si>
    <t>17/12/21: Peça oxidada 
 02/nov/97: base amassada; abrasão no corpo com perda do banho; resíduo da solda da asa na borda</t>
  </si>
  <si>
    <t>M-1114</t>
  </si>
  <si>
    <t>Asa faltante.</t>
  </si>
  <si>
    <t>Mata-cigarros</t>
  </si>
  <si>
    <t>5,9 x 3,8</t>
  </si>
  <si>
    <t>Duas marcas na base.</t>
  </si>
  <si>
    <t>172/P066</t>
  </si>
  <si>
    <t>Em forma de cisne.</t>
  </si>
  <si>
    <t>17/12/21: Peça oxidada 
 27/nov/97: sem observações.</t>
  </si>
  <si>
    <t>Origem e datação anterior ID/91: Inglaterra, séc. XX.</t>
  </si>
  <si>
    <t>M-1115</t>
  </si>
  <si>
    <t>Insígnias e Objetos Cerimoniais e/ou Comemorativos</t>
  </si>
  <si>
    <t>Anthony Nelme</t>
  </si>
  <si>
    <t>Século XVIII - 1727</t>
  </si>
  <si>
    <t>30,3 x 32,0 (com alças)</t>
  </si>
  <si>
    <t>a: tampa: 11,4 x 17,1 cm d.</t>
  </si>
  <si>
    <t>Quatro marcas na lateral do corpo; duas marcas na borda externa inferior da tampa; Duas na parte interna da tampa.</t>
  </si>
  <si>
    <t>Figura gravada na tampa; Brasão gravado na lateral.</t>
  </si>
  <si>
    <t>1968, Galeria Debret, Rio de Janeiro.</t>
  </si>
  <si>
    <t>A-0116.8</t>
  </si>
  <si>
    <t>1968, Galeria Debret, Rio de Janeiro (A-0116.8)</t>
  </si>
  <si>
    <t>P068</t>
  </si>
  <si>
    <t>Com duas alças. Estilo George I.</t>
  </si>
  <si>
    <t>27/nov/97: vários riscos na douração.
 19/11/21: Peça higienizada por Ivonete Pina com álcool com melaleuca</t>
  </si>
  <si>
    <t>Dezembro/2003 - Limpeza nas regiões mais escurecidas e lisas. (Virgínia Costa)
 Higienização realizada em 04/12/2020.</t>
  </si>
  <si>
    <t>Peça utilizada sem tampa em vários ambientes da casa como vaso para flores.
 Autor, datação e estilo: A-0116.8</t>
  </si>
  <si>
    <t>M-1116</t>
  </si>
  <si>
    <t>US$ 7.000,00</t>
  </si>
  <si>
    <t>13,4 x 21,0 x 12,6 (totais)</t>
  </si>
  <si>
    <t>a: tampa: 5,2 x 14,4 x 9,5 (totais); b: pegador</t>
  </si>
  <si>
    <t>Cinco marcas no fundo externo; quatro marcas no interior da tampa; duas marcas no pegador.</t>
  </si>
  <si>
    <t>Na borda externa da tampa: "3"; Na borda interna do recipiente: "3" ; Brasão na lateral com : "tout jour pret". ; parte interna : "3".</t>
  </si>
  <si>
    <t>Adesiva,no interior da tampa, manuscrito à tinta: "Nº 742".</t>
  </si>
  <si>
    <t>P098</t>
  </si>
  <si>
    <t>Conjunto (M-1118; M-1088). Estilo George IV.</t>
  </si>
  <si>
    <t>17/12/21: Peça parcialmente oxidada 
 03/nov/97: sem observações.</t>
  </si>
  <si>
    <t>Para marcas ver Miller's pp. 20, 120.
 Datação e Marca A-0059.1: J. Collins, 1827</t>
  </si>
  <si>
    <t>M-1117</t>
  </si>
  <si>
    <t>13,2 x 21,0 x 12,6 (totais)</t>
  </si>
  <si>
    <t>a: tampa: 5,0 x 14,3 x 9,5 ; b: pegador</t>
  </si>
  <si>
    <t>cinco marcas no fundo; três marcas no interior da tampa;</t>
  </si>
  <si>
    <t>No encaixe para a tampa:"1"; Na borda externa"1"; Brasão na lateral: "Tout jour pres": na parte interna do pegador: "2".</t>
  </si>
  <si>
    <t>Adesiva, no interior da tampa, manuscrito à tinta: "Nº 742"</t>
  </si>
  <si>
    <t>P097</t>
  </si>
  <si>
    <t>Conjunto (M-1117; M-1088). Estilo George IV.</t>
  </si>
  <si>
    <t>17/12/21: Peça parcialmente oxidada 
 03/12/nov: sem observações.</t>
  </si>
  <si>
    <t>Para marcas ver Miller's pp. 20, 120.
 Datação e Marca A-0059.1: J. Collins, 1827.</t>
  </si>
  <si>
    <t>M-1118</t>
  </si>
  <si>
    <t>"RE / EB"</t>
  </si>
  <si>
    <t>Século XIX - 1826</t>
  </si>
  <si>
    <t>15,2 x 18,9 x 10,7</t>
  </si>
  <si>
    <t>a: tampa: 7,9 x 13,5 x 9,2; b: pegador em forma de leão.</t>
  </si>
  <si>
    <t>Quatro marcas na lateral abaixo da alça; três marcas no interior da tampa ,ao centro; uma marca na arruela do pegador.</t>
  </si>
  <si>
    <t>Nas laterais, vestígios de brasões.</t>
  </si>
  <si>
    <t>(depois de 1971), Enrique de Goeye, SP</t>
  </si>
  <si>
    <t>A-0487</t>
  </si>
  <si>
    <t>P099</t>
  </si>
  <si>
    <t>Par (M-1120).</t>
  </si>
  <si>
    <t>17/12/21: Peça parcialmente oxidada 
 05 /dez /97: pegador da tampa, frouxo; recipiente com várias pontos de depressão.</t>
  </si>
  <si>
    <t>M-1119</t>
  </si>
  <si>
    <t>USD 6.000,00 (Internet - Sotheby's 2002)</t>
  </si>
  <si>
    <t>"EJ/ DIV"</t>
  </si>
  <si>
    <t>14,4 x 19,7 x 10,6 (imprecisas, peça avariada)</t>
  </si>
  <si>
    <t>a: tampa: 6,5 x 13,4 x 9,1 ; b: pegador em forma de leão</t>
  </si>
  <si>
    <t>quatro marcas na lateral abaixo da alça; vestígios de três marcas no interior da tampa.</t>
  </si>
  <si>
    <t>P100</t>
  </si>
  <si>
    <t>Par (M-1119).</t>
  </si>
  <si>
    <t>17/12/21: Peça parcialmente oxidada 
 05/dez/97: pegador solto: pino do pegador da tampa solto com vestígios de adesivo.</t>
  </si>
  <si>
    <t>M-1120</t>
  </si>
  <si>
    <t>Boin-Taburet (Georges Boin e Emile Taburet)</t>
  </si>
  <si>
    <t>Paris, França.</t>
  </si>
  <si>
    <t>Século XIX - 1860-1900</t>
  </si>
  <si>
    <t>Prata com banho de ouro</t>
  </si>
  <si>
    <t>12,2 x 30,9 d. (totais) Na borda interna: 19,0 d.</t>
  </si>
  <si>
    <t>a: tampa: 7,0 x 19,8 d.; b: presentoir: 2,2 x 29,5 d.</t>
  </si>
  <si>
    <t>Uma no fundo externo, ao centro; uma na parte inferior de ambas as alças; um a na borda interna da tampa.</t>
  </si>
  <si>
    <t>No fundo externo: "BOINTABURET A PARIS"</t>
  </si>
  <si>
    <t>1959, Maria Giorgetti, SP</t>
  </si>
  <si>
    <t>A-0292.3</t>
  </si>
  <si>
    <t>P012</t>
  </si>
  <si>
    <t>Com alças laterais.</t>
  </si>
  <si>
    <t>17/12/21: Peça parcialmente oxidada 
 07/nov/97: marcas de uso, com abrasão. Presentoir: grande perda no banho de ouro.</t>
  </si>
  <si>
    <t>Georges Boin nasceu em 1849 em uma família de antiquários e joalheiros. Iniciou sua carreira como ourives e comerciante de objetos antigos e depois associado ao joalheiro Emile Taburet em 1860. A casa, fundada sob seus dois nomes, tem destaque em joias e objetos de vitrine. Exibiu pela primeira vez por ocasião da Exposição Universal de 1878 e obteve uma medalha de bronze por um serviço de toalete inspirado em Pierre Germain. Emile Taburet e Georges Boin colaboram até 1900, quando Boin se juntou ao ourives Henry, sob o nome "Boin and Henry Goldsmiths". Em 1906, na Exposição Internacional de Milão, a casa aparece sob o nome "Henry Brothers and Co.", 3 rue Pasquier, em Paris. Em 1936, a casa se torna "Henry and Son". (https://www.marcmaison.fr/architectural-antiques-resources/maison-boin-taburet, em 09/09/2019)</t>
  </si>
  <si>
    <t>M-1121</t>
  </si>
  <si>
    <t>Prata cinzelada.</t>
  </si>
  <si>
    <t>11,5 x 23,8</t>
  </si>
  <si>
    <t>três marcas na borda externa do corpo: "32" ; "(...)"; "800".</t>
  </si>
  <si>
    <t>P014</t>
  </si>
  <si>
    <t>Com tampa fixa e pegador em forma de rosas e quatro pés em forma peixe.</t>
  </si>
  <si>
    <t>17/12/21: Peça parcialmente oxidada 
 07/nov/97:</t>
  </si>
  <si>
    <t>M-1122</t>
  </si>
  <si>
    <t>Daniel Smith &amp; Robert Sharp</t>
  </si>
  <si>
    <t>Século XVIII - 1764</t>
  </si>
  <si>
    <t>14,6 x 10,7 x 6,9</t>
  </si>
  <si>
    <t>Quatro marcas no fundo; Duas marcas na parte interna da tampa.</t>
  </si>
  <si>
    <t>Monograma no fundo: "PCB"</t>
  </si>
  <si>
    <t>Salão. Junto ao sofá verde.</t>
  </si>
  <si>
    <t>1951, M. P. Levene Ltd., Londres</t>
  </si>
  <si>
    <t>A-0286</t>
  </si>
  <si>
    <t>"Tea caddy". Estilo George II. Decorada em ambos os lados com pagodes e figura de camponesa oriental colhendo folhas de chá.</t>
  </si>
  <si>
    <t>Para marcas ver Miller's pp. 19, 147.</t>
  </si>
  <si>
    <t>M-1123</t>
  </si>
  <si>
    <t>Albert Schurman</t>
  </si>
  <si>
    <t>15,6 x 10,5 x 9,2</t>
  </si>
  <si>
    <t>a: tampa decorada com motivos zoomórficos: 6,4 x 8,8</t>
  </si>
  <si>
    <t>Quatro no fundo; duas na parte interna da tampa.</t>
  </si>
  <si>
    <t>Salão. Sobre a mesa lateral do sofá vermelho.</t>
  </si>
  <si>
    <t>"Tea caddy". Decorada em ambos os lados com figura de músico oriental.</t>
  </si>
  <si>
    <t>17/12/21: Peça sem oxidação aparente. Embalada por Ivonete Pina e Sophia Donadelli
 11/nov/97: pés amassados</t>
  </si>
  <si>
    <t>Para marcas ver Miller's, p. 40.
 Ver exemplar semelhante M-1125</t>
  </si>
  <si>
    <t>M-1124</t>
  </si>
  <si>
    <t>US$ 5.000,00
 (Internet, 2002)</t>
  </si>
  <si>
    <t>John Langford &amp; John Sebille</t>
  </si>
  <si>
    <t>15,0 x 10,9 x 9,8</t>
  </si>
  <si>
    <t>a: tampa decorada com motivos zoomórficos : 5,4 x 8,5</t>
  </si>
  <si>
    <t>Quatro marcas no fundo; uma na parte interna da tampa.</t>
  </si>
  <si>
    <t>"Tea caddy". Estilo George III. Decorada em ambos os lados com figura de músico oriental.</t>
  </si>
  <si>
    <t>17/12/21: Peça sem oxidação aparente. Embalada por Ivonete Pina e Sophia Donadelli
 11/nov/97: sem observações.</t>
  </si>
  <si>
    <t>Ver exemplar semelhante M-1124.</t>
  </si>
  <si>
    <t>M-1125</t>
  </si>
  <si>
    <t>Taça com tampa</t>
  </si>
  <si>
    <t>Prata; metal.</t>
  </si>
  <si>
    <t>20,9 x 8,0 d. irregular (totais)</t>
  </si>
  <si>
    <t>a: tampa: 6,5 x 7,8</t>
  </si>
  <si>
    <t>Quatro marcas na borda da base ilegíveis.</t>
  </si>
  <si>
    <t>P077</t>
  </si>
  <si>
    <t>17/12/21: Peça oxidada 
 02/ dez/97: Frágil. Bordas da tampa amassadas; borda da taça amassada e rompida em dois pontos.</t>
  </si>
  <si>
    <t>M-1126</t>
  </si>
  <si>
    <t>Taça de chifre de rinoceronte</t>
  </si>
  <si>
    <t>Mongólia</t>
  </si>
  <si>
    <t>Prata e chifre de rinoceronte.</t>
  </si>
  <si>
    <t>16,0 x 18,7 cm</t>
  </si>
  <si>
    <t>712 g</t>
  </si>
  <si>
    <t>Salão. Sobre cômoda-escrivaninha M-0609.</t>
  </si>
  <si>
    <t>A-0094; A-0493.0</t>
  </si>
  <si>
    <t>ReviraVolta - 24/09 a 16/12/2022
 2004,Pinacoteca do Estado,São Paulo,"UNIVERSOS SENSÍVEIS".</t>
  </si>
  <si>
    <t>266/P091</t>
  </si>
  <si>
    <t>03/dez/97: borda superior da taça (chifre), lascada em diversos pontos com partes faltantes.</t>
  </si>
  <si>
    <t>nov/2017: peça higienizada (carbonato de cálcio e Silvo) e colocada na exposição.
 Dezembro/2003 - Chifre: limpeza mecânica com pincel e remoção de resíduos de produtos de limpeza.
  Base de prata: remoção mecânica de produtos de limpeza e remoção do escurecimento. (Virgínia Costa)</t>
  </si>
  <si>
    <t>M-1127</t>
  </si>
  <si>
    <t>US$ 18.000,00</t>
  </si>
  <si>
    <t>Século XVIII - 1751</t>
  </si>
  <si>
    <t>Prata; metal</t>
  </si>
  <si>
    <t>45,1 x 12,4 cm d. (totais)</t>
  </si>
  <si>
    <t>a: tampa com pegador em metal: 17,7 x 12,4 d.</t>
  </si>
  <si>
    <t>Não identificadas.Três marcas na borda superior; uma marca na borda interna da base; duas marcas na borda da base; três marcas na borda externa e duas na borda interna da tampa.</t>
  </si>
  <si>
    <t>Galeria. Sobre balaustrada M-0127.</t>
  </si>
  <si>
    <t>??, Connaisseur Antiguidades, SP</t>
  </si>
  <si>
    <t>26/nov/97: haste e pegador da tampa inclinados.
 19/11/21: Peça higienizada por Ivonete Pina com álcool com melaleuca</t>
  </si>
  <si>
    <t>Dezembro/2003 - Limpeza com algodão nas regiões mais escurecidas e lisas. (Virgínia Costa)
 Higienização com borracha realizada em 11/01/2021.</t>
  </si>
  <si>
    <t>O doc. A-0479 traz a seguinte informação: "1 taça de prata russa, Moscou, 1751, Czarina Elisabeth, ver Rosemberg n.8149".</t>
  </si>
  <si>
    <t>M-1128</t>
  </si>
  <si>
    <t>US$ 3.500,00</t>
  </si>
  <si>
    <t>20,9 x 9,2 d.</t>
  </si>
  <si>
    <t>Cinco não identificadas: quatro marcas na borda superior; uma marca na parte inferior do pé.</t>
  </si>
  <si>
    <t>1955, Museum Silver Shop, NY</t>
  </si>
  <si>
    <t>A-0271</t>
  </si>
  <si>
    <t>17/12/21: Peça oxidada 
 27/nov/97: haste inclinada.</t>
  </si>
  <si>
    <t>M-1129</t>
  </si>
  <si>
    <t>Século XVII?</t>
  </si>
  <si>
    <t>Prata; bronze?; pedraria; pérolas ?; cristal de rocha lapidado; esmalte</t>
  </si>
  <si>
    <t>54,3 x 14,2 d. (na base)</t>
  </si>
  <si>
    <t>a: tampa: 18,2 x 11,6 d.</t>
  </si>
  <si>
    <t>Galeria. Sobre contador M- 0158</t>
  </si>
  <si>
    <t>Decorada com cenas de Veneza e de batalha em relevo e figuras femininas na haste</t>
  </si>
  <si>
    <t>17/12/21: Peça oxidada 
 26/nov/97: Frágil. 01 pérola faltante na tampa; alça da tampa avariada (quebrada); oxidação nos metais com pontos de corrosão e douração comprometida.</t>
  </si>
  <si>
    <t>M-1130</t>
  </si>
  <si>
    <t>Copo de moedas</t>
  </si>
  <si>
    <t>Suécia</t>
  </si>
  <si>
    <t>16,9 x 13,8 cm d. (na borda). 9,1 cm ap. (na base)</t>
  </si>
  <si>
    <t>Duas marcas na parte superior externa do recipiente.</t>
  </si>
  <si>
    <t>No friso externo do recipiente gravado em alemão: " Dietericus: GruBe: Louysa: Becker: 1747: (...)".</t>
  </si>
  <si>
    <t>Galeria. Sobre balaustrada M- 0127.</t>
  </si>
  <si>
    <t>1979, Connaisseur Antiguidades - Ellen Reichenhein, SP; ?, Coleção Dr. Nelson Moura Brasil</t>
  </si>
  <si>
    <t>A-0477</t>
  </si>
  <si>
    <t>Muenzbecher. Com dez moedas incrustradas no corpo do recipiente e uma no fundo, de procedências variadas.</t>
  </si>
  <si>
    <t>03/out/97: amassada na borda da base; 
 17/12/21: Peça sem oxidação aparente. Embalada por Ivonete Pina e Sophia Donadelli</t>
  </si>
  <si>
    <t>Dezembro/2003 - Remoção de resíduos com palito de madeira, remoção do verniz, remoção de manchas e marcas de digitais (áreas foscas apresentam certa porosidade após limpeza). (Virgínia Costa)</t>
  </si>
  <si>
    <t>M-1131</t>
  </si>
  <si>
    <t>Prata batida.</t>
  </si>
  <si>
    <t>12,3 x 8,8 d. (na borda).</t>
  </si>
  <si>
    <t>Quarto Principal - Ante-Sala. Sobre mesa M-0389</t>
  </si>
  <si>
    <t>514/P088</t>
  </si>
  <si>
    <t>Com haste em forma de anjo (menino?)</t>
  </si>
  <si>
    <t>17/12/21: Peça parcialmente oxidada 
 03/ 12/97: bordas amassadas.</t>
  </si>
  <si>
    <t>M-1132</t>
  </si>
  <si>
    <t>Caneca com tampa</t>
  </si>
  <si>
    <t>Séulo XIX - c. 1830</t>
  </si>
  <si>
    <t>Prata martelada e marfim esculpido.</t>
  </si>
  <si>
    <t>16,2 x 11,5 x 6,9</t>
  </si>
  <si>
    <t>Três marcas na borda da base, "13" "N" "figura"</t>
  </si>
  <si>
    <t>1952, Ars Domi - Objets D'Art, Zurique.</t>
  </si>
  <si>
    <t>A- 0356</t>
  </si>
  <si>
    <t>P063</t>
  </si>
  <si>
    <t>Com tampa fixa e pegador em forma de querubim. Decorada com a cena de Moisés salvo das águas.</t>
  </si>
  <si>
    <t>17/12/21: Peça sem oxidação aparente. Embalada por Ivonete Pina e Sophia Donadelli
 27/nov/97: Frágil: borda inferior amassada; alça frouxa no encaixe com marfim; várias partes com movimento; resíduo de adesivo.</t>
  </si>
  <si>
    <t>nov/2017: peça higienizada (carbonato de cálcio e Silvo) e colocada na exposição.
 Dezembro/2003 - Prata: remoção de resíduos, limpeza superficial e localizada (superfície amarelada no interior da tampa e rosada no interior da base não sofreram alteração com essa limpeza). 
  Marfim: limpeza da sujidade e remoção de adesivo. (Virgínia Costa)</t>
  </si>
  <si>
    <t>A- 0356: "ampolla rinascimento. Segnata Norimberga. Cilindro in avorio miniaturale in rilievo. Montatura in argento sbalzato, con putti". Preço: 400 FF (1952)</t>
  </si>
  <si>
    <t>M-1133</t>
  </si>
  <si>
    <t>Martin Hall &amp; Co</t>
  </si>
  <si>
    <t>Século XIX - 1855</t>
  </si>
  <si>
    <t>13,9 x 19,7</t>
  </si>
  <si>
    <t>Cinco marcas no fundo.</t>
  </si>
  <si>
    <t>No fundo externo: "E. DE G." ; " R * CS 1/1" ; "4,501"; "4118".</t>
  </si>
  <si>
    <t>Sala de Jantar. Sobre bandeja M- 0075</t>
  </si>
  <si>
    <t>Conjunto (M-1155)</t>
  </si>
  <si>
    <t>17/12/21: Peça sem oxidação aparente. Embalada por Ivonete Pina e Sophia Donadelli
 11/nov/97: resíduos de produtos de limpeza; amassado nas laterais em alguns pontos.</t>
  </si>
  <si>
    <t>Para marcas ver Miller's p. 40.
 Ver peça de conjunto M-1155. Exposta com as peças M-1156 e M-1157.</t>
  </si>
  <si>
    <t>M-1134</t>
  </si>
  <si>
    <t>de conjunto com duas peças</t>
  </si>
  <si>
    <t>Sugar basket - Silver and wood.</t>
  </si>
  <si>
    <t>Bule de chocolate</t>
  </si>
  <si>
    <t>Charles Wright</t>
  </si>
  <si>
    <t>Século XVIII - 1771</t>
  </si>
  <si>
    <t>31,6 x 21,0 d.</t>
  </si>
  <si>
    <t>Quatro no fundo; uma na parte interna da tampa.</t>
  </si>
  <si>
    <t>Sala de Jantar. Sobre bandeja M-0075.</t>
  </si>
  <si>
    <t>(depois de 1971), Galeria Debret, RJ</t>
  </si>
  <si>
    <t>A-0505</t>
  </si>
  <si>
    <t>Estilo George III.</t>
  </si>
  <si>
    <t>17/12/21: Peça sem oxidação aparente. Embalada por Ivonete Pina e Sophia Donadelli
 11/nov/97: fenda no bico com perdas; pintura da asa comprometida.</t>
  </si>
  <si>
    <t>Para marcas ver Miller's p.40.
 peça exposta em conjunto com as M-1169, M-1170 e M-1171.</t>
  </si>
  <si>
    <t>M-1135</t>
  </si>
  <si>
    <t>Asa do recipiente em madeira. Tampa fixa.</t>
  </si>
  <si>
    <t>Coffe pot - Silver and wood.</t>
  </si>
  <si>
    <t>Salva</t>
  </si>
  <si>
    <t>"I.I.C"</t>
  </si>
  <si>
    <t>Prata fundida, martelada e cinzelada.</t>
  </si>
  <si>
    <t>2,9 x 19,8 d.</t>
  </si>
  <si>
    <t>Uma no fundo externo; uma no friso interno do tampo.</t>
  </si>
  <si>
    <t>P117</t>
  </si>
  <si>
    <t>17/12/21: Peça sem oxidação aparente. Embalada por Ivonete Pina e Sophia Donadelli
 03/jun/98: bordas amassadas e rompidas em um trecho do friso; riscada.
 Abr/2023 - peça higienizada por Ivonete Pina - carbontato de cálcio</t>
  </si>
  <si>
    <t>M-1136</t>
  </si>
  <si>
    <t>Richard Bayley</t>
  </si>
  <si>
    <t>Século XVIII - 1743</t>
  </si>
  <si>
    <t>9,2 x 10,9</t>
  </si>
  <si>
    <t>Quatro marcas no fundo; uma marca na asa.</t>
  </si>
  <si>
    <t>Na lateral do corpo :"Evelyn Charles Donaldson Rawlins / Aged 1 / Feb 27th1885 / from his affectionate Godfather / S A D. " .</t>
  </si>
  <si>
    <t>(depois de 1971), Galeria Debret, Rio de Janeiro.</t>
  </si>
  <si>
    <t>A-0502</t>
  </si>
  <si>
    <t>P026</t>
  </si>
  <si>
    <t>Estilo George II</t>
  </si>
  <si>
    <t>17/12/21: Peça sem oxidação aparente. Embalada por Ivonete Pina e Sophia Donadelli
 11/nov/97: Sem observações.</t>
  </si>
  <si>
    <t>Para marcas ver Miller's p. 40.</t>
  </si>
  <si>
    <t>M-1137</t>
  </si>
  <si>
    <t>US$ 3.500,00
 (Internet, 2002)</t>
  </si>
  <si>
    <t>Martin (...)</t>
  </si>
  <si>
    <t>Prata e metal</t>
  </si>
  <si>
    <t>9,3 x 23,4 x 9,6</t>
  </si>
  <si>
    <t>a: encaixe interno em metal com duas alças: 6,7 x 18,3 x 7,8</t>
  </si>
  <si>
    <t>Duas marcas no fundo externo da peça..</t>
  </si>
  <si>
    <t>No fundo externo: "F".</t>
  </si>
  <si>
    <t>17/12/21: Peça sem oxidação aparente. Embalada por Ivonete Pina e Sophia Donadelli
 03/dez/97: sem observações.</t>
  </si>
  <si>
    <t>M-1138</t>
  </si>
  <si>
    <t>Farinheira</t>
  </si>
  <si>
    <t>6,1 x 17,7 cm d.</t>
  </si>
  <si>
    <t>Uma no fundo interno</t>
  </si>
  <si>
    <t>Sala de Jantar. Sobre a mesa de jantar.</t>
  </si>
  <si>
    <t>A-0535, A-0536</t>
  </si>
  <si>
    <t>391/ P076</t>
  </si>
  <si>
    <t>17/12/21: Peça sem oxidação aparente. Embalada por Ivonete Pina e Sophia Donadelli
 01/dez/97: fundo amassado; marca de restauração ( solda) na borda superior.</t>
  </si>
  <si>
    <t>Dezembro/2003 - Remoção mecânica de resíduos com palito de madeira, remoção do verniz e das manchas. (Virgínia Costa)</t>
  </si>
  <si>
    <t>M-1139</t>
  </si>
  <si>
    <t>Bowl - Silver.</t>
  </si>
  <si>
    <t>2,5 x 11,4 x 7,3</t>
  </si>
  <si>
    <t>Quatro no fundo da peça.</t>
  </si>
  <si>
    <t>T.75</t>
  </si>
  <si>
    <t>1º/ago/97: oxidação superficial.
 Abr/2023 - peça higienizada por Ivonete Pina - carbontato de cálcio</t>
  </si>
  <si>
    <t>M-1140</t>
  </si>
  <si>
    <t>5,4 x 8,7</t>
  </si>
  <si>
    <t>Três marcas no fundo não identificadas.</t>
  </si>
  <si>
    <t>P095</t>
  </si>
  <si>
    <t>Motivos florais</t>
  </si>
  <si>
    <t>17/12/21: Peça parcialmente oxidada 
 03/dez/97: sem observações.</t>
  </si>
  <si>
    <t>M-1141</t>
  </si>
  <si>
    <t>taça de chifre com tampa</t>
  </si>
  <si>
    <t>Luneburgo, Alemanha</t>
  </si>
  <si>
    <t>Século XV-XVI</t>
  </si>
  <si>
    <t>Chifre; prata; esmalte.</t>
  </si>
  <si>
    <t>31,5 x 26,7 x 9,7 cm (na base)</t>
  </si>
  <si>
    <t>a: tampa em prata com pegador.</t>
  </si>
  <si>
    <t>Uma na parte interna da tampa.</t>
  </si>
  <si>
    <t>No bocal de prata incrustrado em caracteres góticos.</t>
  </si>
  <si>
    <t>Salão. Sobre cômoda-escrivaninha M-0629.</t>
  </si>
  <si>
    <t>1954, Museum Silver Shop, Inc., Nova Iorque.</t>
  </si>
  <si>
    <t>A-0272.1</t>
  </si>
  <si>
    <t>Chifre adaptado. Decorada com figura de anjo Gabriel e motivos arquitetônicos.</t>
  </si>
  <si>
    <t>02/out/97: frágil. Bordas internas da tampa amassada; fendas na parte interna superior do chifre: três fendas graves com perdas; perdas no decorado em esmalte; bordas da base do suporte amassadas; oxidação; depressões naturais do corpo do chifre. 
 19/11/21: Peça higienizada por Ivonete Pina com álcool com melaleuca
 22/11/21: Peça higienizada por Maria Paula Cruvinel com borracha elétrica</t>
  </si>
  <si>
    <t>Dezembro/2003 - Remoção de resíduos com palito e algodão e limpeza geral. (Virgínia Costa)</t>
  </si>
  <si>
    <t>A-0272.1: "Horn Cup Silver Mounted - terminated by figure of Gabriel. Luneberg XV or early XVI centuries. For mark see Rosenberg N. 444 (2102). See plate No. I, Gutmann Collection by E. Alfred Jones. 1907 (now the property of J. P. Morgan)". Preço: US$ 1.000,00 (1954).</t>
  </si>
  <si>
    <t>M-1142</t>
  </si>
  <si>
    <t>I. N.</t>
  </si>
  <si>
    <t>Século XVII - c. 1700</t>
  </si>
  <si>
    <t>34,8 x 9,9 d.</t>
  </si>
  <si>
    <t>a: tampa com pegador em forma de folhas: 13,5 x 9,9 d.</t>
  </si>
  <si>
    <t>Não identificadas. três marcas na borda superior externa; três marcas na borda da base; uma marca ilegível na borda da tampa.</t>
  </si>
  <si>
    <t>P043</t>
  </si>
  <si>
    <t>Em forma de abacaxi.</t>
  </si>
  <si>
    <t>17/12/21: Peça oxidada 
 26/nov/97: arremate superior da tampa (folhas) e haste com movimento; detalhes decorativos em metal com partes faltantes.</t>
  </si>
  <si>
    <t>Dezembro/2003 - Limpeza mecânica geral. (Virgínia Costa)</t>
  </si>
  <si>
    <t>A-0272.1: "Pineapple cup and cover. Silver gilt. Heght to top of tree 14". Circa 1700. Maker I.N. (name not recorded)". Preço: US$ 100,00 (1954)</t>
  </si>
  <si>
    <t>M-1143</t>
  </si>
  <si>
    <t>US$ 4.000,00
 (Internet, 2002)</t>
  </si>
  <si>
    <t>"WB"</t>
  </si>
  <si>
    <t>Século XVII - c. 1642</t>
  </si>
  <si>
    <t>Prata cinzelada, com banho de ouro.</t>
  </si>
  <si>
    <t>15,1 x 11,1 d. (na borda)</t>
  </si>
  <si>
    <t>Quatro marcas no fundo externo.</t>
  </si>
  <si>
    <t>No fundo externo, um brazão e: "N * MAMMINGA 1642". Na lateral, três brazões com inscrições em latim e um monograma gravados.</t>
  </si>
  <si>
    <t>P103</t>
  </si>
  <si>
    <t>Com brazões de Hans Hansen, Ulbe Ielles, Tasma e Harmanus Vespasius</t>
  </si>
  <si>
    <t>17/12/21: Peça oxidada 
 08/dez/97: sem observações.</t>
  </si>
  <si>
    <t>A-0272.1: "BEAKER. 6" high. Dutch Circa 1642. Silver Gilt. Engraved with Coats of Arms of Hans Hansen, Vlbe Ielles, Tasma, Hermanus Vespasius". Preço: US$: 300,00 (1954).</t>
  </si>
  <si>
    <t>M-1144</t>
  </si>
  <si>
    <t>US$ 8.000,00
 (Internet, 2002)</t>
  </si>
  <si>
    <t>Cesto</t>
  </si>
  <si>
    <t>Robert Pringle</t>
  </si>
  <si>
    <t>Século XX - 1908</t>
  </si>
  <si>
    <t>10,7 x 24,3</t>
  </si>
  <si>
    <t>No fundo externo, gravado: "25.530".</t>
  </si>
  <si>
    <t>P015</t>
  </si>
  <si>
    <t>17/12/21: Peça oxidada 
 07/nov/97: sem observações.</t>
  </si>
  <si>
    <t>M-1145</t>
  </si>
  <si>
    <t>Calcutá, Índia</t>
  </si>
  <si>
    <t>P067</t>
  </si>
  <si>
    <t>Par (M-1087)</t>
  </si>
  <si>
    <t>M-1146</t>
  </si>
  <si>
    <t>5,3 x 50,0 d.</t>
  </si>
  <si>
    <t>Diversas na parte inferior de um dos pés: "Prata"; "Prata"; "SP. 850"; "-833"'; "(...) CATI".</t>
  </si>
  <si>
    <t>P116</t>
  </si>
  <si>
    <t>Com quatro pés. Decorada com motivos florais.</t>
  </si>
  <si>
    <t>17/12/21: Peça parcialmente oxidada 
 03/jun/98: tampo riscado.</t>
  </si>
  <si>
    <t>M-1147</t>
  </si>
  <si>
    <t>Acéter (Caldeirinha de água-benta)</t>
  </si>
  <si>
    <t>10,2 x 9,3 d.</t>
  </si>
  <si>
    <t>a: anel: 10,7 d. b: corrente: 120 comp.; c: alça: 8,5 x 11,2</t>
  </si>
  <si>
    <t>Três marcas no fundo; duas marcas na alça;</t>
  </si>
  <si>
    <t>Na lateral, gravado: "P".</t>
  </si>
  <si>
    <t>Sala de Jantar. Sobre mesa M-0053</t>
  </si>
  <si>
    <t>17/12/21: Peça parcialmente oxidada 
 26/nov/97: borda superior e fundo externo do recipiente amassados.</t>
  </si>
  <si>
    <t>Dezembro/2003 - Limpeza geral. (Virgínia Costa)</t>
  </si>
  <si>
    <t>Nome anterior ID/91: recipiente p/ água.</t>
  </si>
  <si>
    <t>M-1148</t>
  </si>
  <si>
    <t>Holy water beaker - Silver.</t>
  </si>
  <si>
    <t>Bomboneira</t>
  </si>
  <si>
    <t>G. S.</t>
  </si>
  <si>
    <t>Século XVIII - 1773-1775</t>
  </si>
  <si>
    <t>13,1 x 16,5 x 13,0</t>
  </si>
  <si>
    <t>Três marcas no fundo.</t>
  </si>
  <si>
    <t>A-0105</t>
  </si>
  <si>
    <t>319/P073</t>
  </si>
  <si>
    <t>Decorada com aves, flores e animais.</t>
  </si>
  <si>
    <t>17/12/21: Peça sem oxidação aparente. Embalada por Ivonete Pina e Sophia Donadelli
 27/nov/97: sem observações.</t>
  </si>
  <si>
    <t>M-1149</t>
  </si>
  <si>
    <t>Incensário ?</t>
  </si>
  <si>
    <t>Daguestão (?), Rússia</t>
  </si>
  <si>
    <t>Século XIX - 1840-1850</t>
  </si>
  <si>
    <t>Prata, marfim; pedraria.</t>
  </si>
  <si>
    <t>27,9 x 9,8 d.</t>
  </si>
  <si>
    <t>a: base circular: 3,1 x 9,8 d irregular; b: encaixe interno da base; c: tampa circular com pedra em cor amarelo-limão.</t>
  </si>
  <si>
    <t>457 g</t>
  </si>
  <si>
    <t>Salão. Sobre mesa lateral do sofá verde.</t>
  </si>
  <si>
    <t>2000, Sheila Canby, Dept. Oriental Antiquities/ Judy Rudoe, Dept. Medieval and Later Antiquities, The British Museum; 2000, Navina Haidar, Dept. of Islamic Art, The Metropolitan Museum of Art; 2000, Marjorie Trusted, Victoria and Albert Museum.</t>
  </si>
  <si>
    <t>Peça de uso religioso, com perfurações na parte superior.</t>
  </si>
  <si>
    <t>03/dez/97: uma pedra da base faltante; Uma pedra da haste faltante.
 22/nov/99: duas pedras faltantes ? (peça recolhida ao cofre desde 94); pedra da parte c, lascada; várias pedras lascadas; resíduos de adesivo na parte em marfim; placa circular em marfim, solta (recolhida)
 01/out/21: Base parcialmente higienizada por Sophia Donadelli com borracha elétrica e pasta de carbonato de cálcio;
 05/out/21: Base higienizado por Sophia Donadelli com borracha elétrica e pasta de carbonato de cálcio;</t>
  </si>
  <si>
    <t>nov/2017: peça higienizada (carbonato de cálcio e Silvo) e colocada na exposição.
 mai/2000 - Júlio Moraes: reintegração da placa circular solta (ver relatório).</t>
  </si>
  <si>
    <t>Nome anterior: peça religiosa. Origem anterior: Egito.
 Sobre a peça: entre os especialistas consultados, há certa divergência em relação à origem desta peça. Marjorie Trusted, do V&amp;A, acredita que a peça seja de origem otomana, datando-a entre 1840-1850. Outros acreditam que a montagem em prata seja da Georgia ou Daguestão, mas as partes de marfim teriam origem oriental, aproveitadas de outras peças, como leques (parte inferior) ou netsukes (parte superior circular. Todos concordam que a preça tenha tido uso religioso, possivelmente cristão, como incensário.</t>
  </si>
  <si>
    <t>M-1150</t>
  </si>
  <si>
    <t>John Watson</t>
  </si>
  <si>
    <t>Século XIX - 1823</t>
  </si>
  <si>
    <t>Prata, madeira.</t>
  </si>
  <si>
    <t>35,8 x 18,9 d. irregular (totais)</t>
  </si>
  <si>
    <t>a: arremate superior: 4,4 x 7,8 d. irregular.</t>
  </si>
  <si>
    <t>Quatro na lateral externa do encaixe do arremate; quatro na lateral da base.</t>
  </si>
  <si>
    <t>Na parte inferior da haste gravada figura de leão ; na parte superior externa do arremate gravada figura de leão; na borda externa da parte inferior da base: "29"; "4".</t>
  </si>
  <si>
    <t>A-0116.2</t>
  </si>
  <si>
    <t>1968, Galeria Debret, Rio de Janeiro (A-0116.2)</t>
  </si>
  <si>
    <t>P010</t>
  </si>
  <si>
    <t>Par M-1152. Estilo George IV.</t>
  </si>
  <si>
    <t>17/12/21: Peça sem oxidação aparente. Embalada por Ivonete Pina e Sophia Donadelli
 04/nov/97: resíduo de produto de limpeza.
 04/out/21: Higienizado por Ivonete Pina com álcool</t>
  </si>
  <si>
    <t>03mai2017: Higienização mecânica com carbonato de cálcio e algodão. Peça embrulhada em filme PVC.</t>
  </si>
  <si>
    <t>Para marcas ver Miller's p. 107.
 Ver par M-1152.
 Datação, autor e estilo: A-0116.2</t>
  </si>
  <si>
    <t>M-1151</t>
  </si>
  <si>
    <t>USD 18.000,00 (par) (Internet - Sotheby's 2002)</t>
  </si>
  <si>
    <t>Base em madeira.</t>
  </si>
  <si>
    <t>Prata; madeira</t>
  </si>
  <si>
    <t>35,2 x 19,0 d. irregular</t>
  </si>
  <si>
    <t>a: arremate superior: 4,3 x 8,3 d irregular.</t>
  </si>
  <si>
    <t>No arremate superior: quatro marcas na lateral externa do encaixe; Quatro marcas na lateral da base;</t>
  </si>
  <si>
    <t>No arremate superior externo figura de leão; "29 0 "gravado na lateral externa do encaixe; figura de leão gravada na parte inferior da haste; "29,12" na borda da parte inferior da base.</t>
  </si>
  <si>
    <t>P011</t>
  </si>
  <si>
    <t>Par M-1151. Estilo George IV.</t>
  </si>
  <si>
    <t>17/12/21: Peça sem oxidação aparente. Embalada por Ivonete Pina e Sophia Donadelli
 07 / nov/ 97: residuo de produtos de limpeza.
 04/out/21: Higienizado por Sophia Donadelli com álcool</t>
  </si>
  <si>
    <t>Para marcas ver Miller's p. 107.
 Ver par M-1151
 Autor, datação e estilo: A-0116.2</t>
  </si>
  <si>
    <t>M-1152</t>
  </si>
  <si>
    <t>Base com parte interna em madeira.</t>
  </si>
  <si>
    <t>15,1 x 8,2</t>
  </si>
  <si>
    <t>P078</t>
  </si>
  <si>
    <t>17/12/21: Peça parcialmente oxidada 
 02/dez/97: sem observações.</t>
  </si>
  <si>
    <t>M-1153</t>
  </si>
  <si>
    <t>Enfeite de mesa</t>
  </si>
  <si>
    <t>metal dourado.</t>
  </si>
  <si>
    <t>4,1 x 12,4 x 8,7</t>
  </si>
  <si>
    <t>No fundo externo, residual.</t>
  </si>
  <si>
    <t>P004</t>
  </si>
  <si>
    <t>Par (M-1159). Formato oval irregular.</t>
  </si>
  <si>
    <t>17/12/21: Peça oxidada 
 02/out/97: oxidação na parte interna; bordas amassadas; resíduo de produto de papel adesivo no fundo externo; resíduo de produto de limpeza.</t>
  </si>
  <si>
    <t>M-1154</t>
  </si>
  <si>
    <t>Martin Hall &amp; Co.</t>
  </si>
  <si>
    <t>32,5 cm x 22 cm (A x L)</t>
  </si>
  <si>
    <t>Cinco marcas no fundo externo; duas marcas na parte interna da tampa; uma marca na asa;</t>
  </si>
  <si>
    <t>No fundo externo: "E.DE G."; "KMEVSXZ"; "4118"; "520"; "39f".</t>
  </si>
  <si>
    <t>Sala de Jantar. Sobre bandeja M-0075</t>
  </si>
  <si>
    <t>408 / P021</t>
  </si>
  <si>
    <t>Conjunto (M-1134)</t>
  </si>
  <si>
    <t>17/12/21: Peça sem oxidação aparente. Embalada por Ivonete Pina e Sophia Donadelli
 10/nov/97:alguns pontos amassados; asa com movimento no encaixe de marfim.</t>
  </si>
  <si>
    <t>M-1155</t>
  </si>
  <si>
    <t>USD 4.500,00 (Internet - Sotheby's 2002)</t>
  </si>
  <si>
    <t>Tampa fixa</t>
  </si>
  <si>
    <t>Coffee pot - Ivory and silver.</t>
  </si>
  <si>
    <t>Bule de chá</t>
  </si>
  <si>
    <t>West &amp; Son</t>
  </si>
  <si>
    <t>Dublin, Irlanda</t>
  </si>
  <si>
    <t>Século XX - 1905</t>
  </si>
  <si>
    <t>Prata; marfim</t>
  </si>
  <si>
    <t>26 cm x 23 cm (A x L)</t>
  </si>
  <si>
    <t>Cinco marcas no fundo; uma marca na asa junto ao encaixe de marfim; duas marcas no lado interno da tampa;</t>
  </si>
  <si>
    <t>No fundo: "E. DE G."</t>
  </si>
  <si>
    <t>Sala de Jantar. Sobre a bandeja M-0075.</t>
  </si>
  <si>
    <t>411 / P022</t>
  </si>
  <si>
    <t>17/12/21: Peça sem oxidação aparente. Embalada por Ivonete Pina e Sophia Donadelli
 11/nov/97: resíduos de produtos de limpeza; amassado em alguns pontos nas laterais do corpo.</t>
  </si>
  <si>
    <t>Para marcas ver Miller's p. 29.
 Peça exposta em conjunto com as peças M-1157, M-1134 e M-1155.</t>
  </si>
  <si>
    <t>M-1156</t>
  </si>
  <si>
    <t>Teapot - Silver and ivory</t>
  </si>
  <si>
    <t>Edward Barnard &amp; Sons</t>
  </si>
  <si>
    <t>Século XIX - 1841</t>
  </si>
  <si>
    <t>15 cm X 13 cm (A x L)</t>
  </si>
  <si>
    <t>No fundo: "E. DE G."; "Y 361"</t>
  </si>
  <si>
    <t>409 / P023</t>
  </si>
  <si>
    <t>17/12/21: Peça sem oxidação aparente. Embalada por Ivonete Pina e Sophia Donadelli
 11/nov/97: resíduos de produtos de limpeza; muito amassado nas laterais.</t>
  </si>
  <si>
    <t>Para marcas ver Miller's p. 20.
 peça exposta em conjunto com as peças M-1155, M-1156 e M-1134.</t>
  </si>
  <si>
    <t>M-1157</t>
  </si>
  <si>
    <t>Creamer - Silver.</t>
  </si>
  <si>
    <t>Cibório</t>
  </si>
  <si>
    <t>Século XVIII?</t>
  </si>
  <si>
    <t>Prata em banho de ouro; esmalte.</t>
  </si>
  <si>
    <t>36,6 x 15,7 cm</t>
  </si>
  <si>
    <t>a: tampa com pegador e apliques em prata e esmalte. b: recipiente interno do corpo da peça em prata com banho de ouro: 8,0 x 13,5 d.</t>
  </si>
  <si>
    <t>Salão. Sobre cômoda-escrivaninha M-0629</t>
  </si>
  <si>
    <t>1961, Miami Galeria de Arte, SP</t>
  </si>
  <si>
    <t>A-0308</t>
  </si>
  <si>
    <t>210/ P001</t>
  </si>
  <si>
    <t>43 apliques em prata e esmalte em formatos diversos. Estilo Românico (?)</t>
  </si>
  <si>
    <t>02/out/97: um dos quatro apliques do 2º anel da haste, faltante; um aplique da haste e outro da tampa soltos e recolhidos; peça desalinhada; vários apliques com movimento; oxidação; perdas generalizadas no esmalte; bordas da tampa amassadas; haste com movimento na base;
 19/11/21: Peça higienizada por Ivonete Pina com álcool com melaleuca</t>
  </si>
  <si>
    <t>Dezembro/2003 - Limpaza mecânica para remoção de resíduos, sujidade sobre elementos esmaltados, remoção das manchas e substituição do tecido que servia de arruela por fita "teflon". (Virgínia Costa)
 Higienização realizada em 03/12/2020.</t>
  </si>
  <si>
    <t>M-1158</t>
  </si>
  <si>
    <t>US$ 10.000,00</t>
  </si>
  <si>
    <t>Metal dourado.</t>
  </si>
  <si>
    <t>3,9 x 12,5 x 8,5 ap.</t>
  </si>
  <si>
    <t>P003</t>
  </si>
  <si>
    <t>Par (M-1154). Formato oval irregular.</t>
  </si>
  <si>
    <t>17/12/21: Peça oxidada 
 02/out/97: oxidação; resíduo de produtos de limpeza; bordas amassadas; pequena depressão no interior do recipiente
 .</t>
  </si>
  <si>
    <t>Ver par M-1154.</t>
  </si>
  <si>
    <t>M-1159</t>
  </si>
  <si>
    <t>Século XIX - 1887</t>
  </si>
  <si>
    <t>12,3 x 18,7</t>
  </si>
  <si>
    <t>Cinco marcas na parte externa da borda superior.</t>
  </si>
  <si>
    <t>P013</t>
  </si>
  <si>
    <t>Decorado com motivos florais</t>
  </si>
  <si>
    <t>17/12/21: Peça oxidada 
 07/nov/97: sem observações.
 Mai/2023 - peça higienizada por Ivonete Pina - carbontato de cálcio</t>
  </si>
  <si>
    <t>M-1160</t>
  </si>
  <si>
    <t>11,3 x 18,6 x 15,2</t>
  </si>
  <si>
    <t>P016</t>
  </si>
  <si>
    <t>Formato oval com pé. Decorado com motivos florais.</t>
  </si>
  <si>
    <t>17/12/21: Peça oxidada 
 07/nov/97: borda superior amassada; desalinhada em relação à base.
 Mai/2023 - peça higienizada por Ivonete Pina - carbontato de cálcio</t>
  </si>
  <si>
    <t>Para marcas ver Miller's p.20.</t>
  </si>
  <si>
    <t>M-1161</t>
  </si>
  <si>
    <t>6,2 x 6,0 x 6,0</t>
  </si>
  <si>
    <t>Uma marca no fundo externo; uma marca na parte externa da borda superior.</t>
  </si>
  <si>
    <t>P019</t>
  </si>
  <si>
    <t>17/12/21: Peça oxidada 
 10/nov/97: amassado em alguns pontos.</t>
  </si>
  <si>
    <t>Peça utilizada como porta - cigarros.</t>
  </si>
  <si>
    <t>M-1162</t>
  </si>
  <si>
    <t>Jarra / Gomil</t>
  </si>
  <si>
    <t>Portugal?</t>
  </si>
  <si>
    <t>28,5 x 19,7</t>
  </si>
  <si>
    <t>Uma na face interna do bico.</t>
  </si>
  <si>
    <t>Sala de Jantar. Sobre mesa M-0053.</t>
  </si>
  <si>
    <t>A-0536</t>
  </si>
  <si>
    <t>387 / P020</t>
  </si>
  <si>
    <t>Com três pés e asa em forma de peixe.</t>
  </si>
  <si>
    <t>17/12/21: Peça parcialmente oxidada 
 10/nov/97: alguns pontos amassados e riscos.</t>
  </si>
  <si>
    <t>M-1163</t>
  </si>
  <si>
    <t>Jug - Silver.</t>
  </si>
  <si>
    <t>Século XVIII - 1749</t>
  </si>
  <si>
    <t>9,3 x 11,1 (com asa)</t>
  </si>
  <si>
    <t>Quatro marcas no fundo.</t>
  </si>
  <si>
    <t>No fundo: "Gurbson"; "C/B"; "5 1/5". Na lateral, representação de tocha? e inscrição em caracteres não identificados..</t>
  </si>
  <si>
    <t>A-0116.7</t>
  </si>
  <si>
    <t>1968, Galeria Debret, Rio de Janeiro (A-0116.7)</t>
  </si>
  <si>
    <t>P027</t>
  </si>
  <si>
    <t>Estilo George II.</t>
  </si>
  <si>
    <t>Dezembro/2003 - Limpeza mecânica para remoção de resíduos e limpeza da superfície. (Virgínia Costa)</t>
  </si>
  <si>
    <t>Autor, datação e estilo: A-0116.7</t>
  </si>
  <si>
    <t>M-1164</t>
  </si>
  <si>
    <t>Porta-biscoitos</t>
  </si>
  <si>
    <t>26,9 x 21,6 x 22,5 (fechado)</t>
  </si>
  <si>
    <t>três, no fundo externo.</t>
  </si>
  <si>
    <t>P032</t>
  </si>
  <si>
    <t>Com três pés e três abas laterais que servem de recipiente quando abertas. Pegador em forma de querubim segurando cachos de uvas.</t>
  </si>
  <si>
    <t>17/12/21: Peça sem oxidação aparente. Embalada por Ivonete Pina e Sophia Donadelli
 12/nov/97: amassado em alguns pontos das três laterais.</t>
  </si>
  <si>
    <t>M-1165</t>
  </si>
  <si>
    <t>A.S.</t>
  </si>
  <si>
    <t>Século XVIII - 1740</t>
  </si>
  <si>
    <t>35,8 x 9,9 d. (totais)</t>
  </si>
  <si>
    <t>a: tampa: 10,6 x 9,9 d.</t>
  </si>
  <si>
    <t>500g</t>
  </si>
  <si>
    <t>Três marcas na borda da base; três marcas na borda da tampa; três marcas na borda externa superior.</t>
  </si>
  <si>
    <t>Na borda inferior da tampa: "Flamhu Hacr" (em russo) - "lembre-se de nós"</t>
  </si>
  <si>
    <t>1954, A La Vieille Cité, antiquário, Paris</t>
  </si>
  <si>
    <t>A-0412</t>
  </si>
  <si>
    <t>068 / P040</t>
  </si>
  <si>
    <t>"hanap" ou standing cup</t>
  </si>
  <si>
    <t>17/12/21: Peça oxidada. Não foi localizado a decoração superior da tampa.
 12/nov/ 97: tampa com partes faltantes; decoração superior da tampa solta com movimento; encaixe do pegador, faltante; haste torta.</t>
  </si>
  <si>
    <t>M-1166</t>
  </si>
  <si>
    <t>US$ 6.000,00</t>
  </si>
  <si>
    <t>K. K.</t>
  </si>
  <si>
    <t>30,3 x 8,1 cm d.</t>
  </si>
  <si>
    <t>a: tampa decorada com figuras zoomórficas e pegador representando tocador de trombeta : 9,1 x 7,9 d.</t>
  </si>
  <si>
    <t>704g</t>
  </si>
  <si>
    <t>Quatro marcas ao redor da haste; duas marcas na borda da base; cinco marcas na borda superior da taça; duas marcas na borda do fundo; quatro marcas na face externa da borda de encaixe da tampa.</t>
  </si>
  <si>
    <t>No fundo externo da base: "(...) 0010 B8384".</t>
  </si>
  <si>
    <t>Galeria. Sobre contador M-0158.</t>
  </si>
  <si>
    <t>086/ P041</t>
  </si>
  <si>
    <t>Decorada com figuras de guerreiros dos três continentes.</t>
  </si>
  <si>
    <t>12/nov/97: base amassada e inclinada; borda da tampa amassada com prejuizo do encaixe.
 19/11/21: Peça higienizada por Ivonete Pina com álcool com melaleuca
 22/11/21: Peça higienizada por Fabiana Ferreira com borracha elétrica</t>
  </si>
  <si>
    <t>Dezembro/2003 - Limpeza mecânica para remoção de resíduos e limpeza superficial. (Virgínia Costa)
 Higienização realizada em 04/12/2020.</t>
  </si>
  <si>
    <t>A-0412: "Il porte le poinçon de Nuremberg du XVIIIéme siécle - la lettre N. Sur le pied nous trouvons la marque dímportation (dent de scies). Cet hanap porte également la date, effacée en partie - seuls les deux premiers chiffres sont visibles 17.... Le poinçon de maître est representé par les lettres K.K.. Ce hanap a donc eté importe de Nuremberg à Moscou."</t>
  </si>
  <si>
    <t>M-1167</t>
  </si>
  <si>
    <t>US$ 4.000,00</t>
  </si>
  <si>
    <t>Naveta</t>
  </si>
  <si>
    <t>28,5 x 16,2 x 8,8</t>
  </si>
  <si>
    <t>Três na borda da base. Não identificadas.</t>
  </si>
  <si>
    <t>084 / P042</t>
  </si>
  <si>
    <t>26/nov/97: borda da base amassada (ondulada).
 19/11/21: Peça higienizada por Ivonete Pina com álcool com melaleuca</t>
  </si>
  <si>
    <t>M-1168</t>
  </si>
  <si>
    <t>Samuel Hayne &amp; Dudley Cater</t>
  </si>
  <si>
    <t>Século XIX - 1849</t>
  </si>
  <si>
    <t>Prata com douração</t>
  </si>
  <si>
    <t>4,9 x 8,6 d. irregular</t>
  </si>
  <si>
    <t>Cinco no fundo. Figura de leão na lateral.</t>
  </si>
  <si>
    <t>No fundo:"41/ 07".</t>
  </si>
  <si>
    <t>1951, M. P. Levene Ltd, Londres</t>
  </si>
  <si>
    <t>P047</t>
  </si>
  <si>
    <t>Conjunto (M-1169 a M-1172)</t>
  </si>
  <si>
    <t>17/12/21: Peça sem oxidação aparente. Embalada por Ivonete Pina e Sophia Donadelli
 25/nov/97: sem observações.</t>
  </si>
  <si>
    <t>Para marcas ver Miller's p.20.
 Ver demais peças M-1169, M-1170 e M-1171.</t>
  </si>
  <si>
    <t>M-1169</t>
  </si>
  <si>
    <t>de conjunto com quatro peças</t>
  </si>
  <si>
    <t>5,0 x 8,7</t>
  </si>
  <si>
    <t>Cinco no fundo; figura de leão gravada na lateral.</t>
  </si>
  <si>
    <t>No fundo: "41 / 08".</t>
  </si>
  <si>
    <t>P048</t>
  </si>
  <si>
    <t>Para marcas ver Miller's p. 20.
 Ver demais peças M-1169, M-1171, M-1172.</t>
  </si>
  <si>
    <t>M-1170</t>
  </si>
  <si>
    <t>5,0 x 8,7 d. irregular</t>
  </si>
  <si>
    <t>Cinco marcas no fundo; figura de leão gravada na lateral.</t>
  </si>
  <si>
    <t>No fundo: "41 / 06"</t>
  </si>
  <si>
    <t>P049</t>
  </si>
  <si>
    <t>Para marcas ver Miller's p. 20.
 Ver demais peças M-1169, M-1170 e M-1172.</t>
  </si>
  <si>
    <t>M-1171</t>
  </si>
  <si>
    <t>5,1 x 8,5 d irregular.</t>
  </si>
  <si>
    <t>Cinco no fundo. Figura de leão gravada na lateral.</t>
  </si>
  <si>
    <t>No fundo: "41 / 05"</t>
  </si>
  <si>
    <t>P050</t>
  </si>
  <si>
    <t>Para marcas ver Miller's p.20.
 Ver demais peças M-1169, M-1170, M-1171.</t>
  </si>
  <si>
    <t>M-1172</t>
  </si>
  <si>
    <t>de conjunto com quatro peças.</t>
  </si>
  <si>
    <t>Paul Crespin</t>
  </si>
  <si>
    <t>Século XVIII - 1735</t>
  </si>
  <si>
    <t>6,1 x 9,6 d.</t>
  </si>
  <si>
    <t>Quatro no fundo. Figura de dragão gravada na lateral.</t>
  </si>
  <si>
    <t>No fundo: "9=5 / OZ=DW1 "</t>
  </si>
  <si>
    <t>A-0503</t>
  </si>
  <si>
    <t>P051</t>
  </si>
  <si>
    <t>Par (M-1174). Estilo George II.</t>
  </si>
  <si>
    <t>Para marcas ver Miller's p. 19.
 Ver par M-1174.</t>
  </si>
  <si>
    <t>M-1173</t>
  </si>
  <si>
    <t>6,0 x 9,7 d.</t>
  </si>
  <si>
    <t>Quatro marcas no fundo. Figura de dragão gravada na lateral.</t>
  </si>
  <si>
    <t>No fundo: "OZ=DWZ / 9=2".</t>
  </si>
  <si>
    <t>P052</t>
  </si>
  <si>
    <t>Par (M-1173). Estilo George II.</t>
  </si>
  <si>
    <t>17/12/21: Peça sem oxidação aparente. Embalada por Ivonete Pina e Sophia Donadelli
 25/nov/97: amassado na lateral.</t>
  </si>
  <si>
    <t>Para marcas ver Miller's p.19.
 Ver par M-1173.</t>
  </si>
  <si>
    <t>M-1174</t>
  </si>
  <si>
    <t>John Bridge</t>
  </si>
  <si>
    <t>3,3 x 30,0 x 24,1</t>
  </si>
  <si>
    <t>No fundo externo: "E. DE G."; "1042". Ver ficha manuscrita ou peça.</t>
  </si>
  <si>
    <t>P053</t>
  </si>
  <si>
    <t>Par (M-1176). Decorada com motivos florais.</t>
  </si>
  <si>
    <t>17/12/21: Peça parcialmente oxidada 
 25/nov/97: sem observações.</t>
  </si>
  <si>
    <t>Para marcas ver Miller's pp. 20, 118.</t>
  </si>
  <si>
    <t>M-1175</t>
  </si>
  <si>
    <t>3,3 x 30,0 x 24,2</t>
  </si>
  <si>
    <t>Quatro no fundo.</t>
  </si>
  <si>
    <t>P054</t>
  </si>
  <si>
    <t>Par (M-1175). Decorada com motivos florais.</t>
  </si>
  <si>
    <t>M-1176</t>
  </si>
  <si>
    <t>23,4 x 20,0 x 7,7</t>
  </si>
  <si>
    <t>Não identificada: uma marca na borda inferior da base.</t>
  </si>
  <si>
    <t>Galeria. Sobre o contador M- 0158</t>
  </si>
  <si>
    <t>085 / P055</t>
  </si>
  <si>
    <t>Com duas tampas fixas com pegadores em forma de anjo, além de figura masculina na parte central.</t>
  </si>
  <si>
    <t>17/12/21: Peça oxidada 
 26/nov/97: encaixe da haste no corpo com movimento. Já restaurado (?): encaixe da haste no corpo em resina plástica; bordas da base amassadas; peça inclinada.
 Mai/2023 - peça higienizada por Ivonete Pina - carbontato de cálcio</t>
  </si>
  <si>
    <t>M-1177</t>
  </si>
  <si>
    <t>8,6 x 16,4 x 7,4</t>
  </si>
  <si>
    <t>No fundo: "A835"; "6" ? .</t>
  </si>
  <si>
    <t>P059</t>
  </si>
  <si>
    <t>Em forma de peixe.</t>
  </si>
  <si>
    <t>17/12/21: Peça parcialmente oxidada 
 26/11/97: sem observações.</t>
  </si>
  <si>
    <t>M-1178</t>
  </si>
  <si>
    <t>Espevitadeira com bandeja</t>
  </si>
  <si>
    <t>Vitor Ângelo Dinis</t>
  </si>
  <si>
    <t>4,2 x 14,8 x 5,2 cm (fechada)</t>
  </si>
  <si>
    <t>a: bandeja 4,8 x 23,3 x 10,8 cm</t>
  </si>
  <si>
    <t>Duas: na parte externa da peça; na parte externa no arremate da ponta. Bandeja: duas na parte interna; duas fundo externo; uma em um dos pés.</t>
  </si>
  <si>
    <t>Sala de Jantar. Sobre a mesa M-0053</t>
  </si>
  <si>
    <t>390 / P060</t>
  </si>
  <si>
    <t>Bandeja com quatro pés, decorada com motivos florais.</t>
  </si>
  <si>
    <t>17/12/21: Peça sem oxidação aparente. Embalada por Ivonete Pina e Sophia Donadelli
 26/nov/97: Cabos amassados e desalinhados.
 Mai/2023 - peça higienizada por Ivonete Pina - carbontato de cálcio</t>
  </si>
  <si>
    <t>M-1179</t>
  </si>
  <si>
    <t>Candle - Snuffer and stand.</t>
  </si>
  <si>
    <t>Willian Pearse</t>
  </si>
  <si>
    <t>Século XVIII - 1774</t>
  </si>
  <si>
    <t>Prata com banho de ouro na parte interna.</t>
  </si>
  <si>
    <t>12,4 x 13,6</t>
  </si>
  <si>
    <t>Cinco no fundo externo, duas delas ilegíveis.</t>
  </si>
  <si>
    <t>No fundo externo: "4931"; "11"; "11"; "13,610".</t>
  </si>
  <si>
    <t>No fundo: adesiva, ilegível, removida.</t>
  </si>
  <si>
    <t>A-0116.4</t>
  </si>
  <si>
    <t>1968, Galeria Debret, Rio de Janeiro (A-0116.4)</t>
  </si>
  <si>
    <t>304 / P069</t>
  </si>
  <si>
    <t>Decorada com motivos florais. Estilo George III.</t>
  </si>
  <si>
    <t>17/12/21: Peça sem oxidação aparente. Embalada por Ivonete Pina e Sophia Donadelli
 27/nov/97: borda inferior amassada.</t>
  </si>
  <si>
    <t>Autor, Datação e Estilo: A-0116.4</t>
  </si>
  <si>
    <t>M-1180</t>
  </si>
  <si>
    <t>Percy Cartwright</t>
  </si>
  <si>
    <t>Século XVIII - 1746</t>
  </si>
  <si>
    <t>11,6 x 13,1 cm</t>
  </si>
  <si>
    <t>Brazão gravado na lateral, com: "Dominus Iluminatio Mea"</t>
  </si>
  <si>
    <t>Adesiva, no fundo: "4" ?</t>
  </si>
  <si>
    <t>Sala de Música. Sobre mesa em frente ao sofá verde.</t>
  </si>
  <si>
    <t>A-0116.6</t>
  </si>
  <si>
    <t>1968, Galeria Debret, Rio de Janeiro (A-0116.6)</t>
  </si>
  <si>
    <t>305 / P070</t>
  </si>
  <si>
    <t>17/12/21: Peça sem oxidação aparente. Embalada por Ivonete Pina e Sophia Donadelli
 27/nov/97: Fundo externo riscado.
 19/11/21: Peça higienizada por Ivonete Pina com álcool com melaleuca</t>
  </si>
  <si>
    <t>Dezembro/2003 - Remoção mecânica de resíduos e limpeza superficial. (Virgínia Costa)</t>
  </si>
  <si>
    <t>Para marcas ver Miller's p. 19.
 Autor, datação e estilo: A-0116.6</t>
  </si>
  <si>
    <t>M-1181</t>
  </si>
  <si>
    <t>Louis Ducomieu</t>
  </si>
  <si>
    <t>11,7 x 13,0</t>
  </si>
  <si>
    <t>Quatro no fundo parcialmente legíveis.</t>
  </si>
  <si>
    <t>Gravado na lateral: "ECH From CBA" "DEC 17 Th 1846"</t>
  </si>
  <si>
    <t>adesiva, no fundo: "nº 3".</t>
  </si>
  <si>
    <t>A-0116.5</t>
  </si>
  <si>
    <t>1968, Galeria Debret, Rio de Janeiro (A-0116.5)</t>
  </si>
  <si>
    <t>306 / P071</t>
  </si>
  <si>
    <t>17/12/21: Peça sem oxidação aparente. Embalada por Ivonete Pina e Sophia Donadelli
 27/11/97: sem observações.</t>
  </si>
  <si>
    <t>Dezembro/2003 - Limpeza mecânica. (Virgínia Costa)</t>
  </si>
  <si>
    <t>Para marcas ver Miller's. p.19.
 Autor, datação e estilo: A-0116.5</t>
  </si>
  <si>
    <t>M-1182</t>
  </si>
  <si>
    <t>"PAGF"</t>
  </si>
  <si>
    <t>Século XVIII - 1781?</t>
  </si>
  <si>
    <t>4,3 x 14,4</t>
  </si>
  <si>
    <t>Cinco na borda externa.</t>
  </si>
  <si>
    <t>Diversas em latim e francês na parte externa do corpo recipiente e e no fundo interno e externo do recipiente.</t>
  </si>
  <si>
    <t>171/ P074</t>
  </si>
  <si>
    <t>Recipiente para prova de vinhos</t>
  </si>
  <si>
    <t>17/12/21: Peça parcialmente oxidada 
 27/nov/97: sem observações.</t>
  </si>
  <si>
    <t>M-1183</t>
  </si>
  <si>
    <t>John Payne</t>
  </si>
  <si>
    <t>Século XVIII - 1750</t>
  </si>
  <si>
    <t>9,7 x 10,9 (totais)</t>
  </si>
  <si>
    <t>Quatro no fundo externo.</t>
  </si>
  <si>
    <t>A-0116.3</t>
  </si>
  <si>
    <t>1968, Galeria Debret, Rio de Janeiro (A-0116.3)</t>
  </si>
  <si>
    <t>P092</t>
  </si>
  <si>
    <t>Para marcas ver Miller's p. 19
 Autor, datação e estilo: A-116.3</t>
  </si>
  <si>
    <t>M-1184</t>
  </si>
  <si>
    <t>"DSW"</t>
  </si>
  <si>
    <t>6,5 x 9,0 d.</t>
  </si>
  <si>
    <t>Quatro marcas na borda superior externa.</t>
  </si>
  <si>
    <t>"W" gravado na lateral".</t>
  </si>
  <si>
    <t>P094</t>
  </si>
  <si>
    <t>Com uma moeda "Queen Anne" incrustrada no fundo.</t>
  </si>
  <si>
    <t>17/12/21: Peça sem oxidação aparente. Embalada por Ivonete Pina e Sophia Donadelli
 03/dez/97: borda superior amassada e com uma fenda.</t>
  </si>
  <si>
    <t>M-1185</t>
  </si>
  <si>
    <t>Século XVIII. 1776?</t>
  </si>
  <si>
    <t>6,2 x 11,5 d. irregular.</t>
  </si>
  <si>
    <t>Sete , na lateral interna.</t>
  </si>
  <si>
    <t>Biblioteca. Sobre mesa "relógio" (descartada)</t>
  </si>
  <si>
    <t>P072</t>
  </si>
  <si>
    <t>Com três pés, aplique de guirlanda e corrente entrelaçadas na parte interna.</t>
  </si>
  <si>
    <t>Para marcas ver Miller's. p. 19.</t>
  </si>
  <si>
    <t>M-1186</t>
  </si>
  <si>
    <t>Paliteiro</t>
  </si>
  <si>
    <t>"ICTA"</t>
  </si>
  <si>
    <t>16,4 x 9,9 cm</t>
  </si>
  <si>
    <t>Duas nas bordas da folhagem na base.</t>
  </si>
  <si>
    <t>A-0585.5</t>
  </si>
  <si>
    <t>412 / P080</t>
  </si>
  <si>
    <t>Par (M-1188). Em forma de abacaxi.</t>
  </si>
  <si>
    <t>17/12/21: Peça oxidada 
 02/dez/97: haste com movimento.
 Mai/2023 - peça higienizada por Ivonete Pina - carbontato de cálcio</t>
  </si>
  <si>
    <t>Janeiro/2010 - Após inflitração (21/01/10) o excesso de água foi retirado com flanela e o objeto secou em temperatura ambiente sem mais intervenções. (Daniela Almeida)
 Dezembro/2003 - Remoção de resíduos com palito de madeira, remoção das manchas e sujidade. (Virgínia Costa)</t>
  </si>
  <si>
    <t>Para marcas ver Miller's p.72.</t>
  </si>
  <si>
    <t>M-1187</t>
  </si>
  <si>
    <t>US$ 1.000,00 (Internet - Sotheby's 2002)</t>
  </si>
  <si>
    <t>Toothpick holder - Silver.</t>
  </si>
  <si>
    <t>duas marcas nas bordas da folhagem da base; uma na parte interna da folhagem da base.</t>
  </si>
  <si>
    <t>414/ P080</t>
  </si>
  <si>
    <t>Par (M-1187). Em forma de abacaxi.</t>
  </si>
  <si>
    <t>02/dez/97: haste com movimento.</t>
  </si>
  <si>
    <t>Janeiro/2010 - Após inflitração (21/01/10) o excesso de água foi retirado com flanela e o objeto secou em temperatura ambiente sem mais intervenções. (Daniela Almeida)</t>
  </si>
  <si>
    <t>Para marcas ver Miller's p. 72</t>
  </si>
  <si>
    <t>M-1188</t>
  </si>
  <si>
    <t>"AR"</t>
  </si>
  <si>
    <t>17,0 x 15,1 cm</t>
  </si>
  <si>
    <t>três marcas nas bordas da base; duas marcas no disco das folhas.</t>
  </si>
  <si>
    <t>415 /P082</t>
  </si>
  <si>
    <t>Decorado com flores e pássaro. Com uma moeda de "500 Réis de 1856", usada como fixador interno da base.</t>
  </si>
  <si>
    <t>02/dez/97: algumas flores com partes em deterioração; três flores faltantes; folhas amassadas: peça com movimento.</t>
  </si>
  <si>
    <t>Janeiro/2010 - Após inflitração (21/01/10) o excesso de água foi retirado com flanela e o objeto secou em temperatura ambiente sem mais intervenções. (Daniela Almeida)
 Dezembro/2003 - Desmonte com retirada do eixo central, remoção de resíduos com palito de madeira, remoção de manchas e sujidade, montagem e ajuste do eixo central (não houve intervenção nas flores). (Virgínia Costa)</t>
  </si>
  <si>
    <t>M-1189</t>
  </si>
  <si>
    <t>"FDG"</t>
  </si>
  <si>
    <t>14,1 x 7,4 d.</t>
  </si>
  <si>
    <t>Duas no fundo externo.</t>
  </si>
  <si>
    <t>416 / P083</t>
  </si>
  <si>
    <t>Em forma de peras.</t>
  </si>
  <si>
    <t>02/dez/97: peça com movimento: arruela espanada.</t>
  </si>
  <si>
    <t>M-1190</t>
  </si>
  <si>
    <t>"LMP"</t>
  </si>
  <si>
    <t>16,8 x 6,7</t>
  </si>
  <si>
    <t>Três marcas na borda da base.</t>
  </si>
  <si>
    <t>417/ P084</t>
  </si>
  <si>
    <t>Em forma de pinha.</t>
  </si>
  <si>
    <t>02/dez/97: parte superior com movimento; duas folhas da decoração faltantes; corola amassada.</t>
  </si>
  <si>
    <t>M-1191</t>
  </si>
  <si>
    <t>20,4 x 16,0 cm d. ( c/ folhas)</t>
  </si>
  <si>
    <t>Duas marcas na base junto à haste .</t>
  </si>
  <si>
    <t>413/P085</t>
  </si>
  <si>
    <t>Em forma de vaso de flores.</t>
  </si>
  <si>
    <t>17/12/21: Peça sem oxidação aparente. Embalada por Ivonete Pina e Sophia Donadelli
 02/dez/97: lateral da base amassada junto à um dos pés; um das flores faltante.</t>
  </si>
  <si>
    <t>Janeiro/2010 - Após inflitração (21/01/10) o excesso de água foi retirado com flanela e o objeto secou em temperatura ambiente sem mais intervenções. (Daniela Almeida)
 Dezembro/2003 - Limpeza mecânica de resíduos, limpeza superficial e do verso das folhas, leve abrasão das bordas das pétalas com lixa d'água 400. (Virgínia Costa)</t>
  </si>
  <si>
    <t>M-1192</t>
  </si>
  <si>
    <t>Século XIX.</t>
  </si>
  <si>
    <t>15,3 x 7,2 d. (na base)</t>
  </si>
  <si>
    <t>P086</t>
  </si>
  <si>
    <t>Em forma de flores.</t>
  </si>
  <si>
    <t>17/12/21: Peça parcialmente oxidada 
 03/dez/97: avariado: uma das "folhas" faltante; borda inferior amassada.</t>
  </si>
  <si>
    <t>M-1193</t>
  </si>
  <si>
    <t>19,2 x 9,2 cm d. (na base)</t>
  </si>
  <si>
    <t>Duas marcas no centro da base.</t>
  </si>
  <si>
    <t>P089</t>
  </si>
  <si>
    <t>Em forma vaso com flores e pássaros.</t>
  </si>
  <si>
    <t>03/dez/97: sem observações. Marca de solda em uma das hastes das flores.
 24/11/21 a 01/11/21: Peça higienizada por Fabiana Ferreira, Maria Paula Cruvinel. Ivonete Pina e Sophia Donadelli com borracha elétrica;</t>
  </si>
  <si>
    <t>Janeiro/2010 - Após inflitração (21/01/10) o excesso de água foi retirado com flanela e o objeto secou em temperatura ambiente sem mais intervenções. (Daniela Almeida)
 Dezembro/2003 - Remoção de resíduos com palito de madeira, remoção de sujidades e manchas. (Virgínia Costa)</t>
  </si>
  <si>
    <t>M-1194</t>
  </si>
  <si>
    <t>Interiores - Acessórios de Interiores</t>
  </si>
  <si>
    <t>Penca com sete frutas</t>
  </si>
  <si>
    <t>Prata; bronze; cordão em fio metalizado e algodão tingido; miçangas.</t>
  </si>
  <si>
    <t>21,5 x 12,2 (abacaxi)</t>
  </si>
  <si>
    <t>a: 6,9 h . b: 6,9 h. c: 7,0 h. d: 7,7 h. e: 7,1 h. f : 6,2 h.</t>
  </si>
  <si>
    <t>217 g</t>
  </si>
  <si>
    <t>335/P090</t>
  </si>
  <si>
    <t>Representação do fruto do abacaxi com sete frutas diversas em penca.</t>
  </si>
  <si>
    <t>M-1195</t>
  </si>
  <si>
    <t>Coqueteleira</t>
  </si>
  <si>
    <t>21,7 x 14,5 (totais)</t>
  </si>
  <si>
    <t>a: tampa: 5,1 x 9,0 d irregular. b: tampa do bico: 2,9 x 2,0 d.</t>
  </si>
  <si>
    <t>No fundo externo: "PRATA 853"; "UNIÃO".</t>
  </si>
  <si>
    <t>1951, Joalheria Casa Hanau</t>
  </si>
  <si>
    <t>A-0424.1</t>
  </si>
  <si>
    <t>P106</t>
  </si>
  <si>
    <t>17/12/21: Peça oxidada
 08/dez/97: sem observações.</t>
  </si>
  <si>
    <t>M-1196</t>
  </si>
  <si>
    <t>Porta-gelo com pegador</t>
  </si>
  <si>
    <t>a: 9,5 cm; 18cm diâmetro (com as alças). c: 16 cm</t>
  </si>
  <si>
    <t>Edgard Weil, SP</t>
  </si>
  <si>
    <t>A-0425</t>
  </si>
  <si>
    <t>Recipiente com duas alças e decoração de arabescos nas bordas. Pegador decorado em forma de garras.</t>
  </si>
  <si>
    <t>17/12/21: Peça sem oxidação aparente. Embalada por Ivonete Pina e Sophia Donadelli</t>
  </si>
  <si>
    <t>Wipsley Mesquita</t>
  </si>
  <si>
    <t>Out/2018: Encontrado no armário da cozinha.</t>
  </si>
  <si>
    <t>M-1197</t>
  </si>
  <si>
    <t>a: recipiente. b: suporte interno. c: pegador</t>
  </si>
  <si>
    <t>2,6 x 23,3 x 19,0 ( totais)</t>
  </si>
  <si>
    <t>P107</t>
  </si>
  <si>
    <t>Jogo com 8 peças (M-1198 a M-1203; M-1097; M-1234). Formato oval irregular. Decorada com frutos em relevo, alça laterais.</t>
  </si>
  <si>
    <t>17/12/21: Peça oxidada 
 8/dez/97: sem observações.</t>
  </si>
  <si>
    <t>Para marcas ver Miller's p. 20</t>
  </si>
  <si>
    <t>M-1198</t>
  </si>
  <si>
    <t>Prata martelada e cinzelada com banho de ouro</t>
  </si>
  <si>
    <t>2,6 x 23,3 x 19,0 (totais)</t>
  </si>
  <si>
    <t>Cinco marcas no fundo externo.</t>
  </si>
  <si>
    <t>P108</t>
  </si>
  <si>
    <t>17/12/21: Peça oxidada 
 8/ dez/97: sem observações.</t>
  </si>
  <si>
    <t>M-1199</t>
  </si>
  <si>
    <t>P109</t>
  </si>
  <si>
    <t>M-1200</t>
  </si>
  <si>
    <t>P110</t>
  </si>
  <si>
    <t>M-1201</t>
  </si>
  <si>
    <t>P111</t>
  </si>
  <si>
    <t>Para marcas Miller's p.20.</t>
  </si>
  <si>
    <t>M-1202</t>
  </si>
  <si>
    <t>Século XI -. 1889</t>
  </si>
  <si>
    <t>Cinco marcas no fundo externo</t>
  </si>
  <si>
    <t>P112</t>
  </si>
  <si>
    <t>M-1203</t>
  </si>
  <si>
    <t>"MDC"</t>
  </si>
  <si>
    <t>Século XVIII - XIX - 1791-1810</t>
  </si>
  <si>
    <t>5,6 x 32,0 d.</t>
  </si>
  <si>
    <t>Três marcas na face superior.</t>
  </si>
  <si>
    <t>No fundo externo: "JC" ; "P".</t>
  </si>
  <si>
    <t>P115</t>
  </si>
  <si>
    <t>17/12/21: Peça oxidada 
 3/jun/98: riscada no tampo.
 Mai/2023 - peça higienizada por Ivonete Pina - carbontato de cálcio</t>
  </si>
  <si>
    <t>M-1204</t>
  </si>
  <si>
    <t>John Wakelin &amp; William Taylor</t>
  </si>
  <si>
    <t>Século XVIII - 1783</t>
  </si>
  <si>
    <t>2,3 x 37,1 x 27,0</t>
  </si>
  <si>
    <t>Quatro marcas na borda inferior externa.</t>
  </si>
  <si>
    <t>No fundo externo: "nº 9""37=4"; Brazão na borda superior externa.</t>
  </si>
  <si>
    <t>Rouparia - Armário</t>
  </si>
  <si>
    <t>P118</t>
  </si>
  <si>
    <t>Par (M-1206). Meat Platter. Formato oval.</t>
  </si>
  <si>
    <t>17/12/21: Peça oxidada 
 03 / jun/98: riscado.</t>
  </si>
  <si>
    <t>Para marcas ver Miller's pp. 19 e 151.
 Ver par M-1206.</t>
  </si>
  <si>
    <t>M-1205</t>
  </si>
  <si>
    <t>2,4 x 37,3 x 27,0</t>
  </si>
  <si>
    <t>Quatro na borda inferior externa.</t>
  </si>
  <si>
    <t>No fundo externo: "nº 10"; "37-14"; Brazão na borda superior externa.</t>
  </si>
  <si>
    <t>P119</t>
  </si>
  <si>
    <t>Par (M-1205). Meat Platter. Formato oval.</t>
  </si>
  <si>
    <t>17/12/21: Peça oxidada 
 03/jun/98: riscado.</t>
  </si>
  <si>
    <t>Para marcas ver Miller's pp. 19 e 151.
 Ver par M-1205.</t>
  </si>
  <si>
    <t>M-1206</t>
  </si>
  <si>
    <t>Século XVIII - 1717</t>
  </si>
  <si>
    <t>3,3 x 48,9 x 37,4</t>
  </si>
  <si>
    <t>Quatro parcialmente legíveis na borda inferior. Brazão e iniciais "EGK", gravados na borda superior.</t>
  </si>
  <si>
    <t>No fundo externo: "nº 13"; "76=8"; Brazão e iniciais "EGK", gravados na borda superior.</t>
  </si>
  <si>
    <t>M &amp; C Sestieri, Roma</t>
  </si>
  <si>
    <t>A-0268.1</t>
  </si>
  <si>
    <t>P120</t>
  </si>
  <si>
    <t>17/12/21: Peça oxidada 
 03/jun/98: riscado.
 Mai/2023 - peça higienizada por Ivonete Pina - carbontato de cálcio</t>
  </si>
  <si>
    <t>Para marcas ver Miller's p. 19.</t>
  </si>
  <si>
    <t>M-1207</t>
  </si>
  <si>
    <t>Thomas Heming</t>
  </si>
  <si>
    <t>Século XVIII - 1769</t>
  </si>
  <si>
    <t>2,8 x 54,6 x 38,3</t>
  </si>
  <si>
    <t>No fundo externo: "84-8"; Brazão na borda externa superior.</t>
  </si>
  <si>
    <t>1968, S. J. Shrubsole, NY.</t>
  </si>
  <si>
    <t>A-0017; A-0019.3; A-0456</t>
  </si>
  <si>
    <t>P121</t>
  </si>
  <si>
    <t>Platter. Estilo George III. Formato oval, shaped gadroon border, gravada com brasão.</t>
  </si>
  <si>
    <t>17/12/21: Peça oxidada 
 03/jun/98: riscada.</t>
  </si>
  <si>
    <t>Para marcas ver Miller's. pp. 19 e 132.
 Aquirido em março/1968 por US$ 1.600,00 (A-0019.3)</t>
  </si>
  <si>
    <t>M-1208</t>
  </si>
  <si>
    <t>Travessa de peixe</t>
  </si>
  <si>
    <t>William Bateman</t>
  </si>
  <si>
    <t>Século XIX - 1814</t>
  </si>
  <si>
    <t>2,0 x 65,0 x 31,5</t>
  </si>
  <si>
    <t>Cinco na borda inferior externa.</t>
  </si>
  <si>
    <t>P122</t>
  </si>
  <si>
    <t>Para marcas ver Miller's p. 20 e 116.</t>
  </si>
  <si>
    <t>M-1209</t>
  </si>
  <si>
    <t>Sebastian &amp; James Crespell</t>
  </si>
  <si>
    <t>2,3 x 27,2 d. irregular.</t>
  </si>
  <si>
    <t>Quatro marcas na borda do fundo externo.</t>
  </si>
  <si>
    <t>No fundo externo: "n.1"; "25-7". Brasão gravado na aba interna . Vestígios de brasão na aba interna.
  gravado na aba interna.</t>
  </si>
  <si>
    <t>08/dez/99: fundo riscado.</t>
  </si>
  <si>
    <t>Ver peça semelhante M-1211 com mesmo brasão deste exemplar.</t>
  </si>
  <si>
    <t>M-1210</t>
  </si>
  <si>
    <t>John Parker &amp; Edward Wakelin</t>
  </si>
  <si>
    <t>Século XVIII - 1773</t>
  </si>
  <si>
    <t>2,4 x 27,7 d. irregular.</t>
  </si>
  <si>
    <t>No fundo externo:"n. 13"; "22=2" . Brasão gravado na aba interna.</t>
  </si>
  <si>
    <t>08/dez/99; riscado no fundo. No friso externo da borda, falha de fundição.</t>
  </si>
  <si>
    <t>Ver peça semelhante M-1210 com mesmo brasão.</t>
  </si>
  <si>
    <t>M-1211</t>
  </si>
  <si>
    <t>William Peaston</t>
  </si>
  <si>
    <t>4,2 x 35,0 x 29,4</t>
  </si>
  <si>
    <t>No fundo externo: "48-14"; "6255".</t>
  </si>
  <si>
    <t>P129</t>
  </si>
  <si>
    <t>Formato circular. Com duas alças laterais.</t>
  </si>
  <si>
    <t>17/12/21: Peça oxidada 
 03/jun/98: sem observações.
 Mai/2023 - peça higienizada por Ivonete Pina - carbontato de cálcio</t>
  </si>
  <si>
    <t>Para marcas ver Miller's p.19.
 Utilizada em conjunto com a tampa avulsa M-1213.</t>
  </si>
  <si>
    <t>M-1212</t>
  </si>
  <si>
    <t>Tampa de travessa (Cloche)</t>
  </si>
  <si>
    <t>Século XVIII - 1776</t>
  </si>
  <si>
    <t>13,6 x 24,4</t>
  </si>
  <si>
    <t>Quatro na face interna ao centro.</t>
  </si>
  <si>
    <t>Na face interna, ao centro: "Nº 12 24 13".</t>
  </si>
  <si>
    <t>P130</t>
  </si>
  <si>
    <t>Peça avulsa, usada como tampa da M-1212.</t>
  </si>
  <si>
    <t>17/12/21: Peça oxidada 
 03/jun/98: riscada; amassada em quatro pontos.
 Mai/2023 - peça higienizada por Ivonete Pina - carbontato de cálcio</t>
  </si>
  <si>
    <t>Para marcas ver Miller's pp.19 e 154.
 Peça utilizada em conjunto com a travessa M-1212.</t>
  </si>
  <si>
    <t>M-1213</t>
  </si>
  <si>
    <t>travessa com tampa e réchaud</t>
  </si>
  <si>
    <t>"FB"</t>
  </si>
  <si>
    <t>Século XIX - 1824</t>
  </si>
  <si>
    <t>Prata; osso?</t>
  </si>
  <si>
    <t>9,4 x 38,7 x 21,9 (com tampa)</t>
  </si>
  <si>
    <t>a: tampa: 5,8 x 29,0 x 20,6; b: réchaud, 10,5 x 29,3 x 19,3.</t>
  </si>
  <si>
    <t>Cinco na borda externa; cinco na borda interna da tampa; brazão na face externa da tampa. Uma não identificada em um dos pés do réchaud.</t>
  </si>
  <si>
    <t>No fundo externo da travessa: "DOBSON PICCADILLY". Junto à marca do réchaud: "FE".</t>
  </si>
  <si>
    <t>P131</t>
  </si>
  <si>
    <t>17/12/21: Peça oxidada 
 03/jun/98: uma das alças partida; riscada; parte do pegador da tampa rompido.
 22/nov/99: arruela em osso do pegador recolhida: rompida ao meio. ( a pressão no parafuso a mantinha unida)
 Mai/2023 - peça higienizada por Ivonete Pina - carbontato de cálcio</t>
  </si>
  <si>
    <t>Para marcas ver Miller's p. 20.
 Falta a lamparina do réchaud, que talvez seja uma adaptação posterior.(PFC, 2001)</t>
  </si>
  <si>
    <t>M-1214</t>
  </si>
  <si>
    <t>S. B. Harmann</t>
  </si>
  <si>
    <t>Século XIX - 1899</t>
  </si>
  <si>
    <t>1,8 x 21,9 d.</t>
  </si>
  <si>
    <t>No fundo externo: "HARMAN 177 NEW BOND ST. W LONDON". Brazão na borda superior externa.</t>
  </si>
  <si>
    <t>1959, Juan Carlos Band, RJ</t>
  </si>
  <si>
    <t>A-0540</t>
  </si>
  <si>
    <t>P132</t>
  </si>
  <si>
    <t>Conjunto de 12 (M-1215 até M-1226). Utilizados para entrada ou sobremesa.</t>
  </si>
  <si>
    <t>17/12/21: Peça sem oxidação aparente. Embalada por Ivonete Pina e Sophia Donadelli
 04/jun/98: riscado.</t>
  </si>
  <si>
    <t>Para marcas ver Miller's p.21.</t>
  </si>
  <si>
    <t>M-1215</t>
  </si>
  <si>
    <t>conjunto com doze peças</t>
  </si>
  <si>
    <t>P133</t>
  </si>
  <si>
    <t>Conjunto de 12 (M-1215 até M-1226) Utilizados para sobremesa.</t>
  </si>
  <si>
    <t>17/12/21: Peça sem oxidação aparente. Embalada por Ivonete Pina e Sophia Donadelli
 04/jun/98: riscado; perda no banho de ouro.</t>
  </si>
  <si>
    <t>M-1216</t>
  </si>
  <si>
    <t>P134</t>
  </si>
  <si>
    <t>M-1217</t>
  </si>
  <si>
    <t>1,9 x 22 d.</t>
  </si>
  <si>
    <t>P135</t>
  </si>
  <si>
    <t>17/12/21: Peça sem oxidação aparente. Embalada por Ivonete Pina e Sophia Donadelli
 04/jun/98: riscado; amassada em dois pequenos pontos.</t>
  </si>
  <si>
    <t>M-1218</t>
  </si>
  <si>
    <t>1,9 x 22,0 d.</t>
  </si>
  <si>
    <t>P136</t>
  </si>
  <si>
    <t>17/12/21: Peça sem oxidação aparente. Embalada por Ivonete Pina e Sophia Donadelli
 04/jun/98: riscado; amassado em um pequeno ponto no fundo; perda no banho de ouro.</t>
  </si>
  <si>
    <t>M-1219</t>
  </si>
  <si>
    <t>1959, Juan Carlos Band,RJ</t>
  </si>
  <si>
    <t>P137</t>
  </si>
  <si>
    <t>M-1220</t>
  </si>
  <si>
    <t>P138</t>
  </si>
  <si>
    <t>17/12/21: Peça oxidada 
 04/jun/98: riscado.</t>
  </si>
  <si>
    <t>M-1221</t>
  </si>
  <si>
    <t>1959,Juan Carlos Band,RJ</t>
  </si>
  <si>
    <t>P139</t>
  </si>
  <si>
    <t>M-1222</t>
  </si>
  <si>
    <t>P140</t>
  </si>
  <si>
    <t>M-1223</t>
  </si>
  <si>
    <t>P141</t>
  </si>
  <si>
    <t>M-1224</t>
  </si>
  <si>
    <t>P142</t>
  </si>
  <si>
    <t>M-1225</t>
  </si>
  <si>
    <t>17/12/21: Peça oxidada 
 04/jun/98: riscado; perda no banho de ouro.</t>
  </si>
  <si>
    <t>M-1226</t>
  </si>
  <si>
    <t>Galheteiro</t>
  </si>
  <si>
    <t>W. Thornhill</t>
  </si>
  <si>
    <t>Século XIX - 1882</t>
  </si>
  <si>
    <t>8,5 x 14,5 x 17,2</t>
  </si>
  <si>
    <t>Seis no fundo; quatro no corpo; cinco na tampa do saleiro/pimenteiro; três em cada arruela.</t>
  </si>
  <si>
    <t>Na borda inferior: "THORNHILL - LONDON".</t>
  </si>
  <si>
    <t>P028</t>
  </si>
  <si>
    <t>Peça única, originalmente composta de várias partes: o saleiro, o pimenteiro e ambas as tampas foram fixados à base. Faltam os recipientes de vinagre e mostarda, originalmente em cristal.</t>
  </si>
  <si>
    <t>17/12/21: Peça oxidada 
 11/nov/97: sem observações.</t>
  </si>
  <si>
    <t>Para marcas ver Miller's p. 40.
 Utilizado por D. Ema como porta-cigarros.</t>
  </si>
  <si>
    <t>M-1227</t>
  </si>
  <si>
    <t>Taça (?)</t>
  </si>
  <si>
    <t>Itália.</t>
  </si>
  <si>
    <t>Prata; metal; ágata; cristal de rocha; pedraria.</t>
  </si>
  <si>
    <t>10,8 x 8,1</t>
  </si>
  <si>
    <t>duas na base, não identificadas.</t>
  </si>
  <si>
    <t>Salão. Sobre mesa M- ,lateral do sofá verde.</t>
  </si>
  <si>
    <t>1980, Connaisseur Antiguidades, SP; ?, Dr. Nelson Moura Brasil, SP;</t>
  </si>
  <si>
    <t>173 / P064</t>
  </si>
  <si>
    <t>17/12/21: Peça oxidada 
 27/nov/97: resíduos de adesivo na haste.</t>
  </si>
  <si>
    <t>A parte superior da peça parece ser adaptação posterior à haste.
 Dados de origem e data do doc. de aquisição.</t>
  </si>
  <si>
    <t>M-1228</t>
  </si>
  <si>
    <t>PAISAGEM DE CIDADE - ESTUDO de ILUSTRAÇÃO</t>
  </si>
  <si>
    <t>Iberê Camargo (Restinaga Seca, RS, 1914 - Porto Alegre, RS, 1994)</t>
  </si>
  <si>
    <t>Século XX - 1952</t>
  </si>
  <si>
    <t>nanquim`a pena e pincel sobre papel.</t>
  </si>
  <si>
    <t>10,5 x 14,5 (suporte: 33,0 x 25,5)</t>
  </si>
  <si>
    <t>Abaixo da imagem, à direita: "Ibere Camargo 52"</t>
  </si>
  <si>
    <t>No canto inferior esquerdo: "pag. 21"</t>
  </si>
  <si>
    <t>Biblioteca. Dentro do livro Ab1- 006.</t>
  </si>
  <si>
    <t>17/12/21: Peça oxidada 
 dez/21: Moldura e vidro protetor higienizados por Ivonete Pina e Sophia Donadelli com álcool com melaleuca;
 11/out/99: fungos generalizados; margem recortada ;resíduos de fita adesiva.</t>
  </si>
  <si>
    <t>Estudo para ilustração da obra "O Rebelde" de Herculano Inglez de Souza publicado pela Sociedade dos Cem Bibliófilos do Brasil, 1951/52.</t>
  </si>
  <si>
    <t>M-1229</t>
  </si>
  <si>
    <t>Galo - estudo de ilustração</t>
  </si>
  <si>
    <t>Nanquim à pena e pincel sobre papel.</t>
  </si>
  <si>
    <t>8,0 x 8,0 (suporte: 32,6 x 25,0)</t>
  </si>
  <si>
    <t>No canto inferior esquerdo: "pag 22"</t>
  </si>
  <si>
    <t>Biblioteca. Dentro do livro Ab1 006.</t>
  </si>
  <si>
    <t>11/ot/99: fungos generalizados; borda recortada; marcas de fixação.</t>
  </si>
  <si>
    <t>Estudo para a ilustração da obra "O Rebelde", de Herculano Inglez de Souza, editado pela Sociedade dos Cem Bibliófilos do Brasil, 1951/52.</t>
  </si>
  <si>
    <t>M-1230</t>
  </si>
  <si>
    <t>Grupo à mesa - estudo de ilustração</t>
  </si>
  <si>
    <t>nanquim à pena e pincel sobre papel.</t>
  </si>
  <si>
    <t>13,5 x 15,0 ( suporte: 18,0 x 23,0 irregular)</t>
  </si>
  <si>
    <t>Fixado em passe - partout de cartão : 30,0 x 24,5</t>
  </si>
  <si>
    <t>Na imagem, canto superior esquerdo: "Ibere Camargo 52"</t>
  </si>
  <si>
    <t>No verso: "2". No passe- partout, no canto superior esquerdo: "lote 4/3"; no canto inferior esquerdo: "estudo para a pag. 86"; no verso:" lote D".</t>
  </si>
  <si>
    <t>11/out/99: fungado; bordas irregulares.</t>
  </si>
  <si>
    <t>Estudo para ilustração de "O Rebelde"de Herculano Inglez de Souza, editado pela Sociedade dos Cem Bibliófilos do Brasil, 1951/52.</t>
  </si>
  <si>
    <t>M-1231</t>
  </si>
  <si>
    <t>Lanterna</t>
  </si>
  <si>
    <t>madeira entalhada e dourada ?; metal;</t>
  </si>
  <si>
    <t>Conjunto: 163 x 67 cm (diâmetro) | Lustre: 90 x 67 cm (diâmetro)</t>
  </si>
  <si>
    <t>Galeria. Instalada no teto, próxima à entrada do Quarto Principal.</t>
  </si>
  <si>
    <t>1958, Antiquário La Porta d'Oro, SP</t>
  </si>
  <si>
    <t>A-0438 / A-0309</t>
  </si>
  <si>
    <t>Par (M-1233). Adaptada para luz elétrica</t>
  </si>
  <si>
    <t>Jan/2018: Vazamento contínuo na peça em época de chuvas.Aumento do esbranquiçamento e despreendimento de duas fitas de veludo vermelho do acabamento que foram recolhidas à Reserva 1.
 Mai/2016: A peça sofre desprendimento da roseta. Parte de sua fixação no teto está cedendo. Um dos vidros lateriais está faltante e uma das hastes da moldura onde fica o vidro está solta e foi guardada para recolocação. Há algum tempo a peça vem sofrido com goteiras e vazamentos do telhado que a atingiram. 
 Jan/2008:A peça próxima aos quartos apresenta desprendimento, desgastes e esbranquiçados (sais) na douração, devido a infiltração decorrente de goteira (chuvas constantes) e 1(um) vidro quebrado.(Júlio Moraes)
 15/set/21: Obra higienizada por Sophia Donadelli e Ivonete Pina com água mineral, detergente neutro e álcool com melaleuca em pontos da peça que estão com menos perda pictórica, nos pontos mais desgastados foram utilizados apenas pincel e soprador. Vidros higienizados com limpa vidros e álcool com melaleuca em papel higiênico.</t>
  </si>
  <si>
    <t>Datação: A-0438</t>
  </si>
  <si>
    <t>M-1232</t>
  </si>
  <si>
    <t>Lanterna próxima aos quartos.</t>
  </si>
  <si>
    <t>Lantern - Carved and gilded wood.</t>
  </si>
  <si>
    <t>Madeira entalhada e dourada?</t>
  </si>
  <si>
    <t>Conjunto: 147 x 32 x 32 cm aproximadamente | Lanterna: 132 x 32 x 32 cm</t>
  </si>
  <si>
    <t>Galeria. Instalada no teto próxima à entrada da Sala de Jantar.</t>
  </si>
  <si>
    <t>Par (M-1232). Adaptada para luz elétrica</t>
  </si>
  <si>
    <t>Jan/2008:A peça próxima aos quartos apresenta dsprendimento, desgastes e esbranquiçados (sais) na douração, devido a infiltração decorrente de goteira (chuvas constantes) e 1 (um) vidro quebrado. (Júlio Moraes)
 15/set/21: Peça higienizada por Ivonete Pina com água mineral, detergente neutro e alcool com melaleuca, vidros higienizados com limpa vidro e alcool com melaleuca utilizando papel higiênico.</t>
  </si>
  <si>
    <t>M-1233</t>
  </si>
  <si>
    <t>Lanterna próxima a biblioteca</t>
  </si>
  <si>
    <t>Lantern. Carved and gilded wood.</t>
  </si>
  <si>
    <t>12,6 x 26,0 x 24,5</t>
  </si>
  <si>
    <t>A-0390</t>
  </si>
  <si>
    <t>P102</t>
  </si>
  <si>
    <t>Jogo com 8 peças (M-1198 a M-1203; M-1097; M-1234). Formato oval irregular. Com quatro pés, decorada com frutos em relevo.</t>
  </si>
  <si>
    <t>17/12/21: Peça oxidada 
 05/dez/97: sem observações. abrasão no fundo interno.</t>
  </si>
  <si>
    <t>Para marcas ver Miller's. p. 20</t>
  </si>
  <si>
    <t>M-1234</t>
  </si>
  <si>
    <t>Alfred Jorel (1860-1927)</t>
  </si>
  <si>
    <t>Reserva Indumentária 2</t>
  </si>
  <si>
    <t>Marfim esculpido com douração, madrepérola e renda belga</t>
  </si>
  <si>
    <t>Aberto: 28 x 54 cm | Fechado: 29 x 12 cm</t>
  </si>
  <si>
    <t>No verso da lateral, em baixo-relevo: "Tourneur Jorel. Sculps".</t>
  </si>
  <si>
    <t>Decorado com figuras de anjo em relevo.</t>
  </si>
  <si>
    <t>22/out/99: tecido com perdas, sujidade; hastes descosturadas do tecido.</t>
  </si>
  <si>
    <t>peça não inventariada.</t>
  </si>
  <si>
    <t>M-1235</t>
  </si>
  <si>
    <t>Pergaminho pintado, madeira e madrepérola</t>
  </si>
  <si>
    <t>24,5 X 46 cm</t>
  </si>
  <si>
    <t>55g</t>
  </si>
  <si>
    <t>Motivos geométricos em prateado e dourado.</t>
  </si>
  <si>
    <t>22/out/99: tecido com sujidade ,rasgado na lateral esquerda; manchas; haste da direita, despegada.</t>
  </si>
  <si>
    <t>Peça não inventariada.</t>
  </si>
  <si>
    <t>M-1236</t>
  </si>
  <si>
    <t>Não é possível fechar o objeto.
 Antiga dimensão do objeto fechado: 25,5 x 10 cm</t>
  </si>
  <si>
    <t>Piteira</t>
  </si>
  <si>
    <t>madeira? resina plástica? ágata? metal dourado.</t>
  </si>
  <si>
    <t>5,3 x 2,0 ap</t>
  </si>
  <si>
    <t>Desmontável, com duas partes.</t>
  </si>
  <si>
    <t>22/out/99: marcas de uso.</t>
  </si>
  <si>
    <t>M-1237</t>
  </si>
  <si>
    <t>Vaso Nazca</t>
  </si>
  <si>
    <t>Peru Pré-Colombiano - Costa Sul</t>
  </si>
  <si>
    <t>Século I a IX</t>
  </si>
  <si>
    <t>15,0 x 17,0 d. irregular</t>
  </si>
  <si>
    <t>A - 118.2</t>
  </si>
  <si>
    <t>Vaso de cerâmica avermelhada policromado, decorado com figuras representando lagartos</t>
  </si>
  <si>
    <t>A peça encontra-se em bom estado de conservação. Algumas perdas ao longo da borda superior e manchas de respingo de substância não identificada próximo à faixa decorativa vermelha em direção à parte inferior (22/07/03).</t>
  </si>
  <si>
    <t>Março/2004 - Limpeza com tensoativo neutro; eliminação mecânica do adesivo; consolidação com cola animal; obturação; reintegração cromática. (Júlio Moraes)</t>
  </si>
  <si>
    <t>M-1238</t>
  </si>
  <si>
    <t>US$ 8.000,00 
 (PFC/2004)</t>
  </si>
  <si>
    <t>madeira pintas?; osso? ouro.</t>
  </si>
  <si>
    <t>7,4 h</t>
  </si>
  <si>
    <t>a: capa em couro cor de vinho.</t>
  </si>
  <si>
    <t>Desmontável, com duas peças.</t>
  </si>
  <si>
    <t>22/out/99: marcas de uso visíveis no bocal. capa em bom estado</t>
  </si>
  <si>
    <t>M-1239</t>
  </si>
  <si>
    <t>Lupa</t>
  </si>
  <si>
    <t>cristal lapidado (com lente de aumento); metal dourado; tecido bordado.</t>
  </si>
  <si>
    <t>10,4 x 4,6 d.ap.</t>
  </si>
  <si>
    <t>Com contorno em metal decorado com tecido bordado.</t>
  </si>
  <si>
    <t>22/out/99: sem observações.</t>
  </si>
  <si>
    <t>M-1240</t>
  </si>
  <si>
    <t>Frascos de perfume</t>
  </si>
  <si>
    <t>Cristal; metal com banho de prata.</t>
  </si>
  <si>
    <t>11,0 x 6,2 x 5,0</t>
  </si>
  <si>
    <t>a-b: tampas em prata.</t>
  </si>
  <si>
    <t>296g | s/ tampa 259g</t>
  </si>
  <si>
    <t>No fundo da base: "SILVER PLATE / N ". Ver peça ou ficha.</t>
  </si>
  <si>
    <t>Quarto Principal. Sobre penteadeira.</t>
  </si>
  <si>
    <t>Dois frascos unidos por aplique em prata, com figuras feminina e anjo alusivas às estações de inverno e verão.</t>
  </si>
  <si>
    <t>21/jul/97: aro do encaixe do bocal do frasco "inverno" faltante, com a tampa solta; abrasão junto à base; oxidação superficial.</t>
  </si>
  <si>
    <t>M-1241</t>
  </si>
  <si>
    <t>Marfim. Com friso em baixo-relevo.</t>
  </si>
  <si>
    <t>8,8 x 5,9 cm d.</t>
  </si>
  <si>
    <t>105 g</t>
  </si>
  <si>
    <t>Par (M-1243)</t>
  </si>
  <si>
    <t>04/nov/99: lascado no fundo externo da base; fenda na parte interna.
 01/12/21: Peça higienizada por Sophia Donadelli com álcool com melaleuca</t>
  </si>
  <si>
    <t>Ver exemplar semelhante M-1243.
 Identificaçào do uso original, Joppert/99.</t>
  </si>
  <si>
    <t>M-1242</t>
  </si>
  <si>
    <t>Marfim. Com friso em baixo relevo.</t>
  </si>
  <si>
    <t>8,8 x 5,8 cm d.</t>
  </si>
  <si>
    <t>Par (M-1242)</t>
  </si>
  <si>
    <t>04/nov/99: incompleto: fundo do recipiente faltante.
 01/12/21: Peça higienizada por Maria Paula Cruvinel com álcool com melaleuca</t>
  </si>
  <si>
    <t>Ver exemplar semelhante M-1242.
 Identificação do uso original, Joppert/99.</t>
  </si>
  <si>
    <t>M-1243</t>
  </si>
  <si>
    <t>Século XX - Década de 1980</t>
  </si>
  <si>
    <t>Madeira, tecido de seda cor de rosa, percinta de borracha, espuma, ferragens.</t>
  </si>
  <si>
    <t>76,7 x 71,5 x 76,0 cm</t>
  </si>
  <si>
    <t>Quarto Principal - Ante-Sala</t>
  </si>
  <si>
    <t>Conjunto (M-1246)</t>
  </si>
  <si>
    <t>M-1244</t>
  </si>
  <si>
    <t>Genuflexório</t>
  </si>
  <si>
    <t>95 x 69 x 49</t>
  </si>
  <si>
    <t>Decorada com figuras femininas.</t>
  </si>
  <si>
    <t>22/nov/99: perda na lateral central esquerda posterior; perda na lateral direita inferior posterior; canto inferior direito do friso com parte faltante; perda na face externa da base; marcas antigas de térmitas; várias perdas pequenas no entalhe inferior da direita; resíduo de tinta prateada na parte superior.
 22/11/21: Peça higienizada com álcool com melaleuca e encerada com cera micro cristalina incolor</t>
  </si>
  <si>
    <t>Peça exposta em algumas ocasiões na galeria, na parede da esquerda junto à porta da biblioteca sob a peça M-0684.
 Mai/2016: A peçafoi tombada duas vezes, tendo também o número de registro M-1197 criado por Paulo de Freitas em Costa em 10/12/2001 . Este segundo registro foi excluido, permanecendo o que estava mais completo com dados sobre a peça e alterações recentes.</t>
  </si>
  <si>
    <t>M-1245</t>
  </si>
  <si>
    <t>69,0 x 225,0 x 92,0 cm</t>
  </si>
  <si>
    <t>Conjunto (M-1244)</t>
  </si>
  <si>
    <t>M-1246</t>
  </si>
  <si>
    <t>Abridor de envelope</t>
  </si>
  <si>
    <t>A. Costa</t>
  </si>
  <si>
    <t>21,6 x 1,6</t>
  </si>
  <si>
    <t>Duas na lâmina: "A.Costa" ; "933"</t>
  </si>
  <si>
    <t>Quarto Principal - Ante-Sala ?</t>
  </si>
  <si>
    <t>17/12/21: Peça oxidada 
 22/nov/99: ponta da lâmina amassada.
 Mai/2023 - peça higienizada por Ivonete Pina - carbontato de cálcio</t>
  </si>
  <si>
    <t>M-1247</t>
  </si>
  <si>
    <t>Século XX - Década de 1930</t>
  </si>
  <si>
    <t>52,5 ap. x 31,0 x 26,5</t>
  </si>
  <si>
    <t>a: réchaud ; b: fogareiro com tampa; c: suporte do pavio.</t>
  </si>
  <si>
    <t>Três marcas no anel superior do réchaud; três na borda externa da chaleira; Duas marcas na borda externa da tampa do fogareiro; duas na borda do suporte do pavio; duas marcas no cabo do fogareiro. Marce de javali</t>
  </si>
  <si>
    <t>1938, Reis, Filhos Ltda. Joalheiros, SP</t>
  </si>
  <si>
    <t>A-0416.2</t>
  </si>
  <si>
    <t>Com duas alças e cabo do fogareiro em osso. Recipiente com torneira.</t>
  </si>
  <si>
    <t>17/12/21: Peça oxidada 
 24/nov/99: Tampa com as bordas amassadas e dobradiça rompida; pino de fixação de uma das alças do recipiente, faltante; torneira com movimento; encaixe com rechaud amassado; sujidade.
 29/04/2022 - limpeza com pasta de carbonato de cálcio e borracha elétrica (Net, Karina e Fabi)</t>
  </si>
  <si>
    <t>M-1248</t>
  </si>
  <si>
    <t>Século XVIII -1765</t>
  </si>
  <si>
    <t>3,2 x 29,3 d.</t>
  </si>
  <si>
    <t>Brasão gravado na aba interna. No fundo externo: "N."; "27=4"; "N.4".</t>
  </si>
  <si>
    <t>Chop dish, gadroon edge.</t>
  </si>
  <si>
    <t>08/dez/99: friso levemente amassado; fundo interno riscado.</t>
  </si>
  <si>
    <t>M-1249</t>
  </si>
  <si>
    <t>"APCJ"</t>
  </si>
  <si>
    <t>8,9 x 72,2 x 42,0.</t>
  </si>
  <si>
    <t>Duas na borda do tampo; duas na borda do friso anterior.</t>
  </si>
  <si>
    <t>Com quatro pés. Borda decorada com friso vazado e parras. Tampo cinzelado com motivos florais.</t>
  </si>
  <si>
    <t>17/12/21: Peça oxidada 
 24/nov/99: sem observações.</t>
  </si>
  <si>
    <t>M-1250</t>
  </si>
  <si>
    <t>John Cam</t>
  </si>
  <si>
    <t>Século XVIII - 1755</t>
  </si>
  <si>
    <t>3,3 x 34,0 d.</t>
  </si>
  <si>
    <t>Quatro marcas na borda do fundo externo; duas na parte inferior do friso .</t>
  </si>
  <si>
    <t>No centro do tampo, um brasão.</t>
  </si>
  <si>
    <t>1968.</t>
  </si>
  <si>
    <t>A-0018, A-0019.3</t>
  </si>
  <si>
    <t>Estilo Jorge III. Formato circular. Borda em treliça vazada com arremates em forma de pagode, faixa interna gravada com flores e estrias triplas alternadas, com quatro pés vazados. Ao centro, brasão e timbre.</t>
  </si>
  <si>
    <t>17/12/21: Peça sem oxidação aparente. Embalada por Ivonete Pina e Sophia Donadelli
 24/nov/99: sem observações.</t>
  </si>
  <si>
    <t>Adquirida em março/1968 por US$ 1.600,00 (A-0019.3).</t>
  </si>
  <si>
    <t>M-1251</t>
  </si>
  <si>
    <t>Século XVIII - XIX</t>
  </si>
  <si>
    <t>2,7 x 18,4 d. irregular</t>
  </si>
  <si>
    <t>Uma no fundo externo ao centro.</t>
  </si>
  <si>
    <t>17/12/21: Peça sem oxidação aparente. Embalada por Ivonete Pina e Sophia Donadelli
 24/nov/99: as bordas amassadas e rompidas em três pontos; marcas de restauro.</t>
  </si>
  <si>
    <t>M-1252</t>
  </si>
  <si>
    <t>Peter &amp; Ann Bateman</t>
  </si>
  <si>
    <t>Século XVIII - 1795</t>
  </si>
  <si>
    <t>2,7 x 18,1 x 14,6</t>
  </si>
  <si>
    <t>No fundo externo:" T24"; 5-16"; "10296"; Brasão no centro do tampo.</t>
  </si>
  <si>
    <t>Formato oval irregular, com quatro pés.</t>
  </si>
  <si>
    <t>17/12/21: Peça oxidada 
 24/nov/99: desalinhada, com bordas amassadas; duas manchas no tampo.
 Mai/2023 - peça higienizada por Ivonete Pina - carbontato de cálcio</t>
  </si>
  <si>
    <t>M-1253</t>
  </si>
  <si>
    <t>Campainha de Mesa</t>
  </si>
  <si>
    <t>"VK"</t>
  </si>
  <si>
    <t>Século XIX - 1857</t>
  </si>
  <si>
    <t>Prata martelada e cinzelada.; metal com banho de ouro; madeira; couro.</t>
  </si>
  <si>
    <t>16,0 x 9,0 d. irregular (imprecisas, peça avariada)</t>
  </si>
  <si>
    <t>Quatro marcas na face externa da sineta.</t>
  </si>
  <si>
    <t>Na face externa da borda da sineta: "Souvenir Ve GLR".</t>
  </si>
  <si>
    <t>Sala de jantar. sobre mesa de apoio.</t>
  </si>
  <si>
    <t>Pino de fixação interna em couro e madeira.</t>
  </si>
  <si>
    <t>17/12/21: Peça oxidada 
 24/nov/99: avariado: partes internas da peça soltas: face superior da sineta com partes faltantes junto ao cabo; bordas amassadas</t>
  </si>
  <si>
    <t>Nome anterior: Sineta (Tesauro)</t>
  </si>
  <si>
    <t>M-1254</t>
  </si>
  <si>
    <t>68 x 32,5 (diâmetro irregular)</t>
  </si>
  <si>
    <t>Salão. À direita do armário chinês M-0605</t>
  </si>
  <si>
    <t>Tampo circular irregular adaptado.</t>
  </si>
  <si>
    <t>fev/mar/ 97: sem observações.
 17/nov/21: Peça Higienizada por Fabiana Ferreira com álcool com melaleuca e encerada com cera microcristalina escura</t>
  </si>
  <si>
    <t>Ver outros exemplares semelhantes M-0076, M-0077.</t>
  </si>
  <si>
    <t>M-1255</t>
  </si>
  <si>
    <t>Peter Taylor</t>
  </si>
  <si>
    <t>Londres., Inglaterra</t>
  </si>
  <si>
    <t>4,2 x 26,2 d. irregular</t>
  </si>
  <si>
    <t>A-0504</t>
  </si>
  <si>
    <t>Com quatro pés. Estilo George II</t>
  </si>
  <si>
    <t>17/12/21: Peça sem oxidação aparente. Embalada por Ivonete Pina e Sophia Donadelli
 25/nov/99: desalinhada.</t>
  </si>
  <si>
    <t>M-1256</t>
  </si>
  <si>
    <t>M-1257</t>
  </si>
  <si>
    <t>pbm</t>
  </si>
  <si>
    <t>Século XVIII - 1765-1773</t>
  </si>
  <si>
    <t>2,4 x 34,9 d.</t>
  </si>
  <si>
    <t>Formato circular com friso decorado com motivos florais.</t>
  </si>
  <si>
    <t>17/12/21: Peça sem oxidação aparente. Embalada por Ivonete Pina e Sophia Donadelli
 25/nov/99: bastante riscada e com manchas em diversos pontos do tampo.</t>
  </si>
  <si>
    <t>M-1258</t>
  </si>
  <si>
    <t>"AJ"</t>
  </si>
  <si>
    <t>Moscou?, Rússia</t>
  </si>
  <si>
    <t>Século XIX - 1870</t>
  </si>
  <si>
    <t>12,4 x 4,8</t>
  </si>
  <si>
    <t>Três na borda superior externa; quatro na face externa da base.</t>
  </si>
  <si>
    <t>Quarto Principal. À direita da cama, sobre peça M-0339</t>
  </si>
  <si>
    <t>17/12/21: Peça sem oxidação aparente. Embalada por Ivonete Pina e Sophia Donadelli
 25/nov/99: desalinhada: base com borda amassada.</t>
  </si>
  <si>
    <t>M-1259</t>
  </si>
  <si>
    <t>Prata cinzelada e martelada.</t>
  </si>
  <si>
    <t>5,2 x 6,0 d. ap. ( imprecisa)</t>
  </si>
  <si>
    <t>Quarto Principal. Usada com a peça M-1259 .</t>
  </si>
  <si>
    <t>Em forma de folhas decoradas. Peça avulsa usada junto com cálice M-1259 como castiçal.</t>
  </si>
  <si>
    <t>17/12/21: Peça oxidada 
 25/nov/99: bastante amassada; com resíduos de cera de vela.
 Mai/2023 - peça higienizada por Ivonete Pina - carbontato de cálcio</t>
  </si>
  <si>
    <t>M-1260</t>
  </si>
  <si>
    <t>Porta-anéis</t>
  </si>
  <si>
    <t>OLRI - Rino Greggio.</t>
  </si>
  <si>
    <t>Metal com banho de prata.</t>
  </si>
  <si>
    <t>6,7 x 7,9 d.</t>
  </si>
  <si>
    <t>Uma marca na borda externa da base.</t>
  </si>
  <si>
    <t>17/12/21: Peça oxidada 
 25/nov/99: sem observações.</t>
  </si>
  <si>
    <t>M-1261</t>
  </si>
  <si>
    <t>Robert Pringle &amp; Sons</t>
  </si>
  <si>
    <t>10,9 x 24,0d. irregular.</t>
  </si>
  <si>
    <t>Decorado com motivos florais e figuras femininas.</t>
  </si>
  <si>
    <t>M-1262</t>
  </si>
  <si>
    <t>Bronze dourado (ormolu)</t>
  </si>
  <si>
    <t>9,7 x 10,1 x 8,6 cm ap.</t>
  </si>
  <si>
    <t>500 g</t>
  </si>
  <si>
    <t>No fundo externo: "MADE in FRANCE</t>
  </si>
  <si>
    <t>Em forma de delfim</t>
  </si>
  <si>
    <t>17/abr/97: sem observações.
 16/set/21: Peça higienizada por Fabiana Ferreira com água mineral e detergente neutro</t>
  </si>
  <si>
    <t>M-1263</t>
  </si>
  <si>
    <t>Soap-dish - Gilt-black painting bronze.</t>
  </si>
  <si>
    <t>Antônio Rodrigues da Costa</t>
  </si>
  <si>
    <t>52,8 x 34,7 x 34,7 ap.</t>
  </si>
  <si>
    <t>Uma na lateral da base.</t>
  </si>
  <si>
    <t>Na lateral da base: "A.R.Costa"; "S. Paulo"</t>
  </si>
  <si>
    <t>Antonio Rodrigues da Costa, Ourives Antiquário SP</t>
  </si>
  <si>
    <t>Par (M-1265). Para cinco velas, com castiçais removíveis.</t>
  </si>
  <si>
    <t>17/12/21: Peça oxidada 
 26/nov/99: sem observações; vestígios de fiação elétrica.</t>
  </si>
  <si>
    <t>Peça já utilizada com instalação elétrica.</t>
  </si>
  <si>
    <t>M-1264</t>
  </si>
  <si>
    <t>52,6 x 34,7 x 34,7 ap.</t>
  </si>
  <si>
    <t>Par (M-1264). Para cinco velas, com castiçais removíveis.</t>
  </si>
  <si>
    <t>17/12/21: Peça oxidada 
 26/nov/99: parte superior da peça com movimento: um dos parafusos de fixação faltante; vestígios de fiação elétrica.</t>
  </si>
  <si>
    <t>M-1265</t>
  </si>
  <si>
    <t>Réchaud</t>
  </si>
  <si>
    <t>H. Bayley</t>
  </si>
  <si>
    <t>Século XVIII - 1759</t>
  </si>
  <si>
    <t>8,1 x 25,4 x 25,2</t>
  </si>
  <si>
    <t>Quatro no fundo externo; duas marcas em uma das hastes; uma na haste; três marcas pés em cada um dos três pés.</t>
  </si>
  <si>
    <t>Na lateral, brasão parcialmente apagado.</t>
  </si>
  <si>
    <t>Com quatro pés.</t>
  </si>
  <si>
    <t>peça avulsa.</t>
  </si>
  <si>
    <t>M-1266</t>
  </si>
  <si>
    <t>Peça incompleta: fogareiro faltante.</t>
  </si>
  <si>
    <t>15,5 x 11,2 x 7,5</t>
  </si>
  <si>
    <t>Três marcas no fundo externo parcialmente legíveis.</t>
  </si>
  <si>
    <t>Copa. Uso diário.</t>
  </si>
  <si>
    <t>Com três pés. Tampa fixa.</t>
  </si>
  <si>
    <t>17/12/21: Peça parcialmente oxidada 
 26/nov/99: tampa amassada e desalinhada; parte externa inferior do recipiente, amassada.</t>
  </si>
  <si>
    <t>M-1267</t>
  </si>
  <si>
    <t>A. B.</t>
  </si>
  <si>
    <t>Moscou, Rússia</t>
  </si>
  <si>
    <t>Prata com banho de ouro; madeira.</t>
  </si>
  <si>
    <t>16,4 x 19,8 x 9,3</t>
  </si>
  <si>
    <t>Duas na borda interna da tampa; cinco marcas no fundo externo.</t>
  </si>
  <si>
    <t>Nas laterais: um brazão e iniciais "MK" gravados.</t>
  </si>
  <si>
    <t>1954, À La Vieille Cité, antiquário, Paris.</t>
  </si>
  <si>
    <t>Com três pés e cabo em madeira. Tampa fixa.</t>
  </si>
  <si>
    <t>17/12/21: Peça oxidada 
 26/nov/99: pegador da tampa com movimento; asa com movimento; abrasão no douramento em alguns pontos.</t>
  </si>
  <si>
    <t>M-1268</t>
  </si>
  <si>
    <t>Século XX - 1936</t>
  </si>
  <si>
    <t>22,5 x 24,5 x 17,2</t>
  </si>
  <si>
    <t>Uma no fundo externo.</t>
  </si>
  <si>
    <t>No fundo externo: "A.R.Costa"; "S.Paulo"</t>
  </si>
  <si>
    <t>Antonio Rodrigues da Costa, Ourives Antiquário, São Paulo</t>
  </si>
  <si>
    <t>Decorada com parras em relevo e figura no bico.</t>
  </si>
  <si>
    <t>26/nov/99: sem observações.
 dez/21: Peça higienizada por Fabiana Ferreira com borracha elétrica;</t>
  </si>
  <si>
    <t>M-1269</t>
  </si>
  <si>
    <t>Aquecedor de conhaque</t>
  </si>
  <si>
    <t>Prata ; madeira</t>
  </si>
  <si>
    <t>18,4 x 11,0 x 21,5</t>
  </si>
  <si>
    <t>Três marcas ilegíveis no fundo externo.</t>
  </si>
  <si>
    <t>Cabo em madeira.</t>
  </si>
  <si>
    <t>17/12/21: Peça sem oxidação aparente. Embalada por Ivonete Pina e Sophia Donadelli
 26/nov/99: sem observações.</t>
  </si>
  <si>
    <t>M-1270</t>
  </si>
  <si>
    <t>Recipiente de tempero</t>
  </si>
  <si>
    <t>M. Hammer</t>
  </si>
  <si>
    <t>Hamburgo, Alemanha</t>
  </si>
  <si>
    <t>7,1 x 6,5 x 5,8</t>
  </si>
  <si>
    <t>a: recipiente interno em vidro , adaptado posteriormente.</t>
  </si>
  <si>
    <t>Com três pés em forma de fera. Tampa fixa, com moeda incrustrada.</t>
  </si>
  <si>
    <t>17/12/21: Peça oxidada
 26/nov/99: encaixe da tampa com movimento.
 Mai/2023 - peça higienizada por Ivonete Pina - carbontato de cálcio</t>
  </si>
  <si>
    <t>M-1271</t>
  </si>
  <si>
    <t>1,6 x 9,0 d.</t>
  </si>
  <si>
    <t>Par (M-1273)</t>
  </si>
  <si>
    <t>17/12/21: Peça sem oxidação aparente. Embalada por Ivonete Pina e Sophia Donadelli
 26/nov/99: fundo amassado.</t>
  </si>
  <si>
    <t>M-1272</t>
  </si>
  <si>
    <t>Três no fundo externo.</t>
  </si>
  <si>
    <t>Par (M-1272).</t>
  </si>
  <si>
    <t>17/12/21: Peça oxidada
 26/nov/99: sem observações.</t>
  </si>
  <si>
    <t>M-1273</t>
  </si>
  <si>
    <t>Concha para ponche</t>
  </si>
  <si>
    <t>J.B. Peters</t>
  </si>
  <si>
    <t>Prata; marfim esculpido.</t>
  </si>
  <si>
    <t>36 x 13 x 7 cm</t>
  </si>
  <si>
    <t>Três marcas na borda inferior da concha.</t>
  </si>
  <si>
    <t>17/12/21: Peça sem oxidação aparente. Embalada por Ivonete Pina e Sophia Donadelli
 26/nov/99: pino de fixação da dobradiça rompido: tampa solta.</t>
  </si>
  <si>
    <t>M-1274</t>
  </si>
  <si>
    <t>Veyrat et fils</t>
  </si>
  <si>
    <t>8,2 x 11,3 x 9,2</t>
  </si>
  <si>
    <t>a: pires, 2,2 x 12,8 d. irregular.</t>
  </si>
  <si>
    <t>Uma no fundo externo; uma na lateral externa próxima à asa. Duas no fundo externo do pires.</t>
  </si>
  <si>
    <t>17/12/21: Peça sem oxidação aparente. Embalada por Ivonete Pina e Sophia Donadelli
 1/dez/99: fenda na lateral; marcas de restauração na asa; pé bastante amassado, desalinhada.</t>
  </si>
  <si>
    <t>jun/2018: peça higienizada com carbonato de cálcio e Silvo; embalada em plástico filme.</t>
  </si>
  <si>
    <t>Peça já existia na casa dos pais de D. Ema e nela era servido chá.</t>
  </si>
  <si>
    <t>M-1275</t>
  </si>
  <si>
    <t>M-1276</t>
  </si>
  <si>
    <t>Não averiguada.</t>
  </si>
  <si>
    <t>Sala de Jantar. Aplicada acima do batente da porta do jardim interno, à direita.</t>
  </si>
  <si>
    <t>Profa. Anna Maria Monteiro de Carvalho, 1998. Ver documentação escrita e fotográfica.</t>
  </si>
  <si>
    <t>Par (M-0532). Provavelmente fragmento da peça completa.</t>
  </si>
  <si>
    <t>M-1277</t>
  </si>
  <si>
    <t>"ASAD"</t>
  </si>
  <si>
    <t>18,2 x 30,7 x 19,8.</t>
  </si>
  <si>
    <t>Duas no fundo externo; uma na alça.</t>
  </si>
  <si>
    <t>Estilo art-nouveau.</t>
  </si>
  <si>
    <t>17/12/21: Peça oxidada 
 1/dez/99: sem observações. Riscada.</t>
  </si>
  <si>
    <t>M-1278</t>
  </si>
  <si>
    <t>Suporte de torah</t>
  </si>
  <si>
    <t>13,5 x 2,7 d. (na base).</t>
  </si>
  <si>
    <t>Uma na face externa, não identificada. Ver peça.</t>
  </si>
  <si>
    <t>Na face externa, em hebraico.</t>
  </si>
  <si>
    <t>17/12/21: Peça oxidada 
 1/dez/99: marcas de restauração no encaixe; fendas ?</t>
  </si>
  <si>
    <t>M-1279</t>
  </si>
  <si>
    <t>2,6 x 58,7 x 49,2</t>
  </si>
  <si>
    <t>Formato oval, decorada na aba com motivos florais.</t>
  </si>
  <si>
    <t>17/12/21: Peça oxidada 
 02/dez/99: sem observações. fundo riscado.</t>
  </si>
  <si>
    <t>M-1280</t>
  </si>
  <si>
    <t>3,0 x 50,2 d.</t>
  </si>
  <si>
    <t>Formato circular. Decorada com motivos florais.</t>
  </si>
  <si>
    <t>17/12/21: Peça oxidada 
 02/dez/99: sem observações. As bordas amassadas; ponto de corrosão no fundo interno; um ponto de depressão no fundo.</t>
  </si>
  <si>
    <t>M-1281</t>
  </si>
  <si>
    <t>1,9 x 31,0 d irregular.</t>
  </si>
  <si>
    <t>Formato circular irregular. Decorada na aba com motivos florais e volutas.</t>
  </si>
  <si>
    <t>17/12/21: Peça sem oxidação aparente. Embalada por Ivonete Pina e Sophia Donadelli
 02/dez/99: sem observações.</t>
  </si>
  <si>
    <t>M-1282</t>
  </si>
  <si>
    <t>"TR"</t>
  </si>
  <si>
    <t>3,4 x 32,2 d.</t>
  </si>
  <si>
    <t>Duas na borda externa, uma parcialmente legível.</t>
  </si>
  <si>
    <t>Com três pés em forma de pata de fera.</t>
  </si>
  <si>
    <t>17/12/21: Peça oxidada 
 02/dez/99: bordas amassadas em vários pontos; fundo riscado e amassado ao centro.
 Abr/2023 - peça higienizada por Ivonete Pina - carbontato de cálcio</t>
  </si>
  <si>
    <t>M-1283</t>
  </si>
  <si>
    <t>"FJC"</t>
  </si>
  <si>
    <t>5,7 x 37,9 d.</t>
  </si>
  <si>
    <t>Duas na borda externa.</t>
  </si>
  <si>
    <t>Três pés em forma de garra.</t>
  </si>
  <si>
    <t>17/12/21: Peça oxidada 
 02/dez/99: Fundo riscado na face interna; fundo externa com fendas de corrosão.
 Abr/2023 - peça higienizada por Ivonete Pina - carbontato de cálcio</t>
  </si>
  <si>
    <t>M-1284</t>
  </si>
  <si>
    <t>Objetos Pessoais - Acessórios de Indumentária</t>
  </si>
  <si>
    <t>Chancay, Peru</t>
  </si>
  <si>
    <t>Século XII</t>
  </si>
  <si>
    <t>Lã(?); técnica dita kilim.</t>
  </si>
  <si>
    <t>11 x 10,5 cm (irregular). 4,5 cm de comp. de franja.</t>
  </si>
  <si>
    <t>Suporte de papel cartão na cor terracota rosada - 16 x 14,5 cm.</t>
  </si>
  <si>
    <t>No verso do suporte, manuscrito a caneta : "Chancay (Peru) 1200 A.D. from The Segys SP Aug 17 1973".</t>
  </si>
  <si>
    <t>Fragmento de tecido na técnica dita kilim, nas cores bege clara, marrom clara, marrom escura, vermelha, preta e amarela, decorado com figuras geométricas.</t>
  </si>
  <si>
    <t>-Informações sobre a origem do fragmento obtidas através de inscrições manuscritas no verso do recorte de cartão, onde o mesmo se
 encontra afixado. ( Chancai - Peru / 1200 A.D. from The Segys. SP Aug 17 1973. - por Ladislas Segy - do próprio punho)</t>
  </si>
  <si>
    <t>M-1285</t>
  </si>
  <si>
    <t>John Carter</t>
  </si>
  <si>
    <t>Século XIX - 1829</t>
  </si>
  <si>
    <t>3,9 x 33,4 d.</t>
  </si>
  <si>
    <t>No tampo interno, um brasão; com : "Recte et Suaviter". No fundo externo:"To Richards Sommers Gard From His Friend H. Thomas / Oct 22nd/1829.</t>
  </si>
  <si>
    <t>Com três pés em forma de volutas. Decorada com motivos florais.</t>
  </si>
  <si>
    <t>17/12/21: Peça oxidada 
 02/dez/99: Alguns pontos do friso amassados: riscado no fundo externo.</t>
  </si>
  <si>
    <t>M-1286</t>
  </si>
  <si>
    <t>Petisqueira</t>
  </si>
  <si>
    <t>Odiot</t>
  </si>
  <si>
    <t>Prata com banho de ouro na face interna.</t>
  </si>
  <si>
    <t>6,5 x 22,2 x 13,8</t>
  </si>
  <si>
    <t>Quatro marcas no fundo externo; duas na borda do pé; uma no fundo externo do pé.</t>
  </si>
  <si>
    <t>Na borda do pé: "ODIOT A PARIS"; "6789"; "/".</t>
  </si>
  <si>
    <t>Conjunto (M-1287 a M-1290). Em forma de concha.</t>
  </si>
  <si>
    <t>17/12/21: Peça parcialmente oxidada 
 02/dez/99: sem observações.</t>
  </si>
  <si>
    <t>M-1287</t>
  </si>
  <si>
    <t>Na borda do pé: "ODIOT A PARIS"; "6789"; "/ /".</t>
  </si>
  <si>
    <t>M-1288</t>
  </si>
  <si>
    <t>4,0 x 22,5 x 17,7</t>
  </si>
  <si>
    <t>Quatro marcas no fundo externo; duas na borda do pé;</t>
  </si>
  <si>
    <t>Na borda do pé: "ODIOT A PARIS"; "7750";</t>
  </si>
  <si>
    <t>M-1289</t>
  </si>
  <si>
    <t>Na borda do pé: "ODIOT A PARIS"; "6312"</t>
  </si>
  <si>
    <t>M-1290</t>
  </si>
  <si>
    <t>Travessa com tampa</t>
  </si>
  <si>
    <t>Guest &amp; Craddock</t>
  </si>
  <si>
    <t>Século XIX - 1809</t>
  </si>
  <si>
    <t>14,2 x 33,6 x 25,1 (com tampa)</t>
  </si>
  <si>
    <t>a: tampa. b: pegador.</t>
  </si>
  <si>
    <t>Cinco no fundo externo; cinco na borda externa da tampa; duas na borda do pegador.</t>
  </si>
  <si>
    <t>No friso da tampa, no friso do recipiente e no pegador e no encaixe do pegador: "1"</t>
  </si>
  <si>
    <t>Par (M-1292). Entree Dish.</t>
  </si>
  <si>
    <t>17/12/21: Peça oxidada 
 02/dez/99: um ponto de depressão no fundo; riscada no fundo externo</t>
  </si>
  <si>
    <t>M-1291</t>
  </si>
  <si>
    <t>Com pegador da tampa removível.</t>
  </si>
  <si>
    <t>travessa com tampa</t>
  </si>
  <si>
    <t>Cinco no fundo externo; cinco na borda externa da tampa; duas na borda do pegador. TG / JG / JC (marca)</t>
  </si>
  <si>
    <t>No friso da tampa, no friso do recipiente e no pegador e no encaixe do pegador: "2"</t>
  </si>
  <si>
    <t>Par (M-1291). Entree Dish.</t>
  </si>
  <si>
    <t>17/12/21: Peça oxidada 
 02/dez/99: riscada no fundo externo
 Abr/2023 - peça higienizada por Ivonete Pina - carbontato de cálcio</t>
  </si>
  <si>
    <t>M-1292</t>
  </si>
  <si>
    <t>Travessa decorativa</t>
  </si>
  <si>
    <t>Georg Nicolaus Bierfreund, prata;
 seguidor de Ignaz Elhafen (1658-1715), relevos</t>
  </si>
  <si>
    <t>Nurenberg, Alemanha</t>
  </si>
  <si>
    <t>Prata martelada e cinzelada; marfim esculpido</t>
  </si>
  <si>
    <t>3,7 x 61,2 x 47,4</t>
  </si>
  <si>
    <t>Três marcas na borda superior.</t>
  </si>
  <si>
    <t>1958, Stanislaw Herstal, São Paulo</t>
  </si>
  <si>
    <t>A-0533</t>
  </si>
  <si>
    <t>2000, Dr. Christian Theuerkauff, Saatliche Museen zu Berlin.</t>
  </si>
  <si>
    <t>Formato oval, com cinco placas de marfim esculpido representando cenas históricas de Roma Antiga.</t>
  </si>
  <si>
    <t>17/12/21: Peça oxidada 
 02/dez/99: placas de marfim com movimento soltando-se dos encaixes; marfim com várias fendas; placa do fundo interno com fenda;</t>
  </si>
  <si>
    <t>abr/2017: higienização mecânica com carbonato de cálcio, Silvo e água.</t>
  </si>
  <si>
    <t>O Prof. Dr. Christian Theuerkauff, do Saatliche Museen zu Berlin, acredita que a peça seja do final do século XIX ou das primeiras décadas do séc. XX. As placas esculpidas em marfim são cópias de relevos de Antonio Leoni (1704-1716, ativo em Düsseldorf), que retratam cenas bíblicas. O autor da peça pode ser E. Klingenberger, ativo em Bautzen e Dresden, morto em 1920. Seria necessário investigar melhor as marcas da peça. (PFC, 2000)</t>
  </si>
  <si>
    <t>M-1293</t>
  </si>
  <si>
    <t>USD 30.000,00</t>
  </si>
  <si>
    <t>Castiçal de banqueta</t>
  </si>
  <si>
    <t>Prata repuxada e fundida com decoração e cinzelada e gravada; ferro.</t>
  </si>
  <si>
    <t>91,2 x 28,0 x 25,6 cm</t>
  </si>
  <si>
    <t>Galeria. Sobre banco de coro M-0658.</t>
  </si>
  <si>
    <t>Par (M-1295). Composto de oito partes encaixáveis unidas por pino central interno. Pino interno em ferro.</t>
  </si>
  <si>
    <t>17/12/21: Peça parcialmente oxidada 
 09/dez/99: movimento; um arremate decorativo da base faltante e os demais amassados; peça da parte superior (abaixo da corola) com base e laterais bastante amassada; peça com parte encaixável invertida (verificar a sexta parte).</t>
  </si>
  <si>
    <t>Nome ID/91: Tocheiro. Identificação atual, Mercedes Rosa ,1998.
 Sobre a peça: este exemplar originalmente fazia parte de um conjunto composto por seis castiçais-de-banqueta e uma cruz-de-banqueta de altar, dispostos diante do altar principal das igrejas católicas.</t>
  </si>
  <si>
    <t>M-1294</t>
  </si>
  <si>
    <t>Floor Candlestick. Silver.</t>
  </si>
  <si>
    <t>Portugal.</t>
  </si>
  <si>
    <t>Prata repuxada e fundida com decoração cinzelada e gravada; ferro</t>
  </si>
  <si>
    <t>92,6 x 28,2 x 25,0 cm</t>
  </si>
  <si>
    <t>Galeria. Sobre banco de coro M-0658</t>
  </si>
  <si>
    <t>Par (M-1294). Composto de oito partes encaixáveis unidas por pino central interno. Pino interno em ferro.</t>
  </si>
  <si>
    <t>17/12/21: Peça parcialmente oxidada 
 09/dez/99: Com movimento. Dois dos três arremates centrais da base amassados.; friso vertical da base ( em um dos pés) com perdas na prata.</t>
  </si>
  <si>
    <t>Nome ID/91: tocheiro. Identificação atual Mercedes Rosa, 1998. 
 Sobre a peça: este exemplar originalmente fazia parte de um conjunto composto por seis castiçais- de- banqueta e uma cruz -de-banqueta de altar, dispostos diante do altar principal das igrejas católicas.</t>
  </si>
  <si>
    <t>M-1295</t>
  </si>
  <si>
    <t>a-h - 8 partes</t>
  </si>
  <si>
    <t>Septimus &amp; James Crespell</t>
  </si>
  <si>
    <t>Século XVIII - 1772</t>
  </si>
  <si>
    <t>1,8 x 24,3 d. irregular</t>
  </si>
  <si>
    <t>Na aba interna, um brasão gravado com: "PAUCA SUSPEXI PAUCIORA DESDEXI"; No fundo externo: "n.38"; "16=18"</t>
  </si>
  <si>
    <t>1959, David Band Filhos Joalheiros Unidos, Rio de Janeiro.</t>
  </si>
  <si>
    <t>1959.</t>
  </si>
  <si>
    <t>A-0238</t>
  </si>
  <si>
    <t>12 exemplares (M-1296 a M-1307). Estilo George III.</t>
  </si>
  <si>
    <t>08/dez/99: várias manchas e riscado no fundo interno;</t>
  </si>
  <si>
    <t>Ver todos os exemplares de M-1296 até M-1307.
 Sobre a peça: autor : Septimus &amp; James Crespell, A- 0238. Estilo: A- 0238.</t>
  </si>
  <si>
    <t>M-1296</t>
  </si>
  <si>
    <t>Na aba interna, um brasão gravado com: "PAUCA SUSPEXI PAUCIORA DESDEXI"; No fundo externo: "n.43"; "17=4"</t>
  </si>
  <si>
    <t>08/dez/99:riscado no fundo interno;</t>
  </si>
  <si>
    <t>Ver todos os exemplares de M-1296 até M-1307.
 Sobre a peça: autor : Septimus &amp; James Crespell, A- 0238. Estilo: A- 0238.</t>
  </si>
  <si>
    <t>M-1297</t>
  </si>
  <si>
    <t>Na aba interna, um brasão gravado com: "PAUCA SUSPEXI PAUCIORA DESDEXI"; No fundo externo: "n.44"; "17=4"</t>
  </si>
  <si>
    <t>08/dez/99: riscado no fundo interno.</t>
  </si>
  <si>
    <t>M-1298</t>
  </si>
  <si>
    <t>Na aba interna, um brasão gravado com: "PAUCA SUSPEXI PAUCIORA DESDEXI"; No fundo externo: "n.39"; "16=14=1/6"</t>
  </si>
  <si>
    <t>Duas adesivas manuscritas no fundo externo: "SCIC London 1772"; "SCIC Seplimus e James Crespell London 1772.</t>
  </si>
  <si>
    <t>17/12/21: Peça sem oxidação aparente. Embalada por Ivonete Pina e Sophia Donadelli
 08/dez/99: riscado no fundo interno.</t>
  </si>
  <si>
    <t>M-1299</t>
  </si>
  <si>
    <t>Na aba interna, um brasão gravado com: "PAUCA SUSPEXI PAUCIORA DESDEXI"; No fundo externo: "n.40"; "17-2 =1/6"</t>
  </si>
  <si>
    <t>08/dez/99: com manchas e riscos no fundo interno.</t>
  </si>
  <si>
    <t>M-1300</t>
  </si>
  <si>
    <t>Na aba interna, um brasão gravado com: "PAUCA SUSPEXI PAUCIORA DESDEXI"; No fundo externo: "n.45"; "17=2"</t>
  </si>
  <si>
    <t>08/dez/99: riscado no fundo interno;</t>
  </si>
  <si>
    <t>M-1301</t>
  </si>
  <si>
    <t>Na aba interna, um brasão gravado com: "PAUCA SUSPEXI PAUCIORA DESDEXI"; No fundo externo: "n.37"; "17=3"</t>
  </si>
  <si>
    <t>08/dez/99: Com manchas e riscos no fundo interno;</t>
  </si>
  <si>
    <t>M-1302</t>
  </si>
  <si>
    <t>Na aba interna, um brasão gravado com: "PAUCA SUSPEXI PAUCIORA DESDEXI"; No fundo externo: "n.47"; "17=3"</t>
  </si>
  <si>
    <t>M-1303</t>
  </si>
  <si>
    <t>USD 2.000,00</t>
  </si>
  <si>
    <t>Na aba interna, um brasão gravado com: "PAUCA SUSPEXI PAUCIORA DESDEXI"; No fundo externo: "n.42"; "17=8"</t>
  </si>
  <si>
    <t>No fundo externo, uma adesiva, manuscrita: "SCIC London 1772"</t>
  </si>
  <si>
    <t>08/dez/99: Sem observações.</t>
  </si>
  <si>
    <t>M-1304</t>
  </si>
  <si>
    <t>Na aba interna, um brasão gravado com: "PAUCA SUSPEXI PAUCIORA DESDEXI"; No fundo externo: "n.41"; "17=2= 1/2"</t>
  </si>
  <si>
    <t>08/dez/99: várias manchas e riscos no fundo interno;</t>
  </si>
  <si>
    <t>M-1305</t>
  </si>
  <si>
    <t>Na aba interna, um brasão gravado com: "PAUCA SUSPEXI PAUCIORA DESDEXI"; No fundo externo: "n.48"; "17=7"</t>
  </si>
  <si>
    <t>M-1306</t>
  </si>
  <si>
    <t>Na aba interna, um brasão gravado com: "PAUCA SUSPEXI PAUCIORA DESDEXI"; No fundo externo: "n.46"; "17=8"</t>
  </si>
  <si>
    <t>M-1307</t>
  </si>
  <si>
    <t>1,9 x 24,9 d. irregular.</t>
  </si>
  <si>
    <t>Na aba interna , brasão gravado: " VINCIT AMOR PATRIAE"; um brasão gravado: "DEO PATRIA REGE"; no fundo externo: "n.38"; "16=12".</t>
  </si>
  <si>
    <t>1960, David Band Filhos Joalheiros Unidos, Rio de Janeiro.</t>
  </si>
  <si>
    <t>A-0545</t>
  </si>
  <si>
    <t>12 exemplares (M-1308 a M-1319)</t>
  </si>
  <si>
    <t>08/dez/99: fundo interno riscado.</t>
  </si>
  <si>
    <t>M-1308</t>
  </si>
  <si>
    <t>Na aba interna , brasão gravado: " VINCIT AMOR PATRIAE"; um brasão gravado: "DEO PATRIA REGE"; no fundo externo: "n.51"; "16=15".</t>
  </si>
  <si>
    <t>M-1309</t>
  </si>
  <si>
    <t>Na aba interna , brasão gravado: " VINCIT AMOR PATRIAE"; um brasão gravado: "DEO PATRIA REGE"; no fundo externo: "n.7"; "16=15".</t>
  </si>
  <si>
    <t>M-1310</t>
  </si>
  <si>
    <t>Na aba interna , brasão gravado: " VINCIT AMOR PATRIAE"; um brasão gravado: "DEO PATRIA REGE"; no fundo externo: "n.9"; "16=13".</t>
  </si>
  <si>
    <t>08/dez/99: fundo interno riscado, com uma mancha na aba.</t>
  </si>
  <si>
    <t>M-1311</t>
  </si>
  <si>
    <t>Na aba interna , brasão gravado: " VINCIT AMOR PATRIAE"; um brasão gravado: "DEO PATRIA REGE"; no fundo externo: "n.35"; "16=18".</t>
  </si>
  <si>
    <t>Duas etiquetas adesivas manuscritas no fundo externo: "IP/IV London 1768"; "I.P./EW John Park. e Edw. Wakelen / London 1768/9"</t>
  </si>
  <si>
    <t>08/dez/99: fundo interno riscado, com grande mancha.</t>
  </si>
  <si>
    <t>M-1312</t>
  </si>
  <si>
    <t>Na aba interna , brasão gravado: " VINCIT AMOR PATRIAE"; um brasão gravado: "DEO PATRIA REGE"; no fundo externo: "n.55"; "16=18".</t>
  </si>
  <si>
    <t>M-1313</t>
  </si>
  <si>
    <t>Na aba interna , brasão gravado: " VINCIT AMOR PATRIAE"; um brasão gravado: "DEO PATRIA REGE"; no fundo externo: "n.18"; "17=0".</t>
  </si>
  <si>
    <t>M-1314</t>
  </si>
  <si>
    <t>Na aba interna, brasão gravado: " VINCIT AMOR PATRIAE"; um brasão gravado: "DEO PATRIA REGE"; no fundo externo: "n.24"; "16=19".</t>
  </si>
  <si>
    <t>Uma etiqueta adesiva manuscrita no fundo externo: "IP/EW London 1768".</t>
  </si>
  <si>
    <t>08/dez/99: fundo interno riscado, com várias manchas grandes; duas manchas e abrasão no fundo externo.</t>
  </si>
  <si>
    <t>M-1315</t>
  </si>
  <si>
    <t>Na aba interna , brasão gravado: " VINCIT AMOR PATRIAE"; um brasão gravado: "DEO PATRIA REGE"; no fundo externo: "n.10"; "16=18".</t>
  </si>
  <si>
    <t>08/dez/99: fundo interno riscado; alguns pontos de depressão no fundo externo.</t>
  </si>
  <si>
    <t>M-1316</t>
  </si>
  <si>
    <t>Na aba interna , brasão gravado: " VINCIT AMOR PATRIAE"; um brasão gravado: "DEO PATRIA REGE"; no fundo externo: "n.2"; "16=15".</t>
  </si>
  <si>
    <t>M-1317</t>
  </si>
  <si>
    <t>Na aba interna , brasão gravado: " VINCIT AMOR PATRIAE"; um brasão gravado: "DEO PATRIA REGE"; no fundo externo: "n.19"; "16=19".</t>
  </si>
  <si>
    <t>08/dez/99: fundo interno riscado, pequena falha no friso externo.</t>
  </si>
  <si>
    <t>M-1318</t>
  </si>
  <si>
    <t>com 12 exemplares</t>
  </si>
  <si>
    <t>Na aba interna , brasão gravado: " VINCIT AMOR PATRIAE"; um brasão gravado: "DEO PATRIA REGE"; no fundo externo: "n.36"; "16=18".</t>
  </si>
  <si>
    <t>M-1319</t>
  </si>
  <si>
    <t>Paul Storr (Londres, Inglaterra, 1771-1844)</t>
  </si>
  <si>
    <t>Século XIX - 1830</t>
  </si>
  <si>
    <t>1,8 x 24,7 d irregular</t>
  </si>
  <si>
    <t>No fundo externo: "70"; "STORR &amp; MORTIMER". Na aba interna gravadas: figura de pássaro sobre coroa e figura representando duas garras segurando uma estrela. Ver peça.</t>
  </si>
  <si>
    <t>1969, Afranio de Mello Franco Filho, Rio de Janeiro</t>
  </si>
  <si>
    <t>A-0075.1</t>
  </si>
  <si>
    <t>18 exemplares (M-1320 a M-1337)</t>
  </si>
  <si>
    <t>08/10/99: fundo interno riscado.</t>
  </si>
  <si>
    <t>Ver todas as peças M-1320 a 1337.</t>
  </si>
  <si>
    <t>M-1320</t>
  </si>
  <si>
    <t>No fundo externo, número parcialmente ilegível. Na aba interna gravadas: figura de pássaro sobre coroa e figura representando duas garras segurando uma estrela. Ver peça.</t>
  </si>
  <si>
    <t>08/10/99: fundo interno riscado, mancha no fundo interno.</t>
  </si>
  <si>
    <t>M-1321</t>
  </si>
  <si>
    <t>M-1322</t>
  </si>
  <si>
    <t>Na aba interna gravadas: figura de pássaro sobre coroa e figura representando duas garras segurando uma estrela. Ver peça.</t>
  </si>
  <si>
    <t>08/10/99: fundo interno riscado; pequena mancha no fundo externo.</t>
  </si>
  <si>
    <t>M-1323</t>
  </si>
  <si>
    <t>M-1324</t>
  </si>
  <si>
    <t>No centro do fundo externo: "P". Na aba interna gravadas: figura de pássaro sobre coroa e figura representando duas garras segurando uma estrela. Ver peça.</t>
  </si>
  <si>
    <t>M-1325</t>
  </si>
  <si>
    <t>M-1326</t>
  </si>
  <si>
    <t>M-1327</t>
  </si>
  <si>
    <t>08/10/99: fundo interno riscado; duas falhas de fundição no fundo externo.</t>
  </si>
  <si>
    <t>M-1328</t>
  </si>
  <si>
    <t>M-1329</t>
  </si>
  <si>
    <t>No fundo externo, ao centro: "P". Na aba interna gravadas: figura de pássaro sobre coroa e figura representando duas garras segurando uma estrela. Ver peça.</t>
  </si>
  <si>
    <t>M-1330</t>
  </si>
  <si>
    <t>M-1331</t>
  </si>
  <si>
    <t>M-1332</t>
  </si>
  <si>
    <t>M-1333</t>
  </si>
  <si>
    <t>M-1334</t>
  </si>
  <si>
    <t>M-1335</t>
  </si>
  <si>
    <t>M-1336</t>
  </si>
  <si>
    <t>M-1337</t>
  </si>
  <si>
    <t>Século XIX - 1816</t>
  </si>
  <si>
    <t>1,8 x 14,5 d. irregular</t>
  </si>
  <si>
    <t>Quatro marcas na aba interna</t>
  </si>
  <si>
    <t>1961, Arte e Decoração Henrique Liberal, SP</t>
  </si>
  <si>
    <t>A-0395</t>
  </si>
  <si>
    <t>18 exemplares (M-1338 a M-1355)</t>
  </si>
  <si>
    <t>17/12/21: Peça sem oxidação aparente. Embalada por Ivonete Pina e Sophia Donadelli
 15/12/21: Peça lavada com sabão de coco por Ivonete Pina
 09/dez/99: pequenas manchas; um ponto de depressão no fundo interno.</t>
  </si>
  <si>
    <t>Conjunto adquirido em 1961 por Cr$ 155.000,00.</t>
  </si>
  <si>
    <t>M-1338</t>
  </si>
  <si>
    <t>1,8 x 14,5 d. irregular.</t>
  </si>
  <si>
    <t>Quatro marcas na aba interna.</t>
  </si>
  <si>
    <t>17/12/21: Peça sem oxidação aparente. Embalada por Ivonete Pina e Sophia Donadelli
 15/12/21: Peça lavada com sabão de coco por Ivonete Pina
 09/dez/99: pequenas manchas; uma mancha acentuada na aba interna.</t>
  </si>
  <si>
    <t>M-1339</t>
  </si>
  <si>
    <t>17/12/21: Peça sem oxidação aparente. Embalada por Ivonete Pina e Sophia Donadelli
 15/12/21: Peça lavada com sabão de coco por Ivonete Pina
 09/dez/99: pequenas manchas.</t>
  </si>
  <si>
    <t>M-1340</t>
  </si>
  <si>
    <t>M-1341</t>
  </si>
  <si>
    <t>M-1342</t>
  </si>
  <si>
    <t>Século XIX -.1816</t>
  </si>
  <si>
    <t>M-1343</t>
  </si>
  <si>
    <t>M-1344</t>
  </si>
  <si>
    <t>1,8 x 14,5 d.</t>
  </si>
  <si>
    <t>M-1345</t>
  </si>
  <si>
    <t>M-1346</t>
  </si>
  <si>
    <t>17/12/21: Peça sem oxidação aparente. Embalada por Ivonete Pina e Sophia Donadelli
 15/12/21: Peça lavada com sabão de coco por Ivonete Pina
 09/dez/99:pequenas manchas.</t>
  </si>
  <si>
    <t>M-1347</t>
  </si>
  <si>
    <t>M-1348</t>
  </si>
  <si>
    <t>Quatro na aba interna.</t>
  </si>
  <si>
    <t>M-1349</t>
  </si>
  <si>
    <t>M-1350</t>
  </si>
  <si>
    <t>M-1351</t>
  </si>
  <si>
    <t>M-1352</t>
  </si>
  <si>
    <t>M-1353</t>
  </si>
  <si>
    <t>M-1354</t>
  </si>
  <si>
    <t>M-1355</t>
  </si>
  <si>
    <t>Garfo de peixe</t>
  </si>
  <si>
    <t>James Deakin &amp; Sons</t>
  </si>
  <si>
    <t>Século XIX - 1897-1898</t>
  </si>
  <si>
    <t>prata cinzelada e madrepérola esculpida</t>
  </si>
  <si>
    <t>18,0 x 2,0 x 1,2 (média)</t>
  </si>
  <si>
    <t>4 marcas no verso do cabo:</t>
  </si>
  <si>
    <t>Ante-Copa. Armário faqueiro da direita, 9a. gaveta.</t>
  </si>
  <si>
    <t>???, Tadini Joalheiros, SP</t>
  </si>
  <si>
    <t>A-0125</t>
  </si>
  <si>
    <t>Estojo com 12 exemplares (a-l). Decorados com motivos florais e volutas.</t>
  </si>
  <si>
    <t>16/07/2001: oxidação superficial, riscos e algumas manchas de corrosão profunda em alguns exemplares. Cabos frouxos, alguns soltos, com vestígios de cola.</t>
  </si>
  <si>
    <t>Possuem estojo em madeira, tecido e metal, em conjunto com facas M-1357. Estojo em bom estado.</t>
  </si>
  <si>
    <t>M-1356</t>
  </si>
  <si>
    <t>Faca de peixe</t>
  </si>
  <si>
    <t>20,9 x 2,5 x 1,2 (média)</t>
  </si>
  <si>
    <t>4 marcas na espátula.</t>
  </si>
  <si>
    <t>Estojo com 12 exemplares (a-l). Decoradas com motivos florais e volutas.</t>
  </si>
  <si>
    <t>16/07/2001: oxidação superficial, riscos e algumas manchas de corrosão profunda em alguns exemplares. Alguns cabos frouxos, vestígios de cola. O exemplar F está com o cabo lascado próximo à junção, com parte faltente.</t>
  </si>
  <si>
    <t>Possuem estojo em madeira, tecido e metal, em conjunto com garfos M-1356. Estojo em bom estado.</t>
  </si>
  <si>
    <t>M-1357</t>
  </si>
  <si>
    <t>Faca de entrada ou sobremesa</t>
  </si>
  <si>
    <t>John Newton Mappin &amp; George Webb</t>
  </si>
  <si>
    <t>Século XIX - 1868</t>
  </si>
  <si>
    <t>prata cinzelada banhada a ouro, madrepérola esculpida.</t>
  </si>
  <si>
    <t>20,7 x 1,7 x 1,0</t>
  </si>
  <si>
    <t>5 na lâmina: coroa, data, leão, fisco, ourives.</t>
  </si>
  <si>
    <t>Ante-Copa. Armário faqueiro da esquerda. 9a. gaveta.</t>
  </si>
  <si>
    <t>1958, Edgard Weil, SP</t>
  </si>
  <si>
    <t>A-0425.0</t>
  </si>
  <si>
    <t>Frágil. Cabos soltos.</t>
  </si>
  <si>
    <t>12 exemplares (a-l). Lâmina decorada com motivos florais</t>
  </si>
  <si>
    <t>16/07/2001: muitas perdas no banho de ouro, oxidação superficial generalizada. Cabo solto em certos exemplares. Cabos em bom estado.</t>
  </si>
  <si>
    <t>M-1358</t>
  </si>
  <si>
    <t>Garfo de entrada ou sobremesa</t>
  </si>
  <si>
    <t>Prata cinzelada banhada a ouro, madrepérola esculpida.</t>
  </si>
  <si>
    <t>12 exemplares (a-l). Base dos dentes decorada com motivos florais</t>
  </si>
  <si>
    <t>M-1359</t>
  </si>
  <si>
    <t>Porta cardápio</t>
  </si>
  <si>
    <t>K. W. B.</t>
  </si>
  <si>
    <t>Século XIX - 1886</t>
  </si>
  <si>
    <t>14,1 x 9,3 x 0,5 (fechado)</t>
  </si>
  <si>
    <t>4 marcas na borda superior: prateiro, ano, cidade, leão, imposto.</t>
  </si>
  <si>
    <t>"K S 1 A", no canto superior direito, com letras invertidas. Ver peça.</t>
  </si>
  <si>
    <t>???, Enrique de Goeye &amp; Cia Ltda, SP</t>
  </si>
  <si>
    <t>A-0486</t>
  </si>
  <si>
    <t>Par (M-1361). Decorado com aves e flores em alto-relevo.</t>
  </si>
  <si>
    <t>17/12/21: Peça sem oxidação aparente. Embalada por Ivonete Pina e Sophia Donadelli
 20/07/2001: peça empenada lateralmente. Apoio trazeiro frouxo e demasiadamente aberto. Um dos prendedores trazeiros faltante. Oxidação superficial.</t>
  </si>
  <si>
    <t>M-1360</t>
  </si>
  <si>
    <t>"K S 1 A", no canto inferior direito. Ver peça.</t>
  </si>
  <si>
    <t>Pa (M-1360). Decorado com aves e flores em alto-relevo.</t>
  </si>
  <si>
    <t>M-1361</t>
  </si>
  <si>
    <t>Colher de sopa</t>
  </si>
  <si>
    <t>Prata 833 m/m fundida.</t>
  </si>
  <si>
    <t>20,3 x 4,4 x 2,1</t>
  </si>
  <si>
    <t>2 marcas na concha.</t>
  </si>
  <si>
    <t>Ante-Copa. Armário faqueiro da esquerda.</t>
  </si>
  <si>
    <t>1938, Reis Filhos Ltda. Joalheiros, São Paulo.</t>
  </si>
  <si>
    <t>A-0416</t>
  </si>
  <si>
    <t>18 exemplares. Faqueiro português (M-1362 a M-1383). 
  Cabo decorado com motivos florais em alto-relevo.</t>
  </si>
  <si>
    <t>31/07/2001: oxidação superficial e riscos.</t>
  </si>
  <si>
    <t>Faqueiro de 204 peças, adquirido por Hessel Klabin em 05/05/1938 por réis 10.050$00 (A-0416).</t>
  </si>
  <si>
    <t>M-1362</t>
  </si>
  <si>
    <t>Colher de sobremesa</t>
  </si>
  <si>
    <t>17,6 x 3,6 x 2,1</t>
  </si>
  <si>
    <t>18 exemplares. Faqueiro português (M-1362 a M-1383). Cabo decorado com motivos florais em alto-relevo.</t>
  </si>
  <si>
    <t>M-1363</t>
  </si>
  <si>
    <t>Colher de chá</t>
  </si>
  <si>
    <t>13,0 x 2,5 x 1,5</t>
  </si>
  <si>
    <t>23 g</t>
  </si>
  <si>
    <t>M-1364</t>
  </si>
  <si>
    <t>Colher de café</t>
  </si>
  <si>
    <t>Século XX -1937</t>
  </si>
  <si>
    <t>11,4 x 2,1 x 1,4</t>
  </si>
  <si>
    <t>M-1365</t>
  </si>
  <si>
    <t>Garfo de mesa</t>
  </si>
  <si>
    <t>19,3 x 2,3 x 2,0</t>
  </si>
  <si>
    <t>66 g</t>
  </si>
  <si>
    <t>2 marcas na base dos dentes.</t>
  </si>
  <si>
    <t>24 exemplares. Faqueiro português (M-1362 a M-1383). Cabo decorado com motivos florais em alto-relevo.</t>
  </si>
  <si>
    <t>M-1366</t>
  </si>
  <si>
    <t>a-x</t>
  </si>
  <si>
    <t>Garfo de sobremesa</t>
  </si>
  <si>
    <t>17,7 x 2,0 x 1,7</t>
  </si>
  <si>
    <t>50 g</t>
  </si>
  <si>
    <t>M-1367</t>
  </si>
  <si>
    <t>17,6 x 2,3 x 1,4</t>
  </si>
  <si>
    <t>52 g</t>
  </si>
  <si>
    <t>M-1368</t>
  </si>
  <si>
    <t>Faca de mesa</t>
  </si>
  <si>
    <t>Prata 833 m/m fundida, aço inoxidável.</t>
  </si>
  <si>
    <t>24,4 x 2,1 x 1,5</t>
  </si>
  <si>
    <t>1 marca no cabo.</t>
  </si>
  <si>
    <t>2 na lâmina: "Reis Filhos Ltda. Porto"; "Inoxidável Solingen"</t>
  </si>
  <si>
    <t>31/07/2001: oxidação superficial e riscos; cabo solto e/ou torto em alguns exemplares.</t>
  </si>
  <si>
    <t>M-1369</t>
  </si>
  <si>
    <t>Faca de sobremesa</t>
  </si>
  <si>
    <t>21,1 x 1,9 x 1,0</t>
  </si>
  <si>
    <t>2 marcas no cabo.</t>
  </si>
  <si>
    <t>M-1370</t>
  </si>
  <si>
    <t>20,7x 2,2 x 2,2</t>
  </si>
  <si>
    <t>2 marcas na lâmina.</t>
  </si>
  <si>
    <t>M-1371</t>
  </si>
  <si>
    <t>Colher de açúcar</t>
  </si>
  <si>
    <t>11,9 x 2,6 x 1,0</t>
  </si>
  <si>
    <t>Faqueiro português (M-1362 a M-1383). Cabo decorado com motivos florais em alto-relevo.</t>
  </si>
  <si>
    <t>M-1372</t>
  </si>
  <si>
    <t>13,6 x 2,9 x 1,2</t>
  </si>
  <si>
    <t>M-1373</t>
  </si>
  <si>
    <t>Garfo de servir salada</t>
  </si>
  <si>
    <t>22,8 x 4,1 x 2,8</t>
  </si>
  <si>
    <t>2 marcas na borda da concha.</t>
  </si>
  <si>
    <t>M-1374</t>
  </si>
  <si>
    <t>Concha de sopa</t>
  </si>
  <si>
    <t>31,4 x 8,6 x 7,2</t>
  </si>
  <si>
    <t>2 marcas no verso do cabo.</t>
  </si>
  <si>
    <t>M-1375</t>
  </si>
  <si>
    <t>Colher de servir salada</t>
  </si>
  <si>
    <t>22,8 x 4,2 x 2,6</t>
  </si>
  <si>
    <t>M-1376</t>
  </si>
  <si>
    <t>Espátula de servir</t>
  </si>
  <si>
    <t>19,0 x 2,2 x 1,0</t>
  </si>
  <si>
    <t>M-1377</t>
  </si>
  <si>
    <t>Garfo de servir peixe</t>
  </si>
  <si>
    <t>Prata 833 m/m fundida e cinzelada.</t>
  </si>
  <si>
    <t>23,2 x 5,1 x 1,4</t>
  </si>
  <si>
    <t>Faqueiro português (M-1362 a M-1383). Vazado, decorada com motivos florais em alto-relevo no cabo e gravados nos dentes.</t>
  </si>
  <si>
    <t>M-1378</t>
  </si>
  <si>
    <t>Espátula de servir peixe</t>
  </si>
  <si>
    <t>26,6 x 4,9 x 1,0</t>
  </si>
  <si>
    <t>Faqueiro português (M-1362 a M-1383). Vazada, decorada com motivos florais em alto-relevo no cabo e gravados na espátula.</t>
  </si>
  <si>
    <t>M-1379</t>
  </si>
  <si>
    <t>Colher de servir</t>
  </si>
  <si>
    <t>19,8 x 3,6 x 1,2</t>
  </si>
  <si>
    <t>M-1380</t>
  </si>
  <si>
    <t>24,5 x 8,0 x 1,7</t>
  </si>
  <si>
    <t>Faqueiro português (M-1362 a M-1383). Decorada com motivos florais em alto-relevo no cabo e gravados na espátula.</t>
  </si>
  <si>
    <t>M-1381</t>
  </si>
  <si>
    <t>29,1 x 5,5 x 3,2</t>
  </si>
  <si>
    <t>M-1382</t>
  </si>
  <si>
    <t>24,6 x 3,6 x 1,0</t>
  </si>
  <si>
    <t>M-1383</t>
  </si>
  <si>
    <t>Argola de guardanapo</t>
  </si>
  <si>
    <t>Metal com banho de prata, martelado e cinzelado.</t>
  </si>
  <si>
    <t>3,8 x 4,7 d irreg.</t>
  </si>
  <si>
    <t>3 na borda inferior: coroa, "800", estrela de David.</t>
  </si>
  <si>
    <t>No cartucho frontal: "MK 4 - 12 - 1911"</t>
  </si>
  <si>
    <t>Decorada com flores e laços.</t>
  </si>
  <si>
    <t>07/08/2001: amassado em alguns pontos, oxidação superficial, perdas na prateação.</t>
  </si>
  <si>
    <t>Obs: Argola perenceu a Mina Klabin, possivelmente ofertado na ocasião de seu nascimento. (PFC 2001).</t>
  </si>
  <si>
    <t>M-1384</t>
  </si>
  <si>
    <t>William Guérin et Compagnie</t>
  </si>
  <si>
    <t>Século XX - 1903-1911</t>
  </si>
  <si>
    <t>Porcelana com alto-relevo, policromada e dourada.</t>
  </si>
  <si>
    <t>23,0 x 36,0 x 21,0</t>
  </si>
  <si>
    <t>2,4 Kg</t>
  </si>
  <si>
    <t>A-450.1</t>
  </si>
  <si>
    <t>Serviço de Limoges (M-1385 a M-1393). Decorada com cravos. Pegador da tampa em forma de peixe.</t>
  </si>
  <si>
    <t>04/02/2002: abrasão na douração, pequenas lascas.
 04/out/21: Higienizado por Sophia Donadelli e Ivonete Pina com água mineral e detergente neutro</t>
  </si>
  <si>
    <t>William Guérin et Cie
 Guérin et Cie
 William Guérin
 Guérin
 William Guérin et Cie. Entre 1872 et 1932 Limoges, France Fabrique de porcelaine fondée en 1872 à Limoges, lorsque Guillaume, dit William, Guérin-Lésé (Mas-de-L'Age 1838-1912) prend la succession de Lebon &amp; Cie, 54, Faubourg Montjovis. En 1877, il rachète la fabrique Léopold Dubois, rue du Petit-Tour. En 1903, ses deux fils William et André lui sont associés (William Guérin et Cie). En 1911, absorption de la maison Pouyat, et formation de la société Guérin et Cie (Anciens Ets J. Pouyat, W. Guérin &amp; Cie). En 1920, la société est dissoute et les parts vendues à Bawo &amp; Dotter Ltd. de Montréal (1921 : Guérin Pouyat Elite Ltd). En 1932, fermeture de la fabrique.</t>
  </si>
  <si>
    <t>M-1385</t>
  </si>
  <si>
    <t>peso a: 758 g</t>
  </si>
  <si>
    <t>16,2 x 30,4 x 16,0</t>
  </si>
  <si>
    <t>a: tampa; b: colher; c: presentoir</t>
  </si>
  <si>
    <t>04/02/2002: abrasão na douração, pequenas lascas.</t>
  </si>
  <si>
    <t>M-1386</t>
  </si>
  <si>
    <t>12,8 x 27,0 diâm. irreg.</t>
  </si>
  <si>
    <t>Serviço de Limoges (M-1385 a M-1393). Decorada com cravos.</t>
  </si>
  <si>
    <t>M-1387</t>
  </si>
  <si>
    <t>Travessa oval grande</t>
  </si>
  <si>
    <t>6,1 x 47,6 x 31,2</t>
  </si>
  <si>
    <t>04/02/2002: abrasão na douração, pequenas lascas, duas manchas escuras na borda.</t>
  </si>
  <si>
    <t>M-1388</t>
  </si>
  <si>
    <t>Travessa oval média</t>
  </si>
  <si>
    <t>5,9 x 42,2 x 27,3</t>
  </si>
  <si>
    <t>04/02/2002: abrasão na douração, pequenas lascas, mancha escura na borda.</t>
  </si>
  <si>
    <t>M-1389</t>
  </si>
  <si>
    <t>Travessa oval pequena</t>
  </si>
  <si>
    <t>3,8 x 34,8 x 22,8</t>
  </si>
  <si>
    <t>M-1390</t>
  </si>
  <si>
    <t>2,5 x 24,5 diâm. irreg.</t>
  </si>
  <si>
    <t>24 exemplares. Serviço de Limoges (M-1385 a M-1393). Decorada com cravos.</t>
  </si>
  <si>
    <t>O serviço continha, originalmente, 24 exemplares de pratos rasos.</t>
  </si>
  <si>
    <t>M-1391</t>
  </si>
  <si>
    <t>Prato fundo</t>
  </si>
  <si>
    <t>3,9 x 24,3 diâm. irreg.</t>
  </si>
  <si>
    <t>12 exemplares. Serviço de Limoges (M-1385 a M-1393). Decorada com cravos.</t>
  </si>
  <si>
    <t>M-1392</t>
  </si>
  <si>
    <t>Prato de sobremesa</t>
  </si>
  <si>
    <t>2,1 x 21,0 diâm. irreg.</t>
  </si>
  <si>
    <t>23 exemplares. Serviço de Limoges (M-1385 a M-1393). Decorado com cravos.</t>
  </si>
  <si>
    <t>O serviço continha, originalmente, 24 exemplares de pratos rasos, sendo que foram encontrados 23.</t>
  </si>
  <si>
    <t>M-1393</t>
  </si>
  <si>
    <t>a-w</t>
  </si>
  <si>
    <t>Século XX - 1962</t>
  </si>
  <si>
    <t>2,5 x 26,2 diâm.</t>
  </si>
  <si>
    <t>Marca do fabricante no fundo externo: "Rosenthal / Selb-Germany"</t>
  </si>
  <si>
    <t>04/02/2002: sem observações.</t>
  </si>
  <si>
    <t>M-1394</t>
  </si>
  <si>
    <t>1,7 x 17,6 diâm.</t>
  </si>
  <si>
    <t>M-1395</t>
  </si>
  <si>
    <t>1,9 x 19,8 diâm.</t>
  </si>
  <si>
    <t>Marca do fabricante no fundo externo: "Rosenthal / Selb-Germany"
 No verso de todos os exemplares está marcado, em tinta, os números 3393 e 166</t>
  </si>
  <si>
    <t>O padrão "Eminence Cobalt" foi fabricado entre 1962-1999 pela Rosenthal, mas este aparelho foi utilizado por D. Ema pela primeira vez em 26/03/1963, indicando que ela havia acabado de adquiri-lo.</t>
  </si>
  <si>
    <t>M-1396</t>
  </si>
  <si>
    <t>5,2 x 17,2 x 13,6</t>
  </si>
  <si>
    <t>M-1397</t>
  </si>
  <si>
    <t>2,1 x 18,2 diâm.</t>
  </si>
  <si>
    <t>M-1398</t>
  </si>
  <si>
    <t>Fábrica de Porcelanas e Vidros do Conde Harrach (Harrach'sche Glasfabriks und Porzellanniederlage)</t>
  </si>
  <si>
    <t>Karlovy Vary (Karlsbad), Tchéquia</t>
  </si>
  <si>
    <t>Porcelana com borda vermelha e douração em alto relevo.</t>
  </si>
  <si>
    <t>2,5 x 25,4 diâm.</t>
  </si>
  <si>
    <t>Duas no fundo externo, do fabricante.</t>
  </si>
  <si>
    <t>1937, Harrach'sche Glasfabriks und Porzellanniederlage, Karlsbad, Tchecoslaváquia.</t>
  </si>
  <si>
    <t>A-0415</t>
  </si>
  <si>
    <t>33 exemplares. Serviço Vermelho (M-1399 a M-1415). Decoração Império, com borda vermelha e friso dourado em alto relevo.</t>
  </si>
  <si>
    <t>05/02/2002: abrasão na douração e na faixa colorida.</t>
  </si>
  <si>
    <t>O serviço, adquirido em 1937 por Hessel Klabin diretamente do fabricante, possuia originalmente 136 peças, das quais, 36 pratos rasos.</t>
  </si>
  <si>
    <t>M-1399</t>
  </si>
  <si>
    <t>a-ag</t>
  </si>
  <si>
    <t>2,0 x 19,3 diâm.</t>
  </si>
  <si>
    <t>16 exemplares. Serviço Vermelho (M-1399 a M-1415). Decoração Império, com borda vermelha e friso dourado em alto relevo.</t>
  </si>
  <si>
    <t>O serviço, adquirido em 1937 por Hessel Klabin diretamente do fabricante, possuia originalmente 136 peças, das quais, 18 pratos de sobremesa.</t>
  </si>
  <si>
    <t>M-1400</t>
  </si>
  <si>
    <t>1,6 x 15,0 diâm.</t>
  </si>
  <si>
    <t>17 exemplares. Serviço Vermelho (M-1399 a M-1415). Decoração Império, com borda vermelha e friso dourado em alto relevo.</t>
  </si>
  <si>
    <t>O serviço, adquirido em 1937 por Hessel Klabin diretamente do fabricante, possuia originalmente 136 peças, das quais, 18 pratos de pão.</t>
  </si>
  <si>
    <t>M-1401</t>
  </si>
  <si>
    <t>Porcelana com faixa vermelha e douração em alto relevo.</t>
  </si>
  <si>
    <t>4,6 x 17,0 x 12,3</t>
  </si>
  <si>
    <t>11 exemplares. Serviço Vermelho (M-1399 a M-1415). Decoração Império, com borda vermelha e friso dourado em alto relevo.</t>
  </si>
  <si>
    <t>14/04/2015: 2 exemplares possuem "trincas" amareladas na parte interna. 1 exemplar possui mancha na parte branca da porcelana. 
 05/02/2002: abrasão na douração e na faixa colorida.</t>
  </si>
  <si>
    <t>O serviço, adquirido em 1937 por Hessel Klabin diretamente do fabricante, possuia originalmente 136 peças, das quais, 12 taças de consomê.</t>
  </si>
  <si>
    <t>M-1402</t>
  </si>
  <si>
    <t>2,2 x 16,6 diâm.</t>
  </si>
  <si>
    <t>12 exemplares. Serviço Vermelho (M-1399 a M-1415). Decoração Império, com borda vermelha e friso dourado em alto relevo.</t>
  </si>
  <si>
    <t>28/04/2015: 01 exemplar apresenta leve perda estrutural na parte inferior.
 05/02/2002: abrasão na douração e na faixa colorida.</t>
  </si>
  <si>
    <t>O serviço, adquirido em 1937 por Hessel Klabin diretamente do fabricante, possuia originalmente 136 peças.</t>
  </si>
  <si>
    <t>M-1403</t>
  </si>
  <si>
    <t>7,0 x 11,2 x 9,2</t>
  </si>
  <si>
    <t>23/04/2015: 1 exemplar possui uma pequena mancha (aparenta ser sujidade que não pôde ser removida na limpeza feita). 
 05/02/2002: abrasão na douração e na faixa colorida.</t>
  </si>
  <si>
    <t>O serviço, adquirido em 1937 por Hessel Klabin diretamente do fabricante, possuia originalmente 136 peças, das quais, 12 xícaras de chá.</t>
  </si>
  <si>
    <t>M-1404</t>
  </si>
  <si>
    <t>2,2 x 14,0 diâm.</t>
  </si>
  <si>
    <t>No fundo externo, marca do fabricante.</t>
  </si>
  <si>
    <t>M-1405</t>
  </si>
  <si>
    <t>5,2 x 8,6 x 6,9</t>
  </si>
  <si>
    <t>Uma no fundo externo, do fabricante.</t>
  </si>
  <si>
    <t>23/04/2015: 3 exemplares possuem sujidades que aparentemente não puderam ser removidas na limpeza feita. 
 05/02/2002: abrasão na douração e na faixa colorida.</t>
  </si>
  <si>
    <t>M-1406</t>
  </si>
  <si>
    <t>1,6 x 10,8 diâm</t>
  </si>
  <si>
    <t>M-1407</t>
  </si>
  <si>
    <t>Travessa redonda</t>
  </si>
  <si>
    <t>3,0 x 29,8 diâm.</t>
  </si>
  <si>
    <t>Serviço Vermelho (M-1399 a M-1415). Decoração Império, com borda vermelha e friso dourado em alto relevo.</t>
  </si>
  <si>
    <t>05/02/2002: abrasão na douração e na faixa colorida; lasca na borda externa.</t>
  </si>
  <si>
    <t>M-1408</t>
  </si>
  <si>
    <t>2,6 x 33,4 x 22,7</t>
  </si>
  <si>
    <t>M-1409</t>
  </si>
  <si>
    <t>2,8 x 43,0 x 29,2</t>
  </si>
  <si>
    <t>M-1410</t>
  </si>
  <si>
    <t>3,4 x 51,0 x 34,6</t>
  </si>
  <si>
    <t>M-1411</t>
  </si>
  <si>
    <t>5,2 x 63,2 x 28,2</t>
  </si>
  <si>
    <t>M-1412</t>
  </si>
  <si>
    <t>16,5 x 16,0 x 24,1</t>
  </si>
  <si>
    <t>M-1413</t>
  </si>
  <si>
    <t>Molheira com tampa</t>
  </si>
  <si>
    <t>15,2 x 21,7 x 19,5</t>
  </si>
  <si>
    <t>a: tampa; b: presentoir; c: colher</t>
  </si>
  <si>
    <t>Duas no fundo externo da molheira e do presentoir, do fabricante.</t>
  </si>
  <si>
    <t>05/02/2002: abrasão na douração e na faixa colorida. Pegador da tampa quebrado, faltante.</t>
  </si>
  <si>
    <t>O serviço, adquirido em 1937 por Hessel Klabin diretamente do fabricante, possuia originalmente 136 peças.
 A colher pode não ser original à peça.</t>
  </si>
  <si>
    <t>M-1414</t>
  </si>
  <si>
    <t>29,0 x 39,0 x 28,0</t>
  </si>
  <si>
    <t>M-1415</t>
  </si>
  <si>
    <t>2,0 x 25,4 diâm.</t>
  </si>
  <si>
    <t>24 exemplares. Serviço Vermelho Limoges.
 Conjunto (M-1416; M-1417; M-1051 a M-1054). Decoração com borda vermelha e friso dourado com motivos florais.</t>
  </si>
  <si>
    <t>28/04/2015: Abrasão de contato leve e generalizado no douramento. 01 exemplar apresenta marca diferente (toda em dourado) na base.
 05/02/2002: sem observações.</t>
  </si>
  <si>
    <t>M-1416</t>
  </si>
  <si>
    <t>2,1 x 22,0 diâm.</t>
  </si>
  <si>
    <t>11 exemplares. Serviço Vermelho Limoges.
 Conjunto (M-1416; M-1417; M-1051 a M-1054). Decoração com borda vermelha e friso dourado com motivos florais.</t>
  </si>
  <si>
    <t>28/04/2015: 01 exemplar apresenta marca diferente (toda em dourado) na base.
 05/02/2002: sem observações.</t>
  </si>
  <si>
    <t>M-1417</t>
  </si>
  <si>
    <t>1,8 x 25,4 diâm.</t>
  </si>
  <si>
    <t>No fundo externo: "China", apagado em muitas peças.</t>
  </si>
  <si>
    <t>23 exemplares. Serviço Chinês (M-1418 a M-1438). Decoração Mandarim, com flores, pássaros e borboletas.</t>
  </si>
  <si>
    <t>06/02/2002: sem observações.</t>
  </si>
  <si>
    <t>O serviço possuia, originalmente, 24 exemplares.</t>
  </si>
  <si>
    <t>M-1418</t>
  </si>
  <si>
    <t>4,3 x 21,1 diâm.</t>
  </si>
  <si>
    <t>24 exemplares. Serviço Chinês (M-1418 a M-1438). Decoração Mandarim, com flores, pássaros e borboletas.</t>
  </si>
  <si>
    <t>M-1419</t>
  </si>
  <si>
    <t>2,2 x 18,1 diâm.</t>
  </si>
  <si>
    <t>11 exemplares. Serviço Chinês (M-1418 a M-1438). Decoração Mandarim, com flores, pássaros e borboletas.</t>
  </si>
  <si>
    <t>O serviço possuia, originalmente, 12 exemplares.</t>
  </si>
  <si>
    <t>M-1420</t>
  </si>
  <si>
    <t>2,4 x 21,4 diâm.</t>
  </si>
  <si>
    <t>12 exemplares. Serviço Chinês (M-1418 a M-1438). Decoração Mandarim, com flores, pássaros e borboletas.</t>
  </si>
  <si>
    <t>M-1421</t>
  </si>
  <si>
    <t>2,8 x 21,7 x 21,7</t>
  </si>
  <si>
    <t>M-1422</t>
  </si>
  <si>
    <t>2,7 x 18,6 x 18,6</t>
  </si>
  <si>
    <t>M-1423</t>
  </si>
  <si>
    <t>1,9 x 16,3 x 16,3</t>
  </si>
  <si>
    <t>M-1424</t>
  </si>
  <si>
    <t>1,4 x 13,2 x 13,2</t>
  </si>
  <si>
    <t>9 exemplares. Serviço Chinês (M-1418 a M-1438). Decoração Mandarim, com flores, pássaros e borboletas.</t>
  </si>
  <si>
    <t>M-1425</t>
  </si>
  <si>
    <t>Legumeira</t>
  </si>
  <si>
    <t>13,5 x 23,4 x 20,4</t>
  </si>
  <si>
    <t>Serviço Chinês (M-1418 a M-1438). Decoração Mandarim, com flores, pássaros e borboletas.</t>
  </si>
  <si>
    <t>M-1426</t>
  </si>
  <si>
    <t>8,6 x 20,2 x 14,5</t>
  </si>
  <si>
    <t>a: presentoir</t>
  </si>
  <si>
    <t>M-1427</t>
  </si>
  <si>
    <t>Travessa oval</t>
  </si>
  <si>
    <t>4,3 x 34,5 x 27,8</t>
  </si>
  <si>
    <t>06/02/2002: borda lascada em diversos pontos.</t>
  </si>
  <si>
    <t>M-1428</t>
  </si>
  <si>
    <t>3,7 x 37,7 x 30,1</t>
  </si>
  <si>
    <t>M-1429</t>
  </si>
  <si>
    <t>4,2 x 41,0 x 32,7</t>
  </si>
  <si>
    <t>M-1430</t>
  </si>
  <si>
    <t>4,3 x 42,3 x 34,6</t>
  </si>
  <si>
    <t>M-1431</t>
  </si>
  <si>
    <t>15,0 x 26,0 x 22,4</t>
  </si>
  <si>
    <t>Serviço Chinês (M-1418 a M-1438). Decoração Mandarim, com flores, pássaros, borboletas e cenas domésticas.</t>
  </si>
  <si>
    <t>M-1432</t>
  </si>
  <si>
    <t>4,2 x 26,7 x 19,3</t>
  </si>
  <si>
    <t>M-1433</t>
  </si>
  <si>
    <t>4,3 x 27,5 x 23,0 cm</t>
  </si>
  <si>
    <t>829 g</t>
  </si>
  <si>
    <t>06/02/2002: sem observações.
 13/set/21: obra higienizada por Sophia Donadelli com água mineral, detergente neutro.
 19/11/21: Peça higienizada por Ivonete Pina com álcool com melaleuca</t>
  </si>
  <si>
    <t>M-1434</t>
  </si>
  <si>
    <t>4,3 x 24,3 x 24,4</t>
  </si>
  <si>
    <t>M-1435</t>
  </si>
  <si>
    <t>4,1 x 23,8 x 25,8</t>
  </si>
  <si>
    <t>M-1436</t>
  </si>
  <si>
    <t>4,2 x 24,9 x 27,0</t>
  </si>
  <si>
    <t>06/02/2002: duas lascas na borda.</t>
  </si>
  <si>
    <t>M-1437</t>
  </si>
  <si>
    <t>9,0 x 19,0 x 20,5 cm</t>
  </si>
  <si>
    <t>826 g | s/ presentoir 461 g</t>
  </si>
  <si>
    <t>06/02/2002: muitas lascas na borda do presentoir; abrasão no douramento. Alças parecem restauro, sem vidradao.
 13/set/21: obra higienizada por Sophia Donadelli com água mineral, detergente neutro.
 19/11/21: Peça higienizada por Ivonete Pina com álcool com melaleuca</t>
  </si>
  <si>
    <t>M-1438</t>
  </si>
  <si>
    <t>peso a: 365 g</t>
  </si>
  <si>
    <t>Taça de água</t>
  </si>
  <si>
    <t>14,6 x 9,8 diâm.</t>
  </si>
  <si>
    <t>1958, Cie. Cristalleries de Baccarat, Paris</t>
  </si>
  <si>
    <t>A-0408</t>
  </si>
  <si>
    <t>36 exemplares. Jogo Baccarat Caracas (M-1439 a M-1442).</t>
  </si>
  <si>
    <t>06/04/2002: sem observações.</t>
  </si>
  <si>
    <t>M-1439</t>
  </si>
  <si>
    <t>Modelo Caracas foi fabricado entre 1953 e 1970</t>
  </si>
  <si>
    <t>Taça de vinho tinto</t>
  </si>
  <si>
    <t>13,6 x 9,1 diâm.</t>
  </si>
  <si>
    <t>16 exemplares. Jogo Baccarat Caracas (M-1439 a M-1442).</t>
  </si>
  <si>
    <t>M-1440</t>
  </si>
  <si>
    <t>Taça de vinho branco</t>
  </si>
  <si>
    <t>11,8 x 7,9 diâm.</t>
  </si>
  <si>
    <t>11 exemplares. Jogo Baccarat Caracas (M-1439 a M-1442).</t>
  </si>
  <si>
    <t>M-1441</t>
  </si>
  <si>
    <t>Taça de champagne</t>
  </si>
  <si>
    <t>12,2 x 10,7 diâm.</t>
  </si>
  <si>
    <t>32 exemplares. Jogo Baccarat Caracas (M-1439 a M-1442).</t>
  </si>
  <si>
    <t>M-1442</t>
  </si>
  <si>
    <t>Século XX - 1952-1958</t>
  </si>
  <si>
    <t>19,0 x 9,2</t>
  </si>
  <si>
    <t>1952, Cie. des Cristalleries de Baccarat, Paris.</t>
  </si>
  <si>
    <t>A-0407 / A-0408</t>
  </si>
  <si>
    <t>21 exemplares. Jogo Baccarat Malmaison (M-1443 a M-1452)</t>
  </si>
  <si>
    <t>O jogo possuia, originalmente, 24 exemplares desta peça.</t>
  </si>
  <si>
    <t>M-1443</t>
  </si>
  <si>
    <t>a-t</t>
  </si>
  <si>
    <t>17,2 x 8,0 diâm.</t>
  </si>
  <si>
    <t>30 exemplares. Jogo Baccarat Malmaison (M-1443 a M-1452)</t>
  </si>
  <si>
    <t>O jogo possuia, originalmente, 28 exemplares desta peça.</t>
  </si>
  <si>
    <t>M-1444</t>
  </si>
  <si>
    <t>15,5 x 6,8 diâm.</t>
  </si>
  <si>
    <t>23 exemplares. Jogo Baccarat Malmaison (M-1443 a M-1452)</t>
  </si>
  <si>
    <t>M-1445</t>
  </si>
  <si>
    <t>13,2 x 10,2 diâm.</t>
  </si>
  <si>
    <t>29 exemplares. Jogo Baccarat Malmaison (M-1443 a M-1452)</t>
  </si>
  <si>
    <t>M-1446</t>
  </si>
  <si>
    <t>Taça de vinho do porto</t>
  </si>
  <si>
    <t>13,6 x 6,2 diâm.</t>
  </si>
  <si>
    <t>12 exemplares. Jogo Baccarat Malmaison (M-1443 a M-1452)</t>
  </si>
  <si>
    <t>O jogo possuia, originalmente, 18 exemplares desta peça.</t>
  </si>
  <si>
    <t>M-1447</t>
  </si>
  <si>
    <t>Taça de coquetel</t>
  </si>
  <si>
    <t>12,0 x 8,1 diâm.</t>
  </si>
  <si>
    <t>6 exemplares. Jogo Baccarat Malmaison (M-1443 a M-1452)</t>
  </si>
  <si>
    <t>M-1448</t>
  </si>
  <si>
    <t>Copo alto</t>
  </si>
  <si>
    <t>14,2 x 8,8 diâm.</t>
  </si>
  <si>
    <t>O jogo possuia, originalmente, 12 exemplares desta peça.</t>
  </si>
  <si>
    <t>M-1449</t>
  </si>
  <si>
    <t>Copo baixo</t>
  </si>
  <si>
    <t>6,9 x 5,3 diâm.</t>
  </si>
  <si>
    <t>20 exemplares. Jogo Baccarat Malmaison (M-1443 a M-1452)</t>
  </si>
  <si>
    <t>M-1450</t>
  </si>
  <si>
    <t>Século XX - 19521958</t>
  </si>
  <si>
    <t>5,2 x 11,9 diâm.</t>
  </si>
  <si>
    <t>11 exemplares. Jogo Baccarat Malmaison (M-1443 a M-1452)</t>
  </si>
  <si>
    <t>M-1451</t>
  </si>
  <si>
    <t>saladeira (jardinière)</t>
  </si>
  <si>
    <t>2,9 x 20,1 x 14,4</t>
  </si>
  <si>
    <t>4 exemplares. Jogo Baccarat Malmaison (M-1443 a M-1452)</t>
  </si>
  <si>
    <t>O jogo possuia, originalmente, 6 exemplares desta peça.</t>
  </si>
  <si>
    <t>M-1452</t>
  </si>
  <si>
    <t>Tchéquia</t>
  </si>
  <si>
    <t>Cristal lapidado e gravado</t>
  </si>
  <si>
    <t>20,1 x 9,2 diâm.</t>
  </si>
  <si>
    <t>7 exemplares. Jogo Bohemia (M-1453 a M-1458).</t>
  </si>
  <si>
    <t>M-1453</t>
  </si>
  <si>
    <t>17,8 x 8,7 diâm.</t>
  </si>
  <si>
    <t>8 exemplares. Jogo Bohemia (M-1453 a M-1458).</t>
  </si>
  <si>
    <t>M-1454</t>
  </si>
  <si>
    <t>15,7 x 8,0 diâm.</t>
  </si>
  <si>
    <t>9 exemplares. Jogo Bohemia (M-1453 a M-1458).</t>
  </si>
  <si>
    <t>M-1455</t>
  </si>
  <si>
    <t>Taça de champanhe</t>
  </si>
  <si>
    <t>12,4 x 10,1 diâm.</t>
  </si>
  <si>
    <t>M-1456</t>
  </si>
  <si>
    <t>5,7 x 9,8 diâm.</t>
  </si>
  <si>
    <t>M-1457</t>
  </si>
  <si>
    <t>Pires de lavanda</t>
  </si>
  <si>
    <t>2,8 x 16,9 diâm.</t>
  </si>
  <si>
    <t>M-1458</t>
  </si>
  <si>
    <t>Cristal colorido lapidado.</t>
  </si>
  <si>
    <t>21,4 x 8,3 diâm.</t>
  </si>
  <si>
    <t>2 exemplares. Peças de uso diário.</t>
  </si>
  <si>
    <t>07/02/2002: sem observações.</t>
  </si>
  <si>
    <t>M-1459</t>
  </si>
  <si>
    <t>21,0 x 8,3 diâm.</t>
  </si>
  <si>
    <t>3 exemplares. Peças de uso diário.</t>
  </si>
  <si>
    <t>M-1460</t>
  </si>
  <si>
    <t>20,0 x 6,7 diâm.</t>
  </si>
  <si>
    <t>M-1461</t>
  </si>
  <si>
    <t>19,8 x 6,7 diâm.</t>
  </si>
  <si>
    <t>M-1462</t>
  </si>
  <si>
    <t>M-1463</t>
  </si>
  <si>
    <t>19,8 x 6,5 diâm.</t>
  </si>
  <si>
    <t>M-1464</t>
  </si>
  <si>
    <t>19,5 x 6,5 diâm.</t>
  </si>
  <si>
    <t>a: amarela; b: verde.</t>
  </si>
  <si>
    <t>M-1465</t>
  </si>
  <si>
    <t>J. P. e outros</t>
  </si>
  <si>
    <t>Século XIX - 1816-1838</t>
  </si>
  <si>
    <t>2,0 x 23,3 x 4,9</t>
  </si>
  <si>
    <t>5 marcas no cabo.</t>
  </si>
  <si>
    <t>No cabo, timbre representando mão segurando coroa de louros.</t>
  </si>
  <si>
    <t>1968, Shrubsole, Nova Iorque.</t>
  </si>
  <si>
    <t>A-0019</t>
  </si>
  <si>
    <t>12 exemplares. Faqueiro Inglês (M-1466 a M-1472). Cabos com decoração chanfrada e timbre.</t>
  </si>
  <si>
    <t>07/02/2002: marcas de uso e oxidação superficial.</t>
  </si>
  <si>
    <t>Faqueiro de uso diário de D. Ema.</t>
  </si>
  <si>
    <t>M-1466</t>
  </si>
  <si>
    <t>Exemplares a-d (1820); e-f (1821); g-l (1838).</t>
  </si>
  <si>
    <t>William Eaton e outros</t>
  </si>
  <si>
    <t>2,1 x 18,4 x 3,9</t>
  </si>
  <si>
    <t>M-1467</t>
  </si>
  <si>
    <t>Exemplares a (1816); b-e (1820); f-l (1838).</t>
  </si>
  <si>
    <t>William Sumner e outros</t>
  </si>
  <si>
    <t>Século XIX - 1806-1821</t>
  </si>
  <si>
    <t>1,4 x 13,4 x 2,9</t>
  </si>
  <si>
    <t>M-1468</t>
  </si>
  <si>
    <t>Exemplares a-f (1806); g-l (1821).</t>
  </si>
  <si>
    <t>William Chawner e outros</t>
  </si>
  <si>
    <t>Século XIX - 1827-1838</t>
  </si>
  <si>
    <t>1,9 x 20,9 x 2,6</t>
  </si>
  <si>
    <t>M-1469</t>
  </si>
  <si>
    <t>Exemplares a-f (1827); g-l (1838).</t>
  </si>
  <si>
    <t>Século XIX - 1826-1838</t>
  </si>
  <si>
    <t>1,4 x 17,2 x 2,2</t>
  </si>
  <si>
    <t>M-1470</t>
  </si>
  <si>
    <t>Richard Comyns</t>
  </si>
  <si>
    <t>Século XX - 1964-1965</t>
  </si>
  <si>
    <t>1,2 x 24,2 x 1,9</t>
  </si>
  <si>
    <t>4 marcas no cabo.</t>
  </si>
  <si>
    <t>12 exemplares. Faqueiro Inglês (M-1466 a M-1472). Cabos com decoração chanfrada.</t>
  </si>
  <si>
    <t>M-1471</t>
  </si>
  <si>
    <t>1,0 x 21,3 x 1,7</t>
  </si>
  <si>
    <t>11 exemplares. Faqueiro Inglês (M-1466 a M-1472). Cabos com decoração chanfrada.</t>
  </si>
  <si>
    <t>M-1472</t>
  </si>
  <si>
    <t>Roberts &amp; Belk Ltd.</t>
  </si>
  <si>
    <t>Século XX - 1970</t>
  </si>
  <si>
    <t>2,0 x 19,0 x 4,0</t>
  </si>
  <si>
    <t>4 no cabo.</t>
  </si>
  <si>
    <t>1959, Casa Hanau, SP / &gt;1970, Inglaterra (?)</t>
  </si>
  <si>
    <t>1959 / 1971</t>
  </si>
  <si>
    <t>A-0539; A-0452</t>
  </si>
  <si>
    <t>27 exemplares. Faqueiro dourado (M-1473 a M-1515). Modelo 'violino, friso e concha' (Fiddle, thread and shell)</t>
  </si>
  <si>
    <t>08/02/2002: sem observações.</t>
  </si>
  <si>
    <t>O faqueiro originalmente continha 27 exemplares desta peça.
 Este faqueiro foi adquirido em etapas por EGK. O primeiro conjunto, adquirido em 1959 na Casa Hanau, em São Paulo, era provavelmente para doze pessoas, composto por peças do Séc. XIX, feitas em Londres, por prateiros como Mary Chawner. O segundo conjunto, foi adquirido na Inglaterra nos anos 1970, composto por peças feitas em Sheffield em 1970. O conjunto completo servia 48 pessoas, totalizando mais de 300 peças. EGK, ainda em vida, doou diversas peças deste faqueiro. As quantidades aqui indicadas referem-se ao número de exemplares encontrados na casa na época da catalogação.</t>
  </si>
  <si>
    <t>M-1473</t>
  </si>
  <si>
    <t>a-ab</t>
  </si>
  <si>
    <t>Mary Chawner</t>
  </si>
  <si>
    <t>Século XIX - 1836</t>
  </si>
  <si>
    <t>2,1 x 18,1 x 3,8</t>
  </si>
  <si>
    <t>9 exemplares. Faqueiro dourado (M-1473 a M-1515). Modelo 'violino, friso e concha' (Fiddle, thread and shell)</t>
  </si>
  <si>
    <t>O faqueiro originalmente continha 9 exemplares desta peça.
 Este faqueiro foi adquirido em etapas por EGK. O primeiro conjunto, adquirido em 1959 na Casa Hanau, em São Paulo, era provavelmente para doze pessoas, composto por peças do Séc. XIX, feitas em Londres, por prateiros como Mary Chawner. O segundo conjunto, foi adquirido na Inglaterra nos anos 1970, composto por peças feitas em Sheffield em 1970. O conjunto completo servia 48 pessoas, totalizando mais de 300 peças. EGK, ainda em vida, doou diversas peças deste faqueiro. As quantidades aqui indicadas referem-se ao número de exemplares encontrados na casa na época da catalogação.</t>
  </si>
  <si>
    <t>M-1474</t>
  </si>
  <si>
    <t>Colher de consomê</t>
  </si>
  <si>
    <t>2,2 x 17,6 x 4,6</t>
  </si>
  <si>
    <t>36 exemplares (Bouillon spoon. ). Faqueiro dourado (M-1473 a M-1515). Modelo 'violino, friso e concha' (Fiddle, thread and shell)</t>
  </si>
  <si>
    <t>O faqueiro originalmente continha 36 exemplares desta peça.
 Este faqueiro foi adquirido em etapas por EGK. O primeiro conjunto, adquirido em 1959 na Casa Hanau, em São Paulo, era provavelmente para doze pessoas, composto por peças do Séc. XIX, feitas em Londres, por prateiros como Mary Chawner. O segundo conjunto, foi adquirido na Inglaterra nos anos 1970, composto por peças feitas em Sheffield em 1970. O conjunto completo servia 48 pessoas, totalizando mais de 300 peças. EGK, ainda em vida, doou diversas peças deste faqueiro. As quantidades aqui indicadas referem-se ao número de exemplares encontrados na casa na época da catalogação.</t>
  </si>
  <si>
    <t>M-1475</t>
  </si>
  <si>
    <t>a-ai</t>
  </si>
  <si>
    <t>Século XIX - 1837</t>
  </si>
  <si>
    <t>1,4 x 14,6 x 2,9</t>
  </si>
  <si>
    <t>5 no cabo.</t>
  </si>
  <si>
    <t>12 exemplares. Faqueiro dourado (M-1473 a M-1515). Modelo 'violino, friso e concha' (Fiddle, thread and shell)</t>
  </si>
  <si>
    <t>O faqueiro originalmente continha 12 exemplares desta peça.
 Este faqueiro foi adquirido em etapas por EGK. O primeiro conjunto, adquirido em 1959 na Casa Hanau, em São Paulo, era provavelmente para doze pessoas, composto por peças do Séc. XIX, feitas em Londres, por prateiros como Mary Chawner. O segundo conjunto, foi adquirido na Inglaterra nos anos 1970, composto por peças feitas em Sheffield em 1970. O conjunto completo servia 48 pessoas, totalizando mais de 300 peças. EGK, ainda em vida, doou diversas peças deste faqueiro. As quantidades aqui indicadas referem-se ao número de exemplares encontrados na casa na época da catalogação.</t>
  </si>
  <si>
    <t>M-1476</t>
  </si>
  <si>
    <t>O exemplar l é de 1867, com desenho ligeiramente diferente.</t>
  </si>
  <si>
    <t>1,3 x 12,8 x 2,6</t>
  </si>
  <si>
    <t>24 exemplares. Faqueiro dourado (M-1473 a M-1515). Decoração Fiddlle and Shell -King Pattern (violino e concha).</t>
  </si>
  <si>
    <t>O faqueiro originalmente continha 24 exemplares desta peça.
 Este faqueiro foi adquirido em etapas por EGK. O primeiro conjunto, adquirido em 1959 na Casa Hanau, em São Paulo, era provavelmente para doze pessoas, composto por peças do Séc. XIX, feitas em Londres, por prateiros como Mary Chawner. O segundo conjunto, foi adquirido na Inglaterra nos anos 1970, composto por peças feitas em Sheffield em 1970. O conjunto completo servia 48 pessoas, totalizando mais de 300 peças. EGK, ainda em vida, doou diversas peças deste faqueiro. As quantidades aqui indicadas referem-se ao número de exemplares encontrados na casa na época da catalogação.</t>
  </si>
  <si>
    <t>M-1477</t>
  </si>
  <si>
    <t>a-y</t>
  </si>
  <si>
    <t>Século X -. 1969</t>
  </si>
  <si>
    <t>1,1 x 9,7 x 2,1</t>
  </si>
  <si>
    <t>4 no fundo externo da concha.</t>
  </si>
  <si>
    <t>24 exemplares. Faqueiro dourado (M-1473 a M-1515). Modelo 'violino, friso e concha' (Fiddle, thread and shell)</t>
  </si>
  <si>
    <t>M-1478</t>
  </si>
  <si>
    <t>1,8 x 21,7 x 2,5</t>
  </si>
  <si>
    <t>4 no cabo</t>
  </si>
  <si>
    <t>32 exemplares. Faqueiro dourado (M-1473 a M-1515). Modelo 'violino, friso e concha' (Fiddle, thread and shell)</t>
  </si>
  <si>
    <t>O faqueiro originalmente continha 32 exemplares desta peça.
 Este faqueiro foi adquirido em etapas por EGK. O primeiro conjunto, adquirido em 1959 na Casa Hanau, em São Paulo, era provavelmente para doze pessoas, composto por peças do Séc. XIX, feitas em Londres, por prateiros como Mary Chawner. O segundo conjunto, foi adquirido na Inglaterra nos anos 1970, composto por peças feitas em Sheffield em 1970. O conjunto completo servia 48 pessoas, totalizando mais de 300 peças. EGK, ainda em vida, doou diversas peças deste faqueiro. As quantidades aqui indicadas referem-se ao número de exemplares encontrados na casa na época da catalogação.</t>
  </si>
  <si>
    <t>M-1479</t>
  </si>
  <si>
    <t>a-ae</t>
  </si>
  <si>
    <t>5 no cabo</t>
  </si>
  <si>
    <t>4 exemplares. Faqueiro dourado (M-1473 a M-1515). Modelo 'violino, friso e concha' (Fiddle, thread and shell)</t>
  </si>
  <si>
    <t>O faqueiro originalmente continha 4 exemplares desta peça.
 Este faqueiro foi adquirido em etapas por EGK. O primeiro conjunto, adquirido em 1959 na Casa Hanau, em São Paulo, era provavelmente para doze pessoas, composto por peças do Séc. XIX, feitas em Londres, por prateiros como Mary Chawner. O segundo conjunto, foi adquirido na Inglaterra nos anos 1970, composto por peças feitas em Sheffield em 1970. O conjunto completo servia 48 pessoas, totalizando mais de 300 peças. EGK, ainda em vida, doou diversas peças deste faqueiro. As quantidades aqui indicadas referem-se ao número de exemplares encontrados na casa na época da catalogação.</t>
  </si>
  <si>
    <t>M-1480</t>
  </si>
  <si>
    <t>1,9 x 18,4 x 2,3</t>
  </si>
  <si>
    <t>36 exemplares. Faqueiro dourado (M-1473 a M-1515). Modelo 'violino, friso e concha' (Fiddle, thread and shell)</t>
  </si>
  <si>
    <t>M-1481</t>
  </si>
  <si>
    <t>1,0 x 18,9 x 1,9</t>
  </si>
  <si>
    <t>4 no verso</t>
  </si>
  <si>
    <t>27 exemplares. Faqueiro dourado (M-1473 a M-1515). Decoração Fiddlle and Shell -King Pattern (violino e concha).</t>
  </si>
  <si>
    <t>M-1482</t>
  </si>
  <si>
    <t>a-aa</t>
  </si>
  <si>
    <t>C.J. Vander Ltd.</t>
  </si>
  <si>
    <t>1,1 x 18,5 x 1,9</t>
  </si>
  <si>
    <t>M-1483</t>
  </si>
  <si>
    <t>1,1 x 21,5 x 2,1</t>
  </si>
  <si>
    <t>4 na lâmina.</t>
  </si>
  <si>
    <t>30 exemplares. Faqueiro dourado (M-1473 a M-1515). Decoração Fiddlle and Shell -King Pattern (violino e concha).</t>
  </si>
  <si>
    <t>Karina Moraes</t>
  </si>
  <si>
    <t>O faqueiro originalmente continha 30 exemplares desta peça.
 Este faqueiro foi adquirido em etapas por EGK. O primeiro conjunto, adquirido em 1959 na Casa Hanau, em São Paulo, era provavelmente para doze pessoas, composto por peças do Séc. XIX, feitas em Londres, por prateiros como Mary Chawner. O segundo conjunto, foi adquirido na Inglaterra nos anos 1970, composto por peças feitas em Sheffield em 1970. O conjunto completo servia 48 pessoas, totalizando mais de 300 peças. EGK, ainda em vida, doou diversas peças deste faqueiro. As quantidades aqui indicadas referem-se ao número de exemplares encontrados na casa na época da catalogação.</t>
  </si>
  <si>
    <t>M-1484</t>
  </si>
  <si>
    <t>a-ad</t>
  </si>
  <si>
    <t>1,2 x 21,5 x 2,0</t>
  </si>
  <si>
    <t>4 na lâmina</t>
  </si>
  <si>
    <t>6 exemplares. Faqueiro dourado (M-1473 a M-1515). Modelo 'violino, friso e concha' (Fiddle, thread and shell)</t>
  </si>
  <si>
    <t>O faqueiro originalmente continha 6 exemplares desta peça.
 Este faqueiro foi adquirido em etapas por EGK. O primeiro conjunto, adquirido em 1959 na Casa Hanau, em São Paulo, era provavelmente para doze pessoas, composto por peças do Séc. XIX, feitas em Londres, por prateiros como Mary Chawner. O segundo conjunto, foi adquirido na Inglaterra nos anos 1970, composto por peças feitas em Sheffield em 1970. O conjunto completo servia 48 pessoas, totalizando mais de 300 peças. EGK, ainda em vida, doou diversas peças deste faqueiro. As quantidades aqui indicadas referem-se ao número de exemplares encontrados na casa na época da catalogação.</t>
  </si>
  <si>
    <t>M-1485</t>
  </si>
  <si>
    <t>Mappin Brothers</t>
  </si>
  <si>
    <t>1,1 x 21,4 x 1,9</t>
  </si>
  <si>
    <t>6 ou 7 marcas, no cabo e na lâmina, variando a cada exemplar.</t>
  </si>
  <si>
    <t>12 exemplares. Faqueiro dourado (M-1473 a M-1515). Decoração Fiddlle and Shell -King Pattern (violino e concha).</t>
  </si>
  <si>
    <t>M-1486</t>
  </si>
  <si>
    <t>1,2 x 22,0 x 1,5</t>
  </si>
  <si>
    <t>M-1487</t>
  </si>
  <si>
    <t>a-aj</t>
  </si>
  <si>
    <t>1,4 x 25,2 x 1,9</t>
  </si>
  <si>
    <t>6 marcas no cabo.</t>
  </si>
  <si>
    <t>Na lâmina: "Roberts &amp; Belk Ltd. Furnival Works Sheffield England / Rustiless"</t>
  </si>
  <si>
    <t>25 exemplares. Faqueiro dourado (M-1473 a M-1515). Modelo 'violino, friso e concha' (Fiddle, thread and shell)</t>
  </si>
  <si>
    <t>O faqueiro originalmente continha 25 exemplares desta peça.
 Este faqueiro foi adquirido em etapas por EGK. O primeiro conjunto, adquirido em 1959 na Casa Hanau, em São Paulo, era provavelmente para doze pessoas, composto por peças do Séc. XIX, feitas em Londres, por prateiros como Mary Chawner. O segundo conjunto, foi adquirido na Inglaterra nos anos 1970, composto por peças feitas em Sheffield em 1970. O conjunto completo servia 48 pessoas, totalizando mais de 300 peças. EGK, ainda em vida, doou diversas peças deste faqueiro. As quantidades aqui indicadas referem-se ao número de exemplares encontrados na casa na época da catalogação.</t>
  </si>
  <si>
    <t>M-1488</t>
  </si>
  <si>
    <t>Francis Higgins</t>
  </si>
  <si>
    <t>Século XIX - 1861</t>
  </si>
  <si>
    <t>1,8 x 25,1 x 2,3</t>
  </si>
  <si>
    <t>Na lâmina: "Stainless England"</t>
  </si>
  <si>
    <t>11 exemplares. Faqueiro dourado (M-1473 a M-1515). Modelo 'violino, friso e concha' (Fiddle, thread and shell)</t>
  </si>
  <si>
    <t>08/02/2002: lâminas tortas e deslocadas do cabo.</t>
  </si>
  <si>
    <t>M-1489</t>
  </si>
  <si>
    <t>2,5 x 33,7 x 6,3</t>
  </si>
  <si>
    <t>Faqueiro dourado (M-1473 a M-1515). Modelo 'violino, friso e concha' (Fiddle, thread and shell)</t>
  </si>
  <si>
    <t>Este faqueiro foi adquirido em etapas por EGK. O primeiro conjunto, adquirido em 1959 na Casa Hanau, em São Paulo, era provavelmente para doze pessoas, composto por peças do Séc. XIX, feitas em Londres, por prateiros como Mary Chawner. O segundo conjunto, foi adquirido na Inglaterra nos anos 1970, composto por peças feitas em Sheffield em 1970. O conjunto completo servia 48 pessoas, totalizando mais de 300 peças. EGK, ainda em vida, doou diversas peças deste faqueiro. As quantidades aqui indicadas referem-se ao número de exemplares encontrados na casa na época da catalogação.</t>
  </si>
  <si>
    <t>M-1490</t>
  </si>
  <si>
    <t>3,0 x 31,0 x 5,8</t>
  </si>
  <si>
    <t>M-1491</t>
  </si>
  <si>
    <t>2,0 x 23,5 x 6,8</t>
  </si>
  <si>
    <t>2 exemplares. Faqueiro dourado (M-1473 a M-1515). Modelo 'violino, friso e concha' (Fiddle, thread and shell)</t>
  </si>
  <si>
    <t>M-1492</t>
  </si>
  <si>
    <t>2,2 x 23,4 x 5,5</t>
  </si>
  <si>
    <t>2 exemplares. Faqueiro dourado (M-1473 a M-1515). Decoração Fiddlle and Shell -King Pattern (violino e concha).</t>
  </si>
  <si>
    <t>M-1493</t>
  </si>
  <si>
    <t>2,4 x 22,9 x 5,4</t>
  </si>
  <si>
    <t>M-1494</t>
  </si>
  <si>
    <t>Colher de regar molho (Basting spoon)</t>
  </si>
  <si>
    <t>1,5 x 22,5 x 5,0</t>
  </si>
  <si>
    <t>M-1495</t>
  </si>
  <si>
    <t>Garfo de servir</t>
  </si>
  <si>
    <t>William Gibson &amp; John Langman</t>
  </si>
  <si>
    <t>Século XIX - 1897</t>
  </si>
  <si>
    <t>2,4 x 26,5 x 5,1</t>
  </si>
  <si>
    <t>M-1496</t>
  </si>
  <si>
    <t>M-1497</t>
  </si>
  <si>
    <t>Colher de sal</t>
  </si>
  <si>
    <t>1,2 x 11,2 x 3,0</t>
  </si>
  <si>
    <t>M-1498</t>
  </si>
  <si>
    <t>Colher de polvilhar açúcar</t>
  </si>
  <si>
    <t>3,5 x 16,0 x 4,5</t>
  </si>
  <si>
    <t>Sugar sifter. Faqueiro dourado (M-1473 a M-1515). Modelo 'violino, friso e concha' (Fiddle, thread and shell)</t>
  </si>
  <si>
    <t>M-1499</t>
  </si>
  <si>
    <t>Concha</t>
  </si>
  <si>
    <t>3,2 x 16,8 x 6,2</t>
  </si>
  <si>
    <t>M-1500</t>
  </si>
  <si>
    <t>Elizabeth Eaton</t>
  </si>
  <si>
    <t>Século XIX - 1843</t>
  </si>
  <si>
    <t>3,5 x 18,4 x 6,4</t>
  </si>
  <si>
    <t>M-1501</t>
  </si>
  <si>
    <t>1,9 x 24,7 x 4,7</t>
  </si>
  <si>
    <t>M-1502</t>
  </si>
  <si>
    <t>2,1 x 23,3 x 4,0</t>
  </si>
  <si>
    <t>M-1503</t>
  </si>
  <si>
    <t>Século XX - 1958.</t>
  </si>
  <si>
    <t>1,7 x 22,5 x 5,3</t>
  </si>
  <si>
    <t>Faqueiro dourado (M-1473 a M-1515). Decoração Fiddlle and Shell -King Pattern (violino e concha).</t>
  </si>
  <si>
    <t>M-1504</t>
  </si>
  <si>
    <t>Século XIX - 1859</t>
  </si>
  <si>
    <t>1,8 x 25,4 x 5,9</t>
  </si>
  <si>
    <t>M-1505</t>
  </si>
  <si>
    <t>Colher de picles ou chutney</t>
  </si>
  <si>
    <t>1,8 x 14,2 x 3,0</t>
  </si>
  <si>
    <t>M-1506</t>
  </si>
  <si>
    <t>Garfo de trinchar</t>
  </si>
  <si>
    <t>Na parte móvel do garfo: "Made in England. Stainless"</t>
  </si>
  <si>
    <t>M-1507</t>
  </si>
  <si>
    <t>1,9 x 30,0 x 4,7</t>
  </si>
  <si>
    <t>4 marcas na lâmina.</t>
  </si>
  <si>
    <t>M-1508</t>
  </si>
  <si>
    <t>2,4 x 32,8 x 5,8</t>
  </si>
  <si>
    <t>M-1509</t>
  </si>
  <si>
    <t>Pá de bolo</t>
  </si>
  <si>
    <t>1,2 x 26,0 x 4,9</t>
  </si>
  <si>
    <t>M-1510</t>
  </si>
  <si>
    <t>Faca de trinchar</t>
  </si>
  <si>
    <t>1,9 x 34,8 x 2,9</t>
  </si>
  <si>
    <t>Na lâmina: "A. T. Barnes Sheffield Made / Stailess Steel"</t>
  </si>
  <si>
    <t>M-1511</t>
  </si>
  <si>
    <t>Espátula de servir manteiga</t>
  </si>
  <si>
    <t>1,0 x 20,0 x 3,0</t>
  </si>
  <si>
    <t>M-1512</t>
  </si>
  <si>
    <t>Pinça de açúcar</t>
  </si>
  <si>
    <t>1,7 x 15,3 x 4,2</t>
  </si>
  <si>
    <t>5 marcas na parte interna</t>
  </si>
  <si>
    <t>M-1513</t>
  </si>
  <si>
    <t>Tesoura para cacho de uva</t>
  </si>
  <si>
    <t>Século XIX - 1889-1890</t>
  </si>
  <si>
    <t>1,1 x 17,3 x 5,1</t>
  </si>
  <si>
    <t>5 marcas na parte interna das lâminas.</t>
  </si>
  <si>
    <t>M-1514</t>
  </si>
  <si>
    <t>1,2 x 17,5 x 5,0</t>
  </si>
  <si>
    <t>6 marcas na parte interna das lâminas.</t>
  </si>
  <si>
    <t>M-1515</t>
  </si>
  <si>
    <t>Balança</t>
  </si>
  <si>
    <t>Indústrias Filizola S. A.</t>
  </si>
  <si>
    <t>Ferro e latão</t>
  </si>
  <si>
    <t>25,0 x 46,5 x 20,8 (balança)</t>
  </si>
  <si>
    <t>a - b: pratos; c: suporte pesos; d-m: pesos (1 kg, 500g, 200g, 100g (2x), 50g, 20g, 10g, 5g, 1g)</t>
  </si>
  <si>
    <t>"Filizola" e "5 k" na base", cada peso com sua medida.</t>
  </si>
  <si>
    <t>cozinha, em uso</t>
  </si>
  <si>
    <t>n/e</t>
  </si>
  <si>
    <t>13 peças - balança e caixa com pesos</t>
  </si>
  <si>
    <t>M-1516</t>
  </si>
  <si>
    <t>a-m</t>
  </si>
  <si>
    <t>Madeira jacarandá entalhada, palha.</t>
  </si>
  <si>
    <t>106 x 46,2 x 41 aprox.</t>
  </si>
  <si>
    <t>Com espaldar e pés torneados.</t>
  </si>
  <si>
    <t>M-1517</t>
  </si>
  <si>
    <t>Paisagem (estudo)</t>
  </si>
  <si>
    <t>Atribuída a Pierre-Auguste Renoir (Limoges, França, 1841 - Cagnes-sur-Mer, França, 1919)</t>
  </si>
  <si>
    <t>Século XIX / XX - 1890-1910</t>
  </si>
  <si>
    <t>Óleo sobre tela (?).</t>
  </si>
  <si>
    <t>15,4 x 27,4</t>
  </si>
  <si>
    <t>Madeira entalhada, com douração e verniz. 24,3 x 35,8</t>
  </si>
  <si>
    <t>Carimbo no verso da tela: "André Schoeller / Expert / 33, Av. Du General Sarrail, 33 / Paris XVI - Tel. A01-(?)-73".
 Selo de cera vermelha no canto inferior direito, apresentando um brasão.</t>
  </si>
  <si>
    <t>No canto inferior esquerdo: "Renoir".</t>
  </si>
  <si>
    <t>À lápis no verso da moldura, parte superior: "26 - Mai 1950 / Mme Alph [Alphonse] Bellier André Schoeller".</t>
  </si>
  <si>
    <t>Embrulhado em papel no closet.</t>
  </si>
  <si>
    <t>23/abr/1960: Adquirido de Antonio Bernardes de Oliveira (A-0546).</t>
  </si>
  <si>
    <t>A-0546.0</t>
  </si>
  <si>
    <t>08/dez/2016: Escurecimento e manchas de fungo generalizadas em toda a superfície da tela (já presentes em 2006). Chassi danificado no centro e desgaste do papel nas bordas de fixação da tela.</t>
  </si>
  <si>
    <t>10/out/2017: Instalação de moldura produzida sob encomenda da Fundação.
 12/mai/2017: Higienização enzimática para remoção das manchas superficiais de fungo feita por Eneida Parreira e Laurent Sozzani.</t>
  </si>
  <si>
    <t>A-1923.1 / Foto P&amp;B da tela.
 A-1923.2 / Cromo colorido da tela.
 Obra digitalizada em 05/04/2021 - edital Matchfunding BNDES+ 2020</t>
  </si>
  <si>
    <t>M-1518</t>
  </si>
  <si>
    <t>André François</t>
  </si>
  <si>
    <t>Século XX - 1928-1942</t>
  </si>
  <si>
    <t>Porcelana com decoração em decalque e douração</t>
  </si>
  <si>
    <t>4,7 x 11,5 x 10,0</t>
  </si>
  <si>
    <t>"Limoges AF France" e 'Limoges France Unique"</t>
  </si>
  <si>
    <t>4 exemplares (a-d). Conjunto (M-1519 a M-1524). Formato octogonal, decoração com rosas.</t>
  </si>
  <si>
    <t>M-1519</t>
  </si>
  <si>
    <t>1,7 x 14,1 x 14,1</t>
  </si>
  <si>
    <t>M-1520</t>
  </si>
  <si>
    <t>2,2 x 21,8 diam.</t>
  </si>
  <si>
    <t>"Limoges AF France" ; 'Limoges France Unique" e "Porcelaines Limoges François"</t>
  </si>
  <si>
    <t>3 exemplares. Conjunto (M-1519 a M-1524). Formato octogonal, decoração com rosas.</t>
  </si>
  <si>
    <t>M-1521</t>
  </si>
  <si>
    <t>22,3 x 25,0 x 7,3</t>
  </si>
  <si>
    <t>"3109" no fundo interno da tampa</t>
  </si>
  <si>
    <t>Conjunto (M-1519 a M-1524). Formato octogonal, decoração com rosas.</t>
  </si>
  <si>
    <t>Mai/2018: Peça com a tampa avariada. Puxador solto da base. Enviada para restauração.</t>
  </si>
  <si>
    <t>05/jun/2018: Restauração da tampa: remoção de adesivo antigo; limpeza mecânica/química; consolidação; preenchimento das perdas; nivelamentos; reintegração pictórica pontual e aplicação de camada de proteção. (Carmen Conservação e Restauração. Ver laudo na pasta da peça)</t>
  </si>
  <si>
    <t>M-1522</t>
  </si>
  <si>
    <t>17,0 x 18,0 x 6,9</t>
  </si>
  <si>
    <t>M-1523</t>
  </si>
  <si>
    <t>Leiteira</t>
  </si>
  <si>
    <t>15,0 x 15,5 x 5,6</t>
  </si>
  <si>
    <t>"Limoges A.F. France" ; 'Limoges France Unique" e "Porcelaines Limoges François"</t>
  </si>
  <si>
    <t>Conjunto (M-1519 a M-1524).</t>
  </si>
  <si>
    <t>M-1524</t>
  </si>
  <si>
    <t>Conjunto de marcadores de mesa</t>
  </si>
  <si>
    <t>4,0 x 3.3 diam.</t>
  </si>
  <si>
    <t>"SIAM" e "STERLING" no fundo externo</t>
  </si>
  <si>
    <t>ante-copa</t>
  </si>
  <si>
    <t>9 exemplares. Com representações de divindades.</t>
  </si>
  <si>
    <t>26jan2017: higienizados com carbonato de cálcio; um dos marcadores está quebrado em duas partes.</t>
  </si>
  <si>
    <t>M-1525</t>
  </si>
  <si>
    <t>SéculoXX</t>
  </si>
  <si>
    <t>latão dourado</t>
  </si>
  <si>
    <t>7,0 x 4,5 cm</t>
  </si>
  <si>
    <t>12 exemplares. Em forma de flor.</t>
  </si>
  <si>
    <t>M-1526</t>
  </si>
  <si>
    <t>Porta caixa de fósforos</t>
  </si>
  <si>
    <t>3,0 x 7,0 x 4,5 cm</t>
  </si>
  <si>
    <t>3 exemplares. Decorado com flor.</t>
  </si>
  <si>
    <t>M-1527</t>
  </si>
  <si>
    <t>IMSR</t>
  </si>
  <si>
    <t>México</t>
  </si>
  <si>
    <t>7,3 cm diam.</t>
  </si>
  <si>
    <t>"STERLING", "MADE IN MÉXICO" e "IMSR" no fundo externo</t>
  </si>
  <si>
    <t>6 exemplares. Conjunto com M-1529.</t>
  </si>
  <si>
    <t>M-1528</t>
  </si>
  <si>
    <t>Porta cigarros</t>
  </si>
  <si>
    <t>5,0 x 2,8 cm diam.</t>
  </si>
  <si>
    <t>"925", "MADE IN MÉXICO" e "IMSR" no fundo externo</t>
  </si>
  <si>
    <t>6 exemplares. Conjunto com M-1528.</t>
  </si>
  <si>
    <t>M-1529</t>
  </si>
  <si>
    <t>latão dourado, resina ?</t>
  </si>
  <si>
    <t>1,3 x 4,4 x 2,8 cm diam.</t>
  </si>
  <si>
    <t>4 exemplares. Conjunto com M-1531. Decorado com concha e pérola</t>
  </si>
  <si>
    <t>M-1530</t>
  </si>
  <si>
    <t>Conjunto de espetos de aperitivo</t>
  </si>
  <si>
    <t>8,5 x 1,7 cm</t>
  </si>
  <si>
    <t>8 exemplares. Conjunto com M-1530. Decorado com concha e pérola</t>
  </si>
  <si>
    <t>M-1531</t>
  </si>
  <si>
    <t>Recipiente para manteiga</t>
  </si>
  <si>
    <t>prata com banho de ouro</t>
  </si>
  <si>
    <t>lua e coroa</t>
  </si>
  <si>
    <t>"800" no fundo externo.</t>
  </si>
  <si>
    <t>4 exemplares. Em forma de concha.</t>
  </si>
  <si>
    <t>M-1532</t>
  </si>
  <si>
    <t>3, na lombada</t>
  </si>
  <si>
    <t>2 exemplares. Em forma de livro.</t>
  </si>
  <si>
    <t>17/12/21: Peça parcialmente oxidada</t>
  </si>
  <si>
    <t>M-1533</t>
  </si>
  <si>
    <t>Instrumento para retirar gás de bebidas</t>
  </si>
  <si>
    <t>Inglaterra (?)</t>
  </si>
  <si>
    <t>"STERLING SILVER" na borda superior</t>
  </si>
  <si>
    <t>M-1534</t>
  </si>
  <si>
    <t>cristal e prata</t>
  </si>
  <si>
    <t>11,0 x 6,8 cm diâm.</t>
  </si>
  <si>
    <t>Decorado com monograma HK (Hessel Klabin)</t>
  </si>
  <si>
    <t>M-1535</t>
  </si>
  <si>
    <t>2,4 x 13,0 cm diâm.</t>
  </si>
  <si>
    <t>Decorado com moedas antigas e figuras de caravelas.</t>
  </si>
  <si>
    <t>M-1536</t>
  </si>
  <si>
    <t>Hanseatische Silberwarenfabrik</t>
  </si>
  <si>
    <t>Bremen, Alemanha</t>
  </si>
  <si>
    <t>8,0 x 9,1 x 5,7</t>
  </si>
  <si>
    <t>15133 800 HSB no fundo externo</t>
  </si>
  <si>
    <t>M-1537</t>
  </si>
  <si>
    <t>8,4 x 1,8 cm</t>
  </si>
  <si>
    <t>a: bananas, b: abacaxi, c: caravela, d: Carmen Miranda, e: amigo da onça, f: ferradura e trevo</t>
  </si>
  <si>
    <t>6 exemplares. Decorados com motivos brasileiros.</t>
  </si>
  <si>
    <t>M-1538</t>
  </si>
  <si>
    <t>Colher de servir caviar</t>
  </si>
  <si>
    <t>prata com douração</t>
  </si>
  <si>
    <t>10,5 x 5,1 cm</t>
  </si>
  <si>
    <t>cabeça de minerva no fundo externo</t>
  </si>
  <si>
    <t>M-1539</t>
  </si>
  <si>
    <t>Gebrüder Kühne</t>
  </si>
  <si>
    <t>Schwäbisch Gmünd, Alemanha</t>
  </si>
  <si>
    <t>Século XX - 1930-1940</t>
  </si>
  <si>
    <t>prata martelada</t>
  </si>
  <si>
    <t>3,8 x 4,4 diam.</t>
  </si>
  <si>
    <t>prateiro e lua e coroa</t>
  </si>
  <si>
    <t>Estilo Art Nouveau</t>
  </si>
  <si>
    <t>M-1540</t>
  </si>
  <si>
    <t>Jakob Grimminger</t>
  </si>
  <si>
    <t>prata cinzelada</t>
  </si>
  <si>
    <t>3,9 x 4,7 diam.</t>
  </si>
  <si>
    <t>M-1541</t>
  </si>
  <si>
    <t>Christofle</t>
  </si>
  <si>
    <t>Século XX - c.1960</t>
  </si>
  <si>
    <t>metal com banho de prata</t>
  </si>
  <si>
    <t>3,4 x 5,0 diam.</t>
  </si>
  <si>
    <t>prateiro e silverplate</t>
  </si>
  <si>
    <t>10 exemplares</t>
  </si>
  <si>
    <t>M-1542</t>
  </si>
  <si>
    <t>Tinteiro</t>
  </si>
  <si>
    <t>mármore, bronze e cloisonné</t>
  </si>
  <si>
    <t>6,6 x 8,6 diam.</t>
  </si>
  <si>
    <t>Quarto amarelo, sobre a escrivaninha.</t>
  </si>
  <si>
    <t>T55</t>
  </si>
  <si>
    <t>M-1543</t>
  </si>
  <si>
    <t>a- recipiente de tinta
 b-d - pés</t>
  </si>
  <si>
    <t>9,9 x 10,1 x 8,0 cm</t>
  </si>
  <si>
    <t>Quarto amarelo, sobre a escrivaninha</t>
  </si>
  <si>
    <t>T 54</t>
  </si>
  <si>
    <t>Pedra quebrada e com perdas</t>
  </si>
  <si>
    <t>M-1544</t>
  </si>
  <si>
    <t>a- recipiente de tinta com tampa
 b- base
 c-f - pés
 g- pedra</t>
  </si>
  <si>
    <t>Xícara com pires</t>
  </si>
  <si>
    <t>metal dourado cinzelado com liga de prata</t>
  </si>
  <si>
    <t>M-1545</t>
  </si>
  <si>
    <t>Casaco</t>
  </si>
  <si>
    <t>lã, pele de animal, botões</t>
  </si>
  <si>
    <t>h= 103 cm ; busto: 110cm; tamanho aprox. 50</t>
  </si>
  <si>
    <t>Casaco em tecido preto, 7/8 (?). Gola e barra de vison preto.</t>
  </si>
  <si>
    <t>2009: forro descosturado embaixo da axila direita.</t>
  </si>
  <si>
    <t>M-1546</t>
  </si>
  <si>
    <t>4 botões com pedraria; forrado.</t>
  </si>
  <si>
    <t>Loewe S.A.</t>
  </si>
  <si>
    <t>Madrid, Espanha</t>
  </si>
  <si>
    <t>Século XX - Década de 1970</t>
  </si>
  <si>
    <t>Pele de animal, camurça marrom, vison, seda.</t>
  </si>
  <si>
    <t>h= 112 cm</t>
  </si>
  <si>
    <t>a: cinto em camurça, 182,0 x 4,5 cm, fixado por passadores em linha de costura</t>
  </si>
  <si>
    <t>Na face interna (nuca): "Loewe / 1846"</t>
  </si>
  <si>
    <t>Casaco em camurça marrom, 7/8 (?), com bolsos laterias. Gola de vison.</t>
  </si>
  <si>
    <t>2009: 2 rasgos no forro no lado direito e 4 no lado esquerdo; botão frontal faltante.
 16/11/21: Peça Higienizada por Ivonete Pina e Sophia Donadelli. Foram removidos sujidades com trincha, pinça e fita crepe</t>
  </si>
  <si>
    <t>Loewe is a Spanish luxury clothing and accessories brand owned by the LVMH Group.
 Loewe's story goes back to 1846, with the establishment of a skin workshop on Lobo street (later Echegaray Street) in central Madrid. In 1872, Enrique Roessberg Loewe, a German craftsman, arrived in Madrid and became associated with the leather shop. Twenty years later, in 1892, E. Loewe was ubiquitous in the streets of Madrid, with a large poster staking his claim and marking an entire era. It was then that the firm began to become known among the general public.
 In 1905, when Enrique Loewe Hilton was at the head of the house of Loewe, King Alfonso XII gave the family business the title of Supplier to the Royal House. Five years later, in 1910, Loewe opened its first store in Barcelona. It was not until 1923 that Loewe began to open other stores in the capital, a process that began with the opening of an establishment at 7 Barquillo street. In 1934, Enrique Loewe Knappe took over the company. There followed years of expansion, with successive store openings, including the one at 8 Gran Vía, Madrid, in 1939. This property remains in the traditional style today.
 In 1945 the designer Pérez de Rozas created models of bags in boxcalf, which soon became the brand's signature product. In 1959 Loewe opened a shop in Serrano street in Madrid, which completely altered the stereotype of luxury items. In 1963 Loewe began its international expansion, opening a store in London.
 In the '70s, Loewe created a fashionable prêt-a-porter women's line, and designed its first handkerchiefs. That same year Vincent Sailing created the classic Loewe monogram, recognizable to this day. The brand's first scent was launched in 1972 under the name L Loewe. The following year Loewe opened its first store in Japan, beginning its strong expansion in Asia.
 In 1974 the Ante-Gold Collection appeared, designed by Dario Rossi, and marking a new era. The following year the scent Loewe Loewe pour homme was launched, which quickly became the market leader. In 1979 the Napa collection appeared, designed by Renzo Zengiaro, and the old concept of an 'armed' handbag was replaced by a bag almost without structure. In 1985 the scent Air Loewe was launched, which became a market leader and even today remains one of the most popular in the Spanish market. In 1986 the first Loewe Man store was opened, in Serrano street in Madrid.
 In 1987 Loewe reached an agreement with the luxury goods group LVMH to strengthen the international expansion of the firm. Also this year the scent "Esencia de Loewe" was launched. In 1988 the Loewe Foundation was created. This foundation, led by Enrique Loewe, set up an annual International Poetry Prize. In 1996 Loewe celebrated its 150th anniversary, on the same date as the previous purchase by the LVMH group.
 In 1997 the designer Narciso Rodríguez took over the women's prêt-a-porter collection, and in 1998 Loewe held a fashion parade for the first time in Paris. Then José Enrique Oña Selfa took over, debuting his helm of the mark with his collection for autumn-winter 2003/04. Today the firm has begun an ambitious renovation plan with the signing of designer Stuart Vevers, who has served as creative director from January 2008.</t>
  </si>
  <si>
    <t>M-1547</t>
  </si>
  <si>
    <t>Com dois bolsos laterais com aba; 1 botão preto em cada manga; fecho com colchete e botão (faltante) na frente</t>
  </si>
  <si>
    <t>Casa Vogue</t>
  </si>
  <si>
    <t>Brasil, São Paulo</t>
  </si>
  <si>
    <t>Astracã; vison marrom, botões metálicos, forro de cetim.</t>
  </si>
  <si>
    <t>h= 107,5 cm</t>
  </si>
  <si>
    <t>Na face interna (nuca): "Vogue / São Paulo / Paris"</t>
  </si>
  <si>
    <t>F-1851</t>
  </si>
  <si>
    <t>Casaco em pele de Astracã. Gola e punhos em vison marrom.</t>
  </si>
  <si>
    <t>2009: forro necessita ser substituido. forro com rasgos na manga esquerda e perto da etiqueta. Pele ressecada, com rasgos no ombro direito, nas costas próximo à gola, próximo ao bolso e na lateral direita abaixo do botão.</t>
  </si>
  <si>
    <t>M-1548</t>
  </si>
  <si>
    <t>Fecho com 3 botões pretos e dourados. Com forro, solto na parte inferior.2 bolsos laterais.</t>
  </si>
  <si>
    <t>Pele de leopardo, couro, seda (?) bordada.</t>
  </si>
  <si>
    <t>h= 110 cm ; busto: 102cm ; tamanho aprox. 46</t>
  </si>
  <si>
    <t>Iniciais "EGK" bordadas à máquina na parte do forro, acima do lado direito.</t>
  </si>
  <si>
    <t>Casaco em pele de leopardo, com mangas compridas e bolsos laterais.</t>
  </si>
  <si>
    <t>2009: ombro descosturado, 2 botões faltantes.</t>
  </si>
  <si>
    <t>M-1549</t>
  </si>
  <si>
    <t>Com 2 bolsos laterais com abas, debruado em couro marrom (0,7 cm). Fecho em 5 botões frontais revestidos de couro. Forro bordado com motivos florais na parte inferior.</t>
  </si>
  <si>
    <t>Pele de astracã, couro e seda (?)</t>
  </si>
  <si>
    <t>h= 78,5 cm</t>
  </si>
  <si>
    <t>a: cinto, 164,0 x 3,0 cm</t>
  </si>
  <si>
    <t>Casaco em pele de Astracã com cinto.</t>
  </si>
  <si>
    <t>2009: cinto frágil e retorcido.
 2021: rasgado e com perda</t>
  </si>
  <si>
    <t>M-1550</t>
  </si>
  <si>
    <t>Forro em tecido preto trabalhado com desenhos em linhas.</t>
  </si>
  <si>
    <t>Estola</t>
  </si>
  <si>
    <t>Revillon Frères</t>
  </si>
  <si>
    <t>Paris</t>
  </si>
  <si>
    <t>Pele de lince, seda.</t>
  </si>
  <si>
    <t>1,13 x 18,0 cm h: 57 cm</t>
  </si>
  <si>
    <t>Na face interna (costas): "Revillon / Paris / New York"</t>
  </si>
  <si>
    <t>F-1909</t>
  </si>
  <si>
    <t>Em pele de lince com forro de seda na face interna.</t>
  </si>
  <si>
    <t>2009: forro com rasgo no lado direito superior e marcas de reparos anteriores em linha vinho.</t>
  </si>
  <si>
    <t>M-1551</t>
  </si>
  <si>
    <t>Vestido</t>
  </si>
  <si>
    <t>Couro preto com detalhes em alto-relevo. Forro integral em tecido preto. Zíper de 55 cm nas costas.</t>
  </si>
  <si>
    <t>h= 112 cm ; busto: 100cm; tamanho aprox. 44</t>
  </si>
  <si>
    <t>a: cinto em couro, 135,5 x 2,5 cm</t>
  </si>
  <si>
    <t>Ema e a moda no século XX: as roupas e a caligrafia dos gestos - 30/10/2021 até 30/01/2022.</t>
  </si>
  <si>
    <t>Vestido de couro preto com cinto. Decote em V e mangas compridas. Detalhes em relevo no decote e mangas.</t>
  </si>
  <si>
    <t>2009: Couro ressecado, com manchas brancas de fungos na parte inferior (frente e costas) e nas mangas.
 2021: Peça restaurada - Júlio Moraes
 16/11/21: Peça Higienizada por Ivonete Pina e Sophia Donadelli. Foram removidos sujidades com trincha, pinça e fita crepe e houve aplicação de álcool com malaleuca com boneca de algodão sobre pontos que apresentam marcas de fungos</t>
  </si>
  <si>
    <t>M-1552</t>
  </si>
  <si>
    <t>vison preto forro em seda preta.</t>
  </si>
  <si>
    <t>50,5 x 1,55 cm</t>
  </si>
  <si>
    <t>Na face interna, lado esquerdo: "EKR"</t>
  </si>
  <si>
    <t>Na face interna (costas): "Vogue / São Paulo / Paris"</t>
  </si>
  <si>
    <t>Estola em vison preto com forro de seda na face interna.</t>
  </si>
  <si>
    <t>Provavelmente pertenceu a Eva Klabin Rapaport, a julgar pelas iniciais "EKR" na face interna.</t>
  </si>
  <si>
    <t>M-1553</t>
  </si>
  <si>
    <t>Pelerine</t>
  </si>
  <si>
    <t>Marie-Martine</t>
  </si>
  <si>
    <t>lã preta, vison preto, seda.</t>
  </si>
  <si>
    <t>h= 101,0 cm</t>
  </si>
  <si>
    <t>Na face interna (nuca): "Marie-Martine / Paris"</t>
  </si>
  <si>
    <t>Capa em lã preta e gola de vison. 05 botões frontais.</t>
  </si>
  <si>
    <t>M-1554</t>
  </si>
  <si>
    <t>Fecho em 5 botões e 1 colchete. Fendas laterais para os braços. Caimento pregueado.</t>
  </si>
  <si>
    <t>Estados Unidos ?</t>
  </si>
  <si>
    <t>Vison selvagem (38 bichos), couro e seda.</t>
  </si>
  <si>
    <t>Na face interna, lado esquerdo: "EGK" bordado.</t>
  </si>
  <si>
    <t>Pelerine em vison selvagem.</t>
  </si>
  <si>
    <t>M-1555</t>
  </si>
  <si>
    <t>Bolso interno do lado esquerdo, fendas laterais para os braços.</t>
  </si>
  <si>
    <t>Tailleur</t>
  </si>
  <si>
    <t>Século XX - Décadas 1960-1970</t>
  </si>
  <si>
    <t>Tecido em dois tons de rosa com bordado em dourado. Forro em cetim rosa.</t>
  </si>
  <si>
    <t>saia 72,0 cm; tamanho aprox. 44 h conjunto: 113 cm</t>
  </si>
  <si>
    <t>a: casaco 57,5 cm. Manga comprida, forrado em cetim; 6 botões em metal dourado com motivo de estrela e 2 botões nas mangas. Arremate m crochê nas bordas; 2 bolsos frontais.</t>
  </si>
  <si>
    <t>F-1615</t>
  </si>
  <si>
    <t>Conjunto saia e casaco em tecido rosa bordado em dourado. Saia pregueada na frente.</t>
  </si>
  <si>
    <t>2009: saia em bom estado; casaco com forro desfiado.
 16/11/21: Peça Higienizada por Ivonete Pina e Sophia Donadelli. Foi aplicado vaporizador com água mineral e foram removidas sujidades com trincha, pinça e fita crepe.</t>
  </si>
  <si>
    <t>M-1556</t>
  </si>
  <si>
    <t>Zíper (17,0 cm) e 2 colchetes na na parte posterior da saia</t>
  </si>
  <si>
    <t>Conjunto casaco e vestido</t>
  </si>
  <si>
    <t>Malvine</t>
  </si>
  <si>
    <t>tecido marrom com motivos de folhas douradas.</t>
  </si>
  <si>
    <t>h = 98,0 cm; tamanho aprox. 44</t>
  </si>
  <si>
    <t>a: casaco, h= 105,0 cm. Com 4 botões revestidos em tecido dourado. Forro na cor vinho. 2 bolsos nas costuras laterais e 2 bolsos frontais.</t>
  </si>
  <si>
    <t>Na face interna do casaco (nuca): "Malvine - S. PAULO"</t>
  </si>
  <si>
    <t>Vestido marrom (?) com estampa floral dourada, sem mangas e com decote em V. Casaco com mangas 3/4.</t>
  </si>
  <si>
    <t>16/11/21: Peça higienizada por Ivonete Pina e Sophia Donadelli. Foi aplicado vaporizador com água mineral e foram removidas sujidades da peça com trincha, pinça e fita crepe</t>
  </si>
  <si>
    <t>M-1557</t>
  </si>
  <si>
    <t>Zíper invisível (59,5 cm) nas costas.Colchete acima do zíper.</t>
  </si>
  <si>
    <t>h= 104,5 cm; tamanho aprox. 44 ou 46</t>
  </si>
  <si>
    <t>Casaco rosa com mangas 3/4. Detalhes trabalhados com miçangas metálicas douradas na gola, punhos e bolsos laterais.</t>
  </si>
  <si>
    <t>16/11/21: Peça Higienizada por Ivonete Pina e Sophia Donadelli. Foi aplicado vaporizador com água mineral e foram removidas sujidades com trincha, pinça e fita crepe.</t>
  </si>
  <si>
    <t>M-1558</t>
  </si>
  <si>
    <t>Conjunto vestido e casaco</t>
  </si>
  <si>
    <t>Celia Chien</t>
  </si>
  <si>
    <t>Hong Kong</t>
  </si>
  <si>
    <t>Tecido preto bordado com motivo de anéis e correntes.</t>
  </si>
  <si>
    <t>h = 100,5 cm; tamanho aprox. 44</t>
  </si>
  <si>
    <t>a: casaco, em mesmo tecido e forro. h=80,0 cm. Com dois botões em plástico em forma de rosa. 2 bolsos laterais, com abas. Fenda inferior nas castas.
 b: cinto</t>
  </si>
  <si>
    <t>Na face interna do casaco, lado direito: "Celia Chien / LIMITED / HONG KONG"</t>
  </si>
  <si>
    <t>Vestido sem mangas, decote em V e cinto. Blazer com magas longas. Tecido com motivo de correntes douradas interligadas.</t>
  </si>
  <si>
    <t>16/11/21: Peça higienizada por Ivonete Pina e Sophia Donadelli. Foi aplicado vaporizador com água mineral e foram removidas sujidades com trincha, pinça e fita crepe</t>
  </si>
  <si>
    <t>EGK esteve em Hong Kong em 1956, 1971, 1974 e 1979. Por conta do estilo, supõe-se que o conjunto tenha sido adquirido em uma das viagens dos anos 1970.</t>
  </si>
  <si>
    <t>M-1559</t>
  </si>
  <si>
    <t>Forrado em tecido preto. Ziper em metal nas costas (52,5 cm).</t>
  </si>
  <si>
    <t>Traje feminino (Cheongsam)</t>
  </si>
  <si>
    <t>Século XX - adquirido em 1967</t>
  </si>
  <si>
    <t>Seda bordada.</t>
  </si>
  <si>
    <t>h= 134,5</t>
  </si>
  <si>
    <t>Na face interna, lateral direita: pequena etiqueta com inscrição em chinês, frente e verso.</t>
  </si>
  <si>
    <t>Tours Shop, Peninsula Hotel (Hong Kong)?</t>
  </si>
  <si>
    <t>A-0447</t>
  </si>
  <si>
    <t>Estilo mandarim. Bordada com flores, borboletas e pássaros sobre tecido verde-água (preto nas bordas).</t>
  </si>
  <si>
    <t>2009: manchas marrom claro percorrem o vestido no sentido vertical e nas mangas no comprimento.
 16/11/21: Peça Higienizada por Ivonete Pina e Sophia Donadelli. Foi aplicado vaporizador com água mineral e foram removidas sujidades com trincha, pinça e fita crepe.</t>
  </si>
  <si>
    <t>M-1560</t>
  </si>
  <si>
    <t>Gola, mangas e barra frontal em tecido preto e debrum marrom. 2 botões dourados na gola. Forro cor-de-rosa.</t>
  </si>
  <si>
    <t>Bolsa</t>
  </si>
  <si>
    <t>Suviane</t>
  </si>
  <si>
    <t>Tecido drapeado vinho ou marrom, metal e pedraria.</t>
  </si>
  <si>
    <t>h: 23cm (sem alça), 38cm (com alça); 30cm aprox.</t>
  </si>
  <si>
    <t>373 g</t>
  </si>
  <si>
    <t>"Suviane / Paris" em tinta dourada na face interna, já apagando.</t>
  </si>
  <si>
    <t>Bolsa pequena de alça, com divisões internas, em tecido drapeado de cor vinho ou marrom. Fecho em haste de metal dourado com dois anéis de pedraria.</t>
  </si>
  <si>
    <t>set/2017: douração do fecho um pouco desgastada, assim como o carimbo da marca na face interna.</t>
  </si>
  <si>
    <t>M-1561</t>
  </si>
  <si>
    <t>Tecido preto, metal e 06 pedras (turquesa?).</t>
  </si>
  <si>
    <t>h: 20,5cm (sem alça), 35cm (com alça). 23,5cm aprox.</t>
  </si>
  <si>
    <t>230 g</t>
  </si>
  <si>
    <t>Bolsa pequena de alça, com divisões internas, em tecido preto. Fecho em metal trabalhado e pedraria (turquesa?).</t>
  </si>
  <si>
    <t>set/2017: rasgo completo no tecido exterior do lado esquerdo da alça; mola do fecho quase inutilizada.
 Restaurada em 2021 - Júlio Moraes - Exposição Ema e a Moda</t>
  </si>
  <si>
    <t>O design é semelhante ao de bolsas Suviane (marca da bolsa M-1561) do início dos anos 1950.</t>
  </si>
  <si>
    <t>M-1562</t>
  </si>
  <si>
    <t>Tecido amarelo liso.</t>
  </si>
  <si>
    <t>h= 97 cm; tamanho aprox. 42 ou 44</t>
  </si>
  <si>
    <t>Vestido em tecido amarelo, drapeado nos ombros com decote em V e mangas 3/4.</t>
  </si>
  <si>
    <t>2009: marcas de sujidade na parte inferior da saia.</t>
  </si>
  <si>
    <t>M-1563</t>
  </si>
  <si>
    <t>Zíper lateral (esquerda) abaixo da manga. Franzido nos ombros. Forro liso da cintura para baixo.</t>
  </si>
  <si>
    <t>Marie Martine</t>
  </si>
  <si>
    <t>h: 99,5 irregular; tamanho aprox. 42 ou 44</t>
  </si>
  <si>
    <t>Na face interna, abaixo da manga direita: "MARIE-MARTINE / PARIS"</t>
  </si>
  <si>
    <t>Vestido em tecido preto, com detalhes de corda na gola, cintura, punhos e barra.</t>
  </si>
  <si>
    <t>M-1564</t>
  </si>
  <si>
    <t>Possui forro na cor salmon. Zíper localizado na parte de trás, centralizado, seguido por um colchete. Possui 2 alças com 4cm de largura.</t>
  </si>
  <si>
    <t>h = 93cm; tamanho aprox. 40 ou 42</t>
  </si>
  <si>
    <t>Vestido de alças em tom castanho claro, bordado com motivos florais.</t>
  </si>
  <si>
    <t>set/2017: bordado com linhas soltas em vários pontos.</t>
  </si>
  <si>
    <t>M-1565</t>
  </si>
  <si>
    <t>O bordado tem algumas linhas soltas na gola e na barra.</t>
  </si>
  <si>
    <t>h: 100; tamanho aprox. 44</t>
  </si>
  <si>
    <t>Vestido com estampa floral rosa e amarelo. Bordados com paetês e material espelhado.</t>
  </si>
  <si>
    <t>M-1566</t>
  </si>
  <si>
    <t>Vestido e pelerine</t>
  </si>
  <si>
    <t>Século XX - c. 1983</t>
  </si>
  <si>
    <t>Tecido estampado floral em verde a amarelo, forro creme.</t>
  </si>
  <si>
    <t>h= 101 cm; tamanho aprox. 44</t>
  </si>
  <si>
    <t>a: Pelerine, 149,5 x 71,0 cm, com 2 botões metálicos para fixação.
 b: cinto, 95,0 cm, com cinco furos, passador e fivela</t>
  </si>
  <si>
    <t>F-1431; F-4141; F-1547; F-1606; F-1607; F-1608; F-1609; F-1656; F-1661</t>
  </si>
  <si>
    <t>Vestido de alças com estampa floral verde-água ou turquesa e amarelo. Com cinto e pelerine no mesmo tecido e estampa.</t>
  </si>
  <si>
    <t>2009: tecido e forro manchados e amarelados do tempo, zíper emperrado, costura da barra desfiando, mancha com residuo seco na pelerine, botão enferrujado.
 16/11/21: Peça Higienizada por Ivonete Pina e Sophia Donadelli. Foram removidas sujidades com trincha, pinça e fita crepe</t>
  </si>
  <si>
    <t>M-1567</t>
  </si>
  <si>
    <t>Fecho com colchete e zíper na lateral esquerda. Alças de 2 cm, com casas para fixar a pelerine.</t>
  </si>
  <si>
    <t>Século XX - adquirido em 1956</t>
  </si>
  <si>
    <t>Tecido bordado.</t>
  </si>
  <si>
    <t>h: 143,5 (cheongsam); h: 101 (calça).</t>
  </si>
  <si>
    <t>2016, Wang Ting , Hubei University. (Parecer dado via e-mail. Cópia na pasta da obra).</t>
  </si>
  <si>
    <t>F-1238; F-1480; F-1640; F-1643</t>
  </si>
  <si>
    <t>Bordada com flores e borboletas sobre tecido violeta (preto e dourado nas bordas).Peça de mesmo estilo ao utilizado no final da Dinastia Qing (1616-1911)</t>
  </si>
  <si>
    <t>set/2017: gola descosturando; desgaste generalizado dos fios nas mangas; manchas.
 2021: Peça restaurada - Júlio Moraes
 16/11/21: Peça Higienizada por Ivonete Pina e Sophia Donadelli. Foi aplicado vaporizador com água mineral e foram removidas sujidades com trincha, pinça e fita crepe.</t>
  </si>
  <si>
    <t>Sobre a peça: De acordo com análise feita em via fotografia pela professora Wang Ting da Hubei University, trata-se de uma peça chamada Maoyi (氅衣), vestimenta usada pelas mulheres Manchus em situações públicas onde as calças também se caracterizam como parte da vestimenta utilizada por mulheres. O estilo surgiu no meio e dos anos finais da Disnatia Qing (1616-1911), que sofreu influência das roupas utilizadas pela etnia Han. Mais informações sobre as roupas e costumes dos Manchus no capítulo “Qi Costumes – a Combination of Manchu an Han Nationality’s Clothes” do livro Fushi – Chinese Clothing. (Cópia do capítulo na pasta da obra).</t>
  </si>
  <si>
    <t>M-1568</t>
  </si>
  <si>
    <t>a: calça</t>
  </si>
  <si>
    <t>h: 129,5 cm irregular; tamanho aprox. 44</t>
  </si>
  <si>
    <t>F-1242</t>
  </si>
  <si>
    <t>Vestido de noite em seda</t>
  </si>
  <si>
    <t>11/11/21: Volta do restauro
 Vestido sofreu danos no processo de restauro - Júlio Moraes</t>
  </si>
  <si>
    <t>M-1569</t>
  </si>
  <si>
    <t>Marc Bohan para Christian Dior</t>
  </si>
  <si>
    <t>Tecido vermelho (chiffon e seda?) e ferragens (nos fechos).</t>
  </si>
  <si>
    <t>h: 1,12 cm; tamanho aprox. 42 ou 44</t>
  </si>
  <si>
    <t>a: cinto</t>
  </si>
  <si>
    <t>"43" bordado em linha branca na face interna da cintura.</t>
  </si>
  <si>
    <t>Na face interna (cintura): "MADE IN FRANCE / PRINTEMPS-ETE 1978 / Christian Dior / PARIS / 0I0374"</t>
  </si>
  <si>
    <t>Vestido em chiffon (?) vermelho com mangas 3/4 e cinto em couro. Fitas de seda (?) nas bordas e laços das mangas.</t>
  </si>
  <si>
    <t>2021: Peça restaurada por Ateliê Julio Moraes
 16/11/21: Peça higienizada por Ivonete Pina e Sophia Donadelli. Foram removidas sujidades com trincha, pinça e fita crepe.</t>
  </si>
  <si>
    <t>M-1570</t>
  </si>
  <si>
    <t>Na parte interna, na cintura, consta um nº "43" (?) bordado em linha branca.</t>
  </si>
  <si>
    <t>Crepe e chiffon, botões de resina, zíper e colchetes metálicos, ombreiras de feltro e espuma.</t>
  </si>
  <si>
    <t>h: 101; tamanho aprox. 44</t>
  </si>
  <si>
    <t>Vestido em tecido azul escuro com cinto. Detalhes e botões brancos.</t>
  </si>
  <si>
    <t>M-1571</t>
  </si>
  <si>
    <t>h: 100 irregular; tamanho aprox. 44</t>
  </si>
  <si>
    <t>Vestido em tecido preto com estampa de motivo floral (?) branca. Mangas com laços.</t>
  </si>
  <si>
    <t>M-1572</t>
  </si>
  <si>
    <t>Maggy Rouff por Anne-Marie Besançon de Wagner</t>
  </si>
  <si>
    <t>Tecido preto e ferragens (fechos).</t>
  </si>
  <si>
    <t>h: 122,5 cm irregular; tamanho aprox. 40 ou 42</t>
  </si>
  <si>
    <t>Na face interna, ao fim do zíper nas costas: "Maggy Rouff / 25. AVENUE MATIGNON / PARIS / MODÈLE DÉPOSÉ / MADE IN FRANCE"</t>
  </si>
  <si>
    <t>Vestido de noite em tecido preto. Tecido exterior em tule (?).</t>
  </si>
  <si>
    <t>set/2017: tecido muito amassado e desfazendo-se em diferentes pontos.
 05/11/21: Peça Higienizada por Ivonete Pina e Sophia Doandelli. Foi aplicado vaporizador com água mineral para dar volume a peça.
 16/11/21: Peça Higienizada por Ivonete Pina e Sophia Donadelli. Foi aplicado vaporizador com água mineral e foram removidas sujidades com trincha, pinça.</t>
  </si>
  <si>
    <t>Maggy Rouff (1896-1971) estilista de moda francesa. Em 1929 fundou sua casa de alta costura, que dirigiu até 1948, quando deixou a direção geral com Lucie Eisenstab e Jean Howald, e a filha Anne-Marie Besançon no controle de estilo. Nos anos 1930 foi para os EUA e, em 1937, inaugura uma loja em Londres. Nos anos 1940 sua loja foi uma das poucas a continuar funcionando em Paris durante a Segunda Guerra Mundial. Greta Garbo e Grace Kelly estiveram entre as clientes mais famosas. A marca acabaria entrando em decadência e fechando na segunda metade dos anos 1960, sendo finalmente liquidada nos anos 1970 quando comprada pelos irmãos Willot, representantes de uma família de industriais do norte da França.</t>
  </si>
  <si>
    <t>M-1573</t>
  </si>
  <si>
    <t>Zíper na parte posterior.</t>
  </si>
  <si>
    <t>Michel Goma para Jean Patou</t>
  </si>
  <si>
    <t>Século XX - 1965-1974</t>
  </si>
  <si>
    <t>tecido preto.</t>
  </si>
  <si>
    <t>h= 103 cm; tamanho aprox. 42 ou 44</t>
  </si>
  <si>
    <t>Na face interna, abaixo da manga esquerda: "JEAN PATOU / PARIS"</t>
  </si>
  <si>
    <t>Vestido em tecido preto. Manga 3/4 e faixa na cintura com laço nas costas.</t>
  </si>
  <si>
    <t>pequeno furo na altura do ombro esquerdo.
 16/11/21: Peça Higienizada por Ivonete Pina e Sophia Donadelli. Foi aplicado vaporizador com água mineral e foram removidas sujidades com trincha, pinça e fita crepe.</t>
  </si>
  <si>
    <t>Jean Patou (1887-1936), estilista e fabricante de perfumes francês. Em 1912 abriu o ateliê que daria origem à sua casa de alta costura dois anos depois. Após servir na Primeira Guerra Mundial, retornou às atividades em 1919 e, na década seguinte, desenvolveria o estilo casual e esportivo alinhado à sofisticação que daria renome à marca, promovendo a imagem da mulher ativa. Nos anos 1920 também deu início às linhas de perfumes da marca, existentes até hoje, mesmo após o encerramento da casa de costura em 1987, quando Christian Lacroix comandou a última direção de criação.</t>
  </si>
  <si>
    <t>M-1574</t>
  </si>
  <si>
    <t>3 botões em cada manga; faixa em tecido diferente na cintura, terminada em laço na parte posterior; com forro; fecho atrás com 2 colchetes, zíper e 2 botões e 3 colchetes na faixa.</t>
  </si>
  <si>
    <t>Réty</t>
  </si>
  <si>
    <t>h=111 cm; tamanho aprox. 44</t>
  </si>
  <si>
    <t>"400" em tinta preta sobre a etiqueta.</t>
  </si>
  <si>
    <t>Na face interna (nuca): "Réty / 54, Rue du F St-Honoré / COUTURE / Paris 8e"</t>
  </si>
  <si>
    <t>Tipo Chemisier, com mangas longas e decote em V.</t>
  </si>
  <si>
    <t>diversas pequenas marcas de desgaste no tecido da parte frontal.</t>
  </si>
  <si>
    <t>M-1575</t>
  </si>
  <si>
    <t>Com dois colchetes e 2 botões intercalados na frente, 3 botões em cada pulso, elástico na cintura.</t>
  </si>
  <si>
    <t>h: 103 irregular; tamanho aprox. 42 ou 44</t>
  </si>
  <si>
    <t>Vestido azul de mangas compridas.</t>
  </si>
  <si>
    <t>16/11/21: Peça Higienizada por Ivonete Pina e Sophia Donadelli. Foi aplicado vaporizador com água mineral e foram removidas sujidades com trincha, pinça e fita crepe</t>
  </si>
  <si>
    <t>M-1576</t>
  </si>
  <si>
    <t>Metal e tecido.</t>
  </si>
  <si>
    <t>h: 84,4 cm</t>
  </si>
  <si>
    <t>Tecido preto (branco na face interna) e haste de metal com detalhe trabalhado no cabo.</t>
  </si>
  <si>
    <t>M-1577</t>
  </si>
  <si>
    <t>Século XX - c.1950</t>
  </si>
  <si>
    <t>6,0 x 12,7 x10,4 cm</t>
  </si>
  <si>
    <t>No fundo externo: "Rosenthal"; "Selb Germany"; "Helena"</t>
  </si>
  <si>
    <t>5 exemplares. Jogo de Chá "Helena" (M-1578 - M-1582). Decorada com motivos florais em dourado</t>
  </si>
  <si>
    <t>Datação conforme site: http://www.collectrosenthal.com/markingsdate.html</t>
  </si>
  <si>
    <t>M-1578</t>
  </si>
  <si>
    <t>5 exemplares a - e</t>
  </si>
  <si>
    <t>2,1 x 15,8 diam. cm</t>
  </si>
  <si>
    <t>4 exemplares. Jogo de Chá "Helena" (M-1578 - M-1582). Decorada com motivos florais em dourado</t>
  </si>
  <si>
    <t>M-1579</t>
  </si>
  <si>
    <t>4 exemplares a - d</t>
  </si>
  <si>
    <t>2,4 x 19,6 diam. cm</t>
  </si>
  <si>
    <t>M-1580</t>
  </si>
  <si>
    <t>M-1581</t>
  </si>
  <si>
    <t>Jogo de Chá "Helena" (M-1578 - M-1582). Decorada com motivos florais em dourado</t>
  </si>
  <si>
    <t>M-1582</t>
  </si>
  <si>
    <t>cúpula: 46,0 x 30,0 x20,0 cm e Base: 50,0 x 24,0 x 19,0 cm</t>
  </si>
  <si>
    <t>a: cúpula</t>
  </si>
  <si>
    <t>Adaptado para abajur. Par M-1584.</t>
  </si>
  <si>
    <t>M-1583</t>
  </si>
  <si>
    <t>Instalação elétrica funcionando</t>
  </si>
  <si>
    <t>Século XVIII.</t>
  </si>
  <si>
    <t>Base feita em madeira trabalhada</t>
  </si>
  <si>
    <t>a: cúpula: 46x30x20cm e Base: 50x24x19cm</t>
  </si>
  <si>
    <t>Adaptado para abajur. Par M-1583.</t>
  </si>
  <si>
    <t>M-1584</t>
  </si>
  <si>
    <t>Manufatura de Porcelanas de Nymphenburg. Dominikus Auliczek.</t>
  </si>
  <si>
    <t>Munique, Alemanha</t>
  </si>
  <si>
    <t>Porcelana com relevos e borda perolada.</t>
  </si>
  <si>
    <t>2,7 x 24,5 d.</t>
  </si>
  <si>
    <t>No fundo externo "Nymphenburg"</t>
  </si>
  <si>
    <t>3 exemplares. Serviço branco Nymphenburg (M-1585 a M-1589)</t>
  </si>
  <si>
    <t>M-1585</t>
  </si>
  <si>
    <t>4,5 x 25,1 d.</t>
  </si>
  <si>
    <t>M-1586</t>
  </si>
  <si>
    <t>5,4 x 12,0 x 10,0</t>
  </si>
  <si>
    <t>5 exemplares. Serviço branco Nymphenburg (M-1585 a M-1589)</t>
  </si>
  <si>
    <t>M-1587</t>
  </si>
  <si>
    <t>2,2 x 15,0 d.</t>
  </si>
  <si>
    <t>4 exemplares. Serviço branco Nymphenburg (M-1585 a M-1589)</t>
  </si>
  <si>
    <t>M-1588</t>
  </si>
  <si>
    <t>2,0 x 12,6 x 8,0</t>
  </si>
  <si>
    <t>2 exemplares. Serviço branco Nymphenburg (M-1585 a M-1589).</t>
  </si>
  <si>
    <t>M-1589</t>
  </si>
  <si>
    <t>Alabastro</t>
  </si>
  <si>
    <t>65,0 x 29,0 x 24,5</t>
  </si>
  <si>
    <t>a: tampa - quebrada, com partes faltantes
 b: corpo para tampa</t>
  </si>
  <si>
    <t>Quarto dos fundos, desmontada.</t>
  </si>
  <si>
    <t>Com representação de Diana Caçadora em alto relevo na lateral.</t>
  </si>
  <si>
    <t>Peça restaurada em setembro de 2022 - Renato Rinaldi</t>
  </si>
  <si>
    <t>Está na exposição reviravolta. Sala de exposição temporária - nicho.</t>
  </si>
  <si>
    <t>Parte de um par que veio da casa da São Vicente de Paula. A outra ânfora, muito quebrada e com diversas partes faltantes, possui relevo diferente e encontra-se guardada na reserva.-</t>
  </si>
  <si>
    <t>M-1590</t>
  </si>
  <si>
    <t>Composta por diversas partes que se encaixam sem fixação.</t>
  </si>
  <si>
    <t>Figura de ancião</t>
  </si>
  <si>
    <t>Porcelana chinesa (?). Peça quebrada em pedaços.</t>
  </si>
  <si>
    <t>jul/2015: peça quebrada em 10 fragmentos, com partes faltantes.</t>
  </si>
  <si>
    <t>M-1591</t>
  </si>
  <si>
    <t>Estojo de escritório</t>
  </si>
  <si>
    <t>Couro com douração, tecido verde e metal.</t>
  </si>
  <si>
    <t>Fechado: 40,5 x 50,1 x 5,5</t>
  </si>
  <si>
    <t>Estojo de mesa, com divisórias para papéis e canetas.</t>
  </si>
  <si>
    <t>16/set/21: Peça higienizada por Fabiana Ferreira com álcool com melaleuca</t>
  </si>
  <si>
    <t>M-1592</t>
  </si>
  <si>
    <t>Imagem de santo (?)</t>
  </si>
  <si>
    <t>jul/2015: peça quebrada em 07 fragmentos, com partes faltantes. A cabeça soltou-se, a base está partida em 04 partes e 01 fragmento pode não pertencer à peça. Uma vela pequena foi encontrada junto à peça.</t>
  </si>
  <si>
    <t>Peça trazida já avariada por EGK da casa de Campos do Jordão, para consolidação. Reparo nunca realizado.</t>
  </si>
  <si>
    <t>M-1593</t>
  </si>
  <si>
    <t>43,1cm / 33,8cm</t>
  </si>
  <si>
    <t>M-1594</t>
  </si>
  <si>
    <t>Moldura entalhada e dourada.</t>
  </si>
  <si>
    <t>41,7cm / 33,4cm</t>
  </si>
  <si>
    <t>M-1595</t>
  </si>
  <si>
    <t>34cm / 26,2cm</t>
  </si>
  <si>
    <t>M-1596</t>
  </si>
  <si>
    <t>31,5cm / 23,7cm</t>
  </si>
  <si>
    <t>dez/21: Peça higneizada por Ivonete Pina e Sophia Donadelli com trincha;
 jul/2015: douração lascada em três pontos do lado esquerdo.</t>
  </si>
  <si>
    <t>M-1597</t>
  </si>
  <si>
    <t>Travessa com tampa e réchaud</t>
  </si>
  <si>
    <t>33x59x24/ Tampa 14,5x43x24,5cm /</t>
  </si>
  <si>
    <t>Tampa e travessa removíveis do réchaud.</t>
  </si>
  <si>
    <t>M-1598</t>
  </si>
  <si>
    <t>Par (M-1600). Em forma de abacaxi.</t>
  </si>
  <si>
    <t>M-1599</t>
  </si>
  <si>
    <t>Par (M-1599). Em forma de abacaxi.</t>
  </si>
  <si>
    <t>M-1600</t>
  </si>
  <si>
    <t>59,5 x 83 (diâmetro apox.)</t>
  </si>
  <si>
    <t>Em forma de abacaxi. Para 08 lâmpadas.</t>
  </si>
  <si>
    <t>M-1601</t>
  </si>
  <si>
    <t>Organizador de lugares</t>
  </si>
  <si>
    <t>Branca Lage - Encadernação de Luxo e Artigos de Presente</t>
  </si>
  <si>
    <t>Sorocaba, São Paulo, Brasil</t>
  </si>
  <si>
    <t>Modelo para organizar os lugares dos convidados à mesa de jantar. Verde escuro com detalhes dourados.</t>
  </si>
  <si>
    <t>M-1602</t>
  </si>
  <si>
    <t>Modelo para organizar os lugares dos convidados à mesa de jantar. Verde com detalhes dourados.</t>
  </si>
  <si>
    <t>M-1603</t>
  </si>
  <si>
    <t>Metal</t>
  </si>
  <si>
    <t>Chaveiro com formato triangular. Apresenta em relevo os dizeres: "Industrias Klabin / O Paraná", além de três araucárias centralizadas.</t>
  </si>
  <si>
    <t>04abr2016: metal dourado muito escurecido.</t>
  </si>
  <si>
    <t>M-1604</t>
  </si>
  <si>
    <t>Chaveiro em formato quadrangular, com os dizeres em relevo: "Azulejos Klabin". Pequenos detalhes em verde e azul no relevo.</t>
  </si>
  <si>
    <t>M-1605</t>
  </si>
  <si>
    <t>Chaveiro em formato circular. Sobre fundo azul, apresenta os dizeres em relevo: "Klabin Irmãos &amp; CIA", além da logo. E no verso: "Papel / Papelão ondulado / Azulejos e pisos".</t>
  </si>
  <si>
    <t>M-1606</t>
  </si>
  <si>
    <t>Metal; acrílico.</t>
  </si>
  <si>
    <t>Chaveiro em formato retangular. Sobre fundo vermelho, em letras douradas, apresenta os dizeres: "Uma empresa do Grupo Klabin". E no verso: "CIA. Fabricadora de papel".</t>
  </si>
  <si>
    <t>04abr2016: Descolamento das duas partes componentes.</t>
  </si>
  <si>
    <t>.Wipsley Mesquita</t>
  </si>
  <si>
    <t>M-1607</t>
  </si>
  <si>
    <t>Metal; acrílico</t>
  </si>
  <si>
    <t>Chaveiro em formato oval. Sobre fundo amarelo, em letras douradas, apresenta os dizeres: "Uma empresa do Grupo Klabin". E no verso: "CIA. Fabricadora de papel".</t>
  </si>
  <si>
    <t>M-1608</t>
  </si>
  <si>
    <t>Século XIX-XX (?)</t>
  </si>
  <si>
    <t>Madeira; vidro espelhado e ferragens.</t>
  </si>
  <si>
    <t>André Levy Arte Antiga e Moderna, SP</t>
  </si>
  <si>
    <t>A-0353</t>
  </si>
  <si>
    <t>12jul2017: Perda estrutural do vidro/cristal no detalhe superior esquerdo. Movimentação generalizada em alguns pontos entre o vidro/cristal e a madeira. Vidro/Cristal da moldura vertical do canto inferior direito com muita movimentação.</t>
  </si>
  <si>
    <t>Peça possivelmente trazida por EGK da antiga residência na Rua São Vicente de Paula, Santa Cecília - São Paulo/SP.
 O espelho foi encontrado na antiga garagem da residência na Rua Portugal, durante o processo de catalogação da coleção e adaptação da casa. É possível que EGK nunca o tenha utilizado na nova casa.</t>
  </si>
  <si>
    <t>M-1609</t>
  </si>
  <si>
    <t>Caneta</t>
  </si>
  <si>
    <t>Birome (Biro, Meyne e Biro)</t>
  </si>
  <si>
    <t>Buenos Aires, Argentina</t>
  </si>
  <si>
    <t>Caneta metálica cobre, com as iniciais HK (Hessel Klabin) gravadas.</t>
  </si>
  <si>
    <t>Aparentemente pertenceu a Hessel Klabin, pai de EGK.
 Caneta encontrada na escrivaninha M-0409 durante o processo de catalogação da coleção e adaptação da casa para museu.</t>
  </si>
  <si>
    <t>M-1610</t>
  </si>
  <si>
    <t>Norma</t>
  </si>
  <si>
    <t>Século XX - 1940-1950</t>
  </si>
  <si>
    <t>Caneta metálica com 04 cores, banhada a ouro 14 quilates.</t>
  </si>
  <si>
    <t>Caneta encontrada na escrivaninha M-0409 durante o processo de catalogação da coleção e adaptação da casa para museu.</t>
  </si>
  <si>
    <t>M-1611</t>
  </si>
  <si>
    <t>Metal, pena.</t>
  </si>
  <si>
    <t>30 (de uma extremidade à outra)</t>
  </si>
  <si>
    <t>Caneta esferográfica com pena acoplada.</t>
  </si>
  <si>
    <t>M-1612</t>
  </si>
  <si>
    <t>Pequena bandeja de metal dourada.</t>
  </si>
  <si>
    <t>08/abr/2016: Esteve guardada no Banheiro do Quarto Principal, no armário/pia à esquerda da entrada, junto à peça M-1614.</t>
  </si>
  <si>
    <t>M-1613</t>
  </si>
  <si>
    <t>Tampa (?)</t>
  </si>
  <si>
    <t>Ferro (?)</t>
  </si>
  <si>
    <t>Tampa (?) de ferro (?) dourado de objeto não identificado.</t>
  </si>
  <si>
    <t>08/abr/2016: Esteve guardada no Banheiro do Quarto Principal, no armário/pia à esquerda da entrada, junto à peça M-1613.</t>
  </si>
  <si>
    <t>M-1614</t>
  </si>
  <si>
    <t>Lottieri Lotteringhi (Terri) Della Stufa (1919-1982). Decorações Terri Ltda.</t>
  </si>
  <si>
    <t>Madeira com acabamento em laca preta chinesa.</t>
  </si>
  <si>
    <t>Decorações Terri Ltda.</t>
  </si>
  <si>
    <t>A-0918.0</t>
  </si>
  <si>
    <t>Mesa de jantar em dois módulos. Quatro partes desmontáveis.</t>
  </si>
  <si>
    <t>Havia um terceiro módulo, descartado por problemas de conservação ainda antes da inauguração do museu.</t>
  </si>
  <si>
    <t>M-1615</t>
  </si>
  <si>
    <t>a-b: tampos
 c-d: pés</t>
  </si>
  <si>
    <t>Rio de Janeiro, Brasil (?).</t>
  </si>
  <si>
    <t>Século XX - 1957 (?)</t>
  </si>
  <si>
    <t>Madeira com acabamento em laca preta e estofado em veludo verde.</t>
  </si>
  <si>
    <t>08 exemplares.</t>
  </si>
  <si>
    <t>O ateliê de Terri Della Stuffa produziu estas cadeiras a partir do design do par M-0073 e M-0074.
 Na Fundação contam-se 22 exemplares, mas somente 08 foram tombados para o acervo museológico.
 Dos exemplares tombados, 06 estão em exposição na Sala de Jantar e 02 na Reserva Técnica 02.</t>
  </si>
  <si>
    <t>M-1616</t>
  </si>
  <si>
    <t>Figura de cangaceiro</t>
  </si>
  <si>
    <t>Aldemir Martins (Ingazeiras, CE, 1922 - São Paulo-SP, 2006)</t>
  </si>
  <si>
    <t>Água-forte</t>
  </si>
  <si>
    <t>29,0 x 20,0 cm suporte - 41,0 x 32,0 cm</t>
  </si>
  <si>
    <t>S - no canto inferior direito</t>
  </si>
  <si>
    <t>Canto inferior esquerdo anotação da tiragem 42/100</t>
  </si>
  <si>
    <t>B-2545 - Mestres do Desenho: Aldemir Martins</t>
  </si>
  <si>
    <t>Água-forte forte pertencente ao livro "Mestres do Desenho: Aldemir Martins" (B-2545).</t>
  </si>
  <si>
    <t>M-1617</t>
  </si>
  <si>
    <t>29,0 x 20,0 cm suporte: 41,5 x 32,0cm</t>
  </si>
  <si>
    <t>Marcado no canto inferior esquerdo o número de tiragem 67/100</t>
  </si>
  <si>
    <t>B-2543</t>
  </si>
  <si>
    <t>Água-forte forte pertencente ao livro "Mestres do Desenho: Aldemir Martins" (B-2543)</t>
  </si>
  <si>
    <t>M-1618</t>
  </si>
  <si>
    <t>Grupo tocando berimbau</t>
  </si>
  <si>
    <t>Século XX - 1961</t>
  </si>
  <si>
    <t>litografia em cores</t>
  </si>
  <si>
    <t>41,5 x 29,5 cm suporte: 54,7 x 37,3</t>
  </si>
  <si>
    <t>à lapis, no canto inferior direito</t>
  </si>
  <si>
    <t>Marcação à lapis no canto inferior esquerdo com o número de tiragem: 17/100</t>
  </si>
  <si>
    <t>B-2544 - Mestres do Desenho: Carybé.</t>
  </si>
  <si>
    <t>Litografia em cores pertencente ao livro "Mestres do Desenho: Carybé" (B-2544)</t>
  </si>
  <si>
    <t>M-1619</t>
  </si>
  <si>
    <t>Colcha de cama</t>
  </si>
  <si>
    <t>Colcha de cetim (ou seda) vermelho escuro com motivos florais. Da cama M-0196.</t>
  </si>
  <si>
    <t>14/12/21: Peça aspirada com aspirador de mão por Sophia Donadelli</t>
  </si>
  <si>
    <t>M-1620</t>
  </si>
  <si>
    <t>Colcha da cama M-0196 (Quarto de Hóspedes).</t>
  </si>
  <si>
    <t>La Porta d'Oro Antigüidades, SP</t>
  </si>
  <si>
    <t>A-0309.0</t>
  </si>
  <si>
    <t>Colcha de cetim (?) verde com detalhes bordados em fios dourados. Da cama M-0683.</t>
  </si>
  <si>
    <t>12/21: Peça embalada com tnt por Ivonete Pina e Sophia Donadelli</t>
  </si>
  <si>
    <t>jul/2017: lavagem em lavanderia especializada e recolhida.</t>
  </si>
  <si>
    <t>M-1621</t>
  </si>
  <si>
    <t>Colcha da cama M-0683 (Quarto Principal).</t>
  </si>
  <si>
    <t>Colcha de cetim (?) verde com relevo de ramos. Da cama M-0683.</t>
  </si>
  <si>
    <t>jul/2017: lavagem em lavanderia especializada e colocada em exposição.</t>
  </si>
  <si>
    <t>M-1622</t>
  </si>
  <si>
    <t>Toalha de mesa</t>
  </si>
  <si>
    <t>Toalha branca de linho (?) com renda de motivos florais.</t>
  </si>
  <si>
    <t>13/12/21: Peça embalada com tnt por Maria Paula Cruvinel e Sophia Donadelli</t>
  </si>
  <si>
    <t>jul/2017: lavagem em lavanderia especializada.</t>
  </si>
  <si>
    <t>M-1623</t>
  </si>
  <si>
    <t>Guardanapo</t>
  </si>
  <si>
    <t>52 x 56 irregular</t>
  </si>
  <si>
    <t>Guardanapo de linho (?) branco com renda de motivos florais. 14 exemplares. Usado com a toalha M-1623.</t>
  </si>
  <si>
    <t>12/21: Peças embaladas com tnt por Ivonete Pina e Sophia Donadelli. 5 peças foram recolhidas para a higienização, pois apresentavam manchas amareladas;</t>
  </si>
  <si>
    <t>M-1624</t>
  </si>
  <si>
    <t>a-n: 14 peças</t>
  </si>
  <si>
    <t>Toalha branca de linho (?) com detalhes de flor de prumo e outros, rosas e outros motivos florais.</t>
  </si>
  <si>
    <t>jul/2017: lavagem em lavanderia especializada. Exposta no 2º semestre de 2017.</t>
  </si>
  <si>
    <t>M-1625</t>
  </si>
  <si>
    <t>48,5 x 48 irregular</t>
  </si>
  <si>
    <t>Guardanapo de linho (?) branco com detalhe de rosa. 14 exemplares. Usado com a toalha M-1625.</t>
  </si>
  <si>
    <t>12/21: Peças embaladas com tnt por Ivonete Pina e Sophia Donadelli</t>
  </si>
  <si>
    <t>M-1626</t>
  </si>
  <si>
    <t>Toalha branca de linho (?) com detalhes de margaridas.</t>
  </si>
  <si>
    <t>M-1627</t>
  </si>
  <si>
    <t>42,5 x 42,5 irregular</t>
  </si>
  <si>
    <t>Guardanapo branco de linho (?) com detalhe de margaridas. 12 exemplares. Usado com a toalha M-1627.</t>
  </si>
  <si>
    <t>M-1628</t>
  </si>
  <si>
    <t>a-l: 12 peças</t>
  </si>
  <si>
    <t>Toalha de linho (?) rosa com motivos florais.</t>
  </si>
  <si>
    <t>M-1629</t>
  </si>
  <si>
    <t>40 x 42 irregular</t>
  </si>
  <si>
    <t>Guardanapo de linho (?) rosa com detalhe de flor. 17 exemplares. Usado com a toalha M-1629.</t>
  </si>
  <si>
    <t>M-1630</t>
  </si>
  <si>
    <t>a-q: 17 peças</t>
  </si>
  <si>
    <t>Toalha laranja de linho (?) com bordado de motivos florais.</t>
  </si>
  <si>
    <t>M-1631</t>
  </si>
  <si>
    <t>41 x 40 irregular</t>
  </si>
  <si>
    <t>Gardanapo laranja de linho (?) com detalhe floral bordado. 12 exemplares. Usado com a toalha M-1631.</t>
  </si>
  <si>
    <t>M-1632</t>
  </si>
  <si>
    <t>Forro de toalha de mesa</t>
  </si>
  <si>
    <t>Forro circular de seda (?) rosa. Provavelmente usado com a toalha M-1634.</t>
  </si>
  <si>
    <t>12/21: Peça embalada em tnt por Ivonete Pina e Sophia Donadelli</t>
  </si>
  <si>
    <t>M-1633</t>
  </si>
  <si>
    <t>Lygia Mattos</t>
  </si>
  <si>
    <t>Belo Horizonte, Minas Gerais, Brasil</t>
  </si>
  <si>
    <t>Toalha circular de linho (?) rosa com bordado de flores (cravos?). Provavelmente usado com o forro M-1633.</t>
  </si>
  <si>
    <t>M-1634</t>
  </si>
  <si>
    <t>42 x 41,5 irregular</t>
  </si>
  <si>
    <t>Guardanapo de linho (?) rosa com bordado de flor (cravo?). 08 exemplares. Usado com a toalha M-1634.</t>
  </si>
  <si>
    <t>M-1635</t>
  </si>
  <si>
    <t>Caminho de mesa</t>
  </si>
  <si>
    <t>Caminho/Toalha de seda (?) rosa (ou laranja?) com detalhes florais e monograma (HK?) bordado.</t>
  </si>
  <si>
    <t>M-1636</t>
  </si>
  <si>
    <t>Guardanapo de seda (?) rosa (ou laranja?) com detalhes florais e monograma (HK?) bordado. 06 exemplares. Conjunto com o caminho/toalha M-1636.</t>
  </si>
  <si>
    <t>M-1637</t>
  </si>
  <si>
    <t>a-f: 6 peças</t>
  </si>
  <si>
    <t>Toalha de jogo americano</t>
  </si>
  <si>
    <t>Toalha retangular de tecido rosa/salmão com bordas de renda branca. 09 exemplares.</t>
  </si>
  <si>
    <t>12/21: Peças emabaladas com tnt por Ivonete Pina e Sophia Donadelli</t>
  </si>
  <si>
    <t>M-1638</t>
  </si>
  <si>
    <t>Pano de bandeja</t>
  </si>
  <si>
    <t>Descanso/Toalha circular de tecido rosa com detalhes florais bordados.</t>
  </si>
  <si>
    <t>12/21: Embalada em tnt por Ivonete Pina e Sophia Donadelli. A peça está acondicionada junto a M-1640, M-1641, M-1642;</t>
  </si>
  <si>
    <t>M-1639</t>
  </si>
  <si>
    <t>Descanso/Toalha circular de tecido azul com motivos florais bordados em branco.</t>
  </si>
  <si>
    <t>12/21: Embalada em tnt por Ivonete Pina e Sophia Donadelli. A peça está acondicionada junto a M-1639, M-1641, M-1642;</t>
  </si>
  <si>
    <t>M-1640</t>
  </si>
  <si>
    <t>Descanso/Toalha de renda branca.</t>
  </si>
  <si>
    <t>12/21: Embalada em tnt por Ivonete Pina e Sophia Donadelli. A peça está acondicionada junto a M-1639, M-1640, M-1642;</t>
  </si>
  <si>
    <t>M-1641</t>
  </si>
  <si>
    <t>12/21: Embalada em tnt por Ivonete Pina e Sophia Donadelli. A peça está acondicionada junto a M-1639, M-1640, M-1641;</t>
  </si>
  <si>
    <t>M-1642</t>
  </si>
  <si>
    <t>Soppil Sociedade Paulista de Produtos Industriais Ltda</t>
  </si>
  <si>
    <t>Metal com banho de prata</t>
  </si>
  <si>
    <t>31,7 cm (diam.); 2 cm (alt.)</t>
  </si>
  <si>
    <t>Na parte superior: "Soppil / MADE IN BRAZIL"</t>
  </si>
  <si>
    <t>Bandeja circular de prata.</t>
  </si>
  <si>
    <t>31mai2017: Higienização mecânica com carbonato de cálcio e Silvo; embalagem em filme PVC.</t>
  </si>
  <si>
    <t>Provavelmente peça de uso diário na casa. Esteve guardada no armário da cozinha até final de maio de 2017.</t>
  </si>
  <si>
    <t>M-1643</t>
  </si>
  <si>
    <t>Ph. F. &amp; Cie.</t>
  </si>
  <si>
    <t>33,6 cm (diam.); 2,5 cm (alt.)</t>
  </si>
  <si>
    <t>Na parte superior: "Ph. F. &amp; Cie."</t>
  </si>
  <si>
    <t>M-1644</t>
  </si>
  <si>
    <t>Toalha de mão</t>
  </si>
  <si>
    <t>Martex (WestPoint Home Inc.)</t>
  </si>
  <si>
    <t>41,5 x 28,2 cm (irregular)</t>
  </si>
  <si>
    <t>Sherle Magner, Nova Iorque (?).</t>
  </si>
  <si>
    <t>Toalha branca com detalhe bordado representando um par de golfinhos entrelaçados.</t>
  </si>
  <si>
    <t>M-1645</t>
  </si>
  <si>
    <t>Toalha de rosto</t>
  </si>
  <si>
    <t>76,4 x 40,5 cm (irregular)</t>
  </si>
  <si>
    <t>M-1646</t>
  </si>
  <si>
    <t>Toalha de banho</t>
  </si>
  <si>
    <t>1,72m x 1,17m (irregular)</t>
  </si>
  <si>
    <t>Duas: "Luxor 1960 by Martex / First in luxury" e "Sherle Wagner / New York".</t>
  </si>
  <si>
    <t>Sherle Magner, Nova Iorque.</t>
  </si>
  <si>
    <t>M-1647</t>
  </si>
  <si>
    <t>Carteira de dinheiro</t>
  </si>
  <si>
    <t>Tecido; plástico.</t>
  </si>
  <si>
    <t>Carteira com três divisões.</t>
  </si>
  <si>
    <t>set2017: costura soltando em alguns pontos; mancha de caneta azul.</t>
  </si>
  <si>
    <t>M-1648</t>
  </si>
  <si>
    <t>Capa de livro</t>
  </si>
  <si>
    <t>Ilustração de arranjos de flores com detalhes dourados generalizados.</t>
  </si>
  <si>
    <t>M-1649</t>
  </si>
  <si>
    <t>Couro lavrado e pintado, com douração.</t>
  </si>
  <si>
    <t>"OR 22 CARATS" na parte interna.</t>
  </si>
  <si>
    <t>Decorada com motívos geométricos e florais.</t>
  </si>
  <si>
    <t>M-1650</t>
  </si>
  <si>
    <t>Camurça marrom lavrada.</t>
  </si>
  <si>
    <t>Decorada com uma flor de lis em relevo.</t>
  </si>
  <si>
    <t>M-1651</t>
  </si>
  <si>
    <t>Couro lavrado</t>
  </si>
  <si>
    <t>Com monograma "EK" em relevo.</t>
  </si>
  <si>
    <t>M-1652</t>
  </si>
  <si>
    <t>Décor Metal Móveis</t>
  </si>
  <si>
    <t>Século XX - Décadas de 1960-1970</t>
  </si>
  <si>
    <t>Metal pintado e curvin.</t>
  </si>
  <si>
    <t>86 x 38,9 x 51,5 aprox.</t>
  </si>
  <si>
    <t>Constava uma etiqueta (já soltando-se) da Décor Metal Móveis - Bueno, Mota &amp; Fernando Ltda. em 03 dos exemplares totais , agora guardadas na pasta da peça.</t>
  </si>
  <si>
    <t>Décor Metal Móveis, São Paulo.</t>
  </si>
  <si>
    <t>2 exemplares.</t>
  </si>
  <si>
    <t>set2017: desgaste da pintura e couro; oxidação generalizada.</t>
  </si>
  <si>
    <t>Constam 43 exemplares na Fundação, sendo a maioria de uso da equipe e visitantes. Dois exemplares foram tombados como referência de design dos móveis de uso nas áreas de serviço da casa. Exemplares do mesmo modelo faziam parte da mobília do Brasília Palace Hotel, primeiro hotel da capital federal, aberto em 1958. Restaram poucas etiquetas que ficavam na parte de baixo do assento das cadeiras, portanto os 03 exemplares remanescentes foram guardados na pasta da peça. As etiquetas indicam uma loja na Av. Brigadeiro Luís Antônio, 1985 (Décor Metal Móveis - Bueno, Mota &amp; Fernando Ltda.) e o preço manuscrito de Cr.$ 10.000 (cruzeiros) e NCr$ 15,00 (cruzeiros novos). A diferença entre as moedas indicam que as cadeiras foram compradas por conjuntos em diferentes épocas.</t>
  </si>
  <si>
    <t>M-1653</t>
  </si>
  <si>
    <t>Baralho</t>
  </si>
  <si>
    <t>Teodomiro Dal Negro SPA</t>
  </si>
  <si>
    <t>Treviso, Itália</t>
  </si>
  <si>
    <t>Século XX - 1961-1962</t>
  </si>
  <si>
    <t>papelão plastificado</t>
  </si>
  <si>
    <t>caixa: 7 x 9,2cm; cartas: 6,2 x 8,7cm</t>
  </si>
  <si>
    <t>Jogo de cartas para poker, tipo San Siro vermelho. Caixa com conjunto de 54 cartas.</t>
  </si>
  <si>
    <t>Dal Negro: a fábrica teve origem em 1756 quando um austríaco residente em Treviso (Itália) passou a fabricar jogos de cartas. Em 1928 a empresa foi adquirida pela família Del Negro, expandindo ainda mais os negócios mundialmente, tendo destaque a atuação empresarial de Teodomiro Dal Negro. O baralho da marca é amplamente utilizado em cassinos e casas de poker.</t>
  </si>
  <si>
    <t>M-1654</t>
  </si>
  <si>
    <t>Jogo de cartas para poker, tipo San Siro azul. Caixa com conjunto de 54 cartas.</t>
  </si>
  <si>
    <t>M-1655</t>
  </si>
  <si>
    <t>Ficha de jogo</t>
  </si>
  <si>
    <t>plástico colorido com numeração marcada por incisão.</t>
  </si>
  <si>
    <t>4,2 x 7,3</t>
  </si>
  <si>
    <t>Formato retangular, na cor verde e valor de "1.000" marcado no centro. 21 exemplares.</t>
  </si>
  <si>
    <t>Encontrada na caixa M-1657.</t>
  </si>
  <si>
    <t>M-1656</t>
  </si>
  <si>
    <t>a-u</t>
  </si>
  <si>
    <t>Caixa de baralho</t>
  </si>
  <si>
    <t>papelão e papel com revestimento de couro.</t>
  </si>
  <si>
    <t>6 x 20 x 12,5</t>
  </si>
  <si>
    <t>Formato retangular. Figura de casal com trajes setecentistas no centro e de flores nas quatro pontas da tampa.</t>
  </si>
  <si>
    <t>set/2017: tampa rasgada, desprendida da caixa; sujidade e escurecimento generalizados.</t>
  </si>
  <si>
    <t>Continha as fichas para poker M-1656, M-1658, M-1659 e M-1660.</t>
  </si>
  <si>
    <t>M-1657</t>
  </si>
  <si>
    <t>Autroria desconhecida</t>
  </si>
  <si>
    <t>4,5 x 7</t>
  </si>
  <si>
    <t>Formato retangular, na cor bege e valor de "500" marcado no centro. 20 exemplares</t>
  </si>
  <si>
    <t>M-1658</t>
  </si>
  <si>
    <t>4,3 x 6,6</t>
  </si>
  <si>
    <t>Formato oval, na cor amarela e valor de "200" marcado no centro. 18 exemplares.</t>
  </si>
  <si>
    <t>M-1659</t>
  </si>
  <si>
    <t>3,1 (diam.)</t>
  </si>
  <si>
    <t>Formato circular, na cor verde-água e valor de "10" marcado no centro. 11 exemplares.</t>
  </si>
  <si>
    <t>M-1660</t>
  </si>
  <si>
    <t>Concha de servir sopa</t>
  </si>
  <si>
    <t>WMF Württembergische Metallwarenfabrik</t>
  </si>
  <si>
    <t>Geislingen an der Steige, Alemanha</t>
  </si>
  <si>
    <t>Século XX - c.1910-1925</t>
  </si>
  <si>
    <t>metal com prateação</t>
  </si>
  <si>
    <t>31,2 x 8,5 x 3,5 cm</t>
  </si>
  <si>
    <t>2 no verso do cabo: avestruz e fabricante e "8"</t>
  </si>
  <si>
    <t>Faqueiro WMF</t>
  </si>
  <si>
    <t>M-1661</t>
  </si>
  <si>
    <t>Manufacture de L'Alfénide</t>
  </si>
  <si>
    <t>Século XIX´XX - 1890-1920</t>
  </si>
  <si>
    <t>22,5 x 5,2 cm</t>
  </si>
  <si>
    <t>Faqueiro Alfénide</t>
  </si>
  <si>
    <t>M-1662</t>
  </si>
  <si>
    <t>Espátula de servir bolo</t>
  </si>
  <si>
    <t>26,5 x 5,8 cm</t>
  </si>
  <si>
    <t>1 de fabricante na base da espátula</t>
  </si>
  <si>
    <t>M-1663</t>
  </si>
  <si>
    <t>Pegador de bolo</t>
  </si>
  <si>
    <t>metal (?) com banho de prata</t>
  </si>
  <si>
    <t>24 x 5,3 x 5 cm</t>
  </si>
  <si>
    <t>inscrição no verso da pinça: "Stainless finnish Germany" e marca do fabricante (machado?)</t>
  </si>
  <si>
    <t>M-1664</t>
  </si>
  <si>
    <t>metal prateado</t>
  </si>
  <si>
    <t>26,3 x 3,5 x 1 cm</t>
  </si>
  <si>
    <t>sem marcas</t>
  </si>
  <si>
    <t>M-1665</t>
  </si>
  <si>
    <t>Século XIX -XX - 1890-1920</t>
  </si>
  <si>
    <t>28,5 x 4,5 cm</t>
  </si>
  <si>
    <t>2 marcas de fabricante na base da espátula</t>
  </si>
  <si>
    <t>M-1666</t>
  </si>
  <si>
    <t>Espátula</t>
  </si>
  <si>
    <t>17,5 x 4,7 cm</t>
  </si>
  <si>
    <t>M-1667</t>
  </si>
  <si>
    <t>Concha para molho</t>
  </si>
  <si>
    <t>16,8 x 8 cm</t>
  </si>
  <si>
    <t>2 no verso do cabo "Royal Metal" e "I/0"</t>
  </si>
  <si>
    <t>M-1668</t>
  </si>
  <si>
    <t>Garfo trinchante</t>
  </si>
  <si>
    <t>25,3 x 2,5 x 1,5 cm</t>
  </si>
  <si>
    <t>cabeça de minerva no cabo</t>
  </si>
  <si>
    <t>M-1669</t>
  </si>
  <si>
    <t>Acrílico esculpido e pigmentado</t>
  </si>
  <si>
    <t>1,1 x 2,1 x 2,1 cm</t>
  </si>
  <si>
    <t>8 exemplares.</t>
  </si>
  <si>
    <t>M-1670</t>
  </si>
  <si>
    <t>Pegador</t>
  </si>
  <si>
    <t>aço inoxidável</t>
  </si>
  <si>
    <t>20,5 x 2,8 cm</t>
  </si>
  <si>
    <t>M-1671</t>
  </si>
  <si>
    <t>Garfo para torta</t>
  </si>
  <si>
    <t>Século XIX-XX - 1890-1920</t>
  </si>
  <si>
    <t>16,5 x 2 cm</t>
  </si>
  <si>
    <t>M-1672</t>
  </si>
  <si>
    <t>prata e latão</t>
  </si>
  <si>
    <t>18,5 x 4,2 x 1 cm</t>
  </si>
  <si>
    <t>"800" e lua e coroa no cabo</t>
  </si>
  <si>
    <t>M-1673</t>
  </si>
  <si>
    <t>Espátula para manteiga</t>
  </si>
  <si>
    <t>H. K. B.</t>
  </si>
  <si>
    <t>16,7 x 2 cm</t>
  </si>
  <si>
    <t>2 no verso do cabo: "HK B" e "E.P.N.S." (Electro Plated Nickel Silver)</t>
  </si>
  <si>
    <t>M-1674</t>
  </si>
  <si>
    <t>Garfo para servir frutas</t>
  </si>
  <si>
    <t>23,7 x 2,4 x 1 cm</t>
  </si>
  <si>
    <t>2 no verso do cabo</t>
  </si>
  <si>
    <t>M-1675</t>
  </si>
  <si>
    <t>Pegador de pickles</t>
  </si>
  <si>
    <t>prata "argentium"</t>
  </si>
  <si>
    <t>17,4 x 3 x 3 cm</t>
  </si>
  <si>
    <t>"935" em uma das pinças</t>
  </si>
  <si>
    <t>M-1676</t>
  </si>
  <si>
    <t>Grafo para pegar picles</t>
  </si>
  <si>
    <t>20,5 x 2,5 cm</t>
  </si>
  <si>
    <t>M-1677</t>
  </si>
  <si>
    <t>Quebra nozes</t>
  </si>
  <si>
    <t>Metal com prateação, aço inoxidável</t>
  </si>
  <si>
    <t>16,2 x 3,3 x 1 cm</t>
  </si>
  <si>
    <t>"inox" na junção das pinças</t>
  </si>
  <si>
    <t>M-1678</t>
  </si>
  <si>
    <t>Garfo para servir picles</t>
  </si>
  <si>
    <t>17,5 x 3 cm</t>
  </si>
  <si>
    <t>M-1679</t>
  </si>
  <si>
    <t>Garfo</t>
  </si>
  <si>
    <t>19,4 x 2 cm</t>
  </si>
  <si>
    <t>M-1680</t>
  </si>
  <si>
    <t>11,4 x 2,1 cm</t>
  </si>
  <si>
    <t>M-1681</t>
  </si>
  <si>
    <t>8,1 x 1 cm</t>
  </si>
  <si>
    <t>M-1682</t>
  </si>
  <si>
    <t>Barker Brothers Silver Ltd.</t>
  </si>
  <si>
    <t>Século XX - 1941-1942</t>
  </si>
  <si>
    <t>Prata forjada</t>
  </si>
  <si>
    <t>10 x 1,2 cm</t>
  </si>
  <si>
    <t>4 no verso do cabo</t>
  </si>
  <si>
    <t>M-1683</t>
  </si>
  <si>
    <t>11 x 1,2 cm</t>
  </si>
  <si>
    <t>M-1684</t>
  </si>
  <si>
    <t>Garfo para escargot</t>
  </si>
  <si>
    <t>Século XX - 1939-1940</t>
  </si>
  <si>
    <t>9 x 1 cm</t>
  </si>
  <si>
    <t>4 marcas ba base dos dentes: sterling, birmingham, ano e fabricante</t>
  </si>
  <si>
    <t>M-1685</t>
  </si>
  <si>
    <t>David Andersen</t>
  </si>
  <si>
    <t>Noruega</t>
  </si>
  <si>
    <t>Prata com douração e esmalte</t>
  </si>
  <si>
    <t>9,5 x 1,8 cm</t>
  </si>
  <si>
    <t>na junção da concha: "David Andersen Sterling Norway"</t>
  </si>
  <si>
    <t>M-1686</t>
  </si>
  <si>
    <t>Theodor Olsens Eftf</t>
  </si>
  <si>
    <t>Bergen, Noruega</t>
  </si>
  <si>
    <t>Prata e esmalte</t>
  </si>
  <si>
    <t>5,5 x 1,3 cm</t>
  </si>
  <si>
    <t>Conjunto norueguês</t>
  </si>
  <si>
    <t>M-1687</t>
  </si>
  <si>
    <t>5,9 x 1,2 cm</t>
  </si>
  <si>
    <t>Conjunto norueguês.</t>
  </si>
  <si>
    <t>M-1688</t>
  </si>
  <si>
    <t>C. Well</t>
  </si>
  <si>
    <t>prata forjada e cinzelada</t>
  </si>
  <si>
    <t>11 x 2,2 cm</t>
  </si>
  <si>
    <t>3 no verso do cabo: lua crescente e coroa, "800" e martelos cruzados</t>
  </si>
  <si>
    <t>moinograma no cabo "E P"</t>
  </si>
  <si>
    <t>M-1689</t>
  </si>
  <si>
    <t>Garfo para lagosta</t>
  </si>
  <si>
    <t>19 x 1,5 cm</t>
  </si>
  <si>
    <t>2 peças. Faqueiro WMF</t>
  </si>
  <si>
    <t>M-1690</t>
  </si>
  <si>
    <t>18 x 2,5 cm</t>
  </si>
  <si>
    <t>2 no verso do cabo: fabricante e espessura da prata "I/0"</t>
  </si>
  <si>
    <t>12 peças. Conjunto com faca M-1692. Faqueiro WMF</t>
  </si>
  <si>
    <t>M-1691</t>
  </si>
  <si>
    <t>21,1 x 2,2 cm</t>
  </si>
  <si>
    <t>cozinha</t>
  </si>
  <si>
    <t>12 peças. Conjunto com garfo M-1691 Faqueiro WMF</t>
  </si>
  <si>
    <t>M-1692</t>
  </si>
  <si>
    <t>13,4 x 3 cm</t>
  </si>
  <si>
    <t>Conjunto norueguês. 2 peças (cabo com cores diferentes)</t>
  </si>
  <si>
    <t>M-1693</t>
  </si>
  <si>
    <t>13,5 x 1,9 cm</t>
  </si>
  <si>
    <t>M-1694</t>
  </si>
  <si>
    <t>Faca</t>
  </si>
  <si>
    <t>17 x 1,5 cm</t>
  </si>
  <si>
    <t>Conjunto norueguês.2 peças (cabo com cores diferentes)</t>
  </si>
  <si>
    <t>M-1695</t>
  </si>
  <si>
    <t>Espátula de manteiga</t>
  </si>
  <si>
    <t>Metalúrgica Fracalanza</t>
  </si>
  <si>
    <t>13 x 1,5 cm</t>
  </si>
  <si>
    <t>3 no verso do cabo</t>
  </si>
  <si>
    <t>4 exemplares</t>
  </si>
  <si>
    <t>M-1696</t>
  </si>
  <si>
    <t>25,5 x 5,1 cm</t>
  </si>
  <si>
    <t>2 na base da concha: Bode e Alfénide</t>
  </si>
  <si>
    <t>2 exemplares. Faqueiro Alfénide.</t>
  </si>
  <si>
    <t>M-1697</t>
  </si>
  <si>
    <t>18,3 x 3,7 cm</t>
  </si>
  <si>
    <t>1 marca ilegível no verso do cabo</t>
  </si>
  <si>
    <t>2 exemplares</t>
  </si>
  <si>
    <t>M-1698</t>
  </si>
  <si>
    <t>12,4 x 2,4 cm</t>
  </si>
  <si>
    <t>12 exemplares. Faqueiro Alfénide</t>
  </si>
  <si>
    <t>M-1699</t>
  </si>
  <si>
    <t>Espremedor de limão</t>
  </si>
  <si>
    <t>aço cromado</t>
  </si>
  <si>
    <t>6,5 x 6,2 cm</t>
  </si>
  <si>
    <t>3 exemplares</t>
  </si>
  <si>
    <t>M-1700</t>
  </si>
  <si>
    <t>Claude Doutre Roussel</t>
  </si>
  <si>
    <t>Séculço XX - c.1900</t>
  </si>
  <si>
    <t>11,5 x 2 cm</t>
  </si>
  <si>
    <t>2 na base da concha: cabeça de Minerva e "D. ROUSSEL à PARIS"</t>
  </si>
  <si>
    <t>M-1701</t>
  </si>
  <si>
    <t>Metal dourado e plástico com impressão de madeira</t>
  </si>
  <si>
    <t>7 x 14,2 x 11,5</t>
  </si>
  <si>
    <t>562g</t>
  </si>
  <si>
    <t>Caixa com relevo de caramujo na tampa.</t>
  </si>
  <si>
    <t>Peça com manchas na douração. Apresenta pequenas manchas fungidicas na parte interna. 
 Desgastes na parte interna da tampa.</t>
  </si>
  <si>
    <t>M-1702</t>
  </si>
  <si>
    <t>Madeira com revestimento de couro e policromia dourada</t>
  </si>
  <si>
    <t>5,5 x 6 x 25</t>
  </si>
  <si>
    <t>191g</t>
  </si>
  <si>
    <t>Na tampa: Sainte bible - Tom IV
 No fundo: SAINTYVES - $50 Rue St Honore - PARIS</t>
  </si>
  <si>
    <t>Caixa em formato de lombada de livro com as inscrições - Sainte Bible - Tom IV; Peça com 3 divisórias fixas internas.</t>
  </si>
  <si>
    <t>Peça apresenta muitas perdas no couro que está desidratado. Perdas de policromia dourada.
 Marcas e desgastes na parte interna.</t>
  </si>
  <si>
    <t>M-1703</t>
  </si>
  <si>
    <t>Porta lápis</t>
  </si>
  <si>
    <t>Genuine Leather Bags</t>
  </si>
  <si>
    <t>Madeira revestida de couro, tecido e policromia dourada</t>
  </si>
  <si>
    <t>10 x 9 x 9</t>
  </si>
  <si>
    <t>149g</t>
  </si>
  <si>
    <t>Genuine Leather - Made in Italy</t>
  </si>
  <si>
    <t>Caixa com decoração externas padronizada nas 4 laterais.</t>
  </si>
  <si>
    <t>Peça com pequenas perdas, sujidades no tecido interno, desgastes nas laterais e na parte de cima.</t>
  </si>
  <si>
    <t>M-1704</t>
  </si>
  <si>
    <t>Autoria desconehcida</t>
  </si>
  <si>
    <t>Veludo e tecido (?) com apliques (?)</t>
  </si>
  <si>
    <t>56,5 d</t>
  </si>
  <si>
    <t>186g</t>
  </si>
  <si>
    <t>Pano de mesa redondo, na cor vinho, com 4 elemtnos decorativos na s cores vermelha e dourada, e com frankas em tecido dourado por toda sua extensão.</t>
  </si>
  <si>
    <t>Tecido sujo, com alguns pontos de desgaste e abrasamento. Forro também sujo mas sem avarias.</t>
  </si>
  <si>
    <t>M-1705</t>
  </si>
  <si>
    <t>72 x 24 x 24</t>
  </si>
  <si>
    <t>3,8 kg</t>
  </si>
  <si>
    <t>Conjunto de lareira com 1 suporte, 1 pá, 1 atiçador, 1 vassoura e 1 tenaz</t>
  </si>
  <si>
    <t>Conjunto em bom estado de conservação. Apresenta alguns pontos de oxidação e sujidades.</t>
  </si>
  <si>
    <t>M-1706</t>
  </si>
  <si>
    <t>a: suporte; b: pá (59 x 10,5cm - 462 g); c: atiçador (59 x 4cm - 479g) ; d: vassoura (60 x 7,5 cm - 431g) ; e:tenaz (60 x 10,5 cm - 527g)</t>
  </si>
  <si>
    <t>30 x 70 x 20</t>
  </si>
  <si>
    <t>8,7 kg</t>
  </si>
  <si>
    <t>Conjunto de lareira com 2 suportes, 1 pá, 1 tenaz e atiçador</t>
  </si>
  <si>
    <t>Conjunto em bom estado. Apresenta pequenos pontos de oxidação e sujudades.</t>
  </si>
  <si>
    <t>M-1707</t>
  </si>
  <si>
    <t>a-b: pés (30,5 x 12,5 - 2,6kg); c:pá (68,5 x 15 - 982 g); d: atiçador (70 x 4,5 cm - 778g); e: tenaz (70 x 12 cm - 857g)</t>
  </si>
  <si>
    <t>Escultura com o nome Ema Gordon Klabin</t>
  </si>
  <si>
    <t>53,3 x 18 x 12</t>
  </si>
  <si>
    <t>Pedra - granito preto</t>
  </si>
  <si>
    <t>6,8 kg</t>
  </si>
  <si>
    <t>Escultura de metal com o nome Ema Gordon Klabin em uma composição sobreposta.</t>
  </si>
  <si>
    <t>Peça em bom estado de conservação. Apresenta pontos de sujidade,.</t>
  </si>
  <si>
    <t>M-1708</t>
  </si>
  <si>
    <t>valor_seguro</t>
  </si>
  <si>
    <t>dados_tecnicos-observacao</t>
  </si>
  <si>
    <t>conservacao_nivel</t>
  </si>
  <si>
    <t>title_english</t>
  </si>
  <si>
    <t>conservacao_foto</t>
  </si>
  <si>
    <t>conservacao_cromo</t>
  </si>
  <si>
    <t>restauracao_10</t>
  </si>
  <si>
    <t>Mdorim</t>
  </si>
  <si>
    <t>Termos candidatos</t>
  </si>
  <si>
    <t>Museológico</t>
  </si>
  <si>
    <t>Entidade</t>
  </si>
  <si>
    <t>Propriedade</t>
  </si>
  <si>
    <t>Classe relacionada</t>
  </si>
  <si>
    <t>AAT</t>
  </si>
  <si>
    <t>Spectrum</t>
  </si>
  <si>
    <t>Observação</t>
  </si>
  <si>
    <t>Object</t>
  </si>
  <si>
    <t>identified_by</t>
  </si>
  <si>
    <t>Identifier</t>
  </si>
  <si>
    <t>classified_as</t>
  </si>
  <si>
    <t>Concept</t>
  </si>
  <si>
    <t>accession numbers</t>
  </si>
  <si>
    <t>É recomendado usar um sistema numérico e não alfa-numérico</t>
  </si>
  <si>
    <t>aprofundar com contextualização de ser atribuição anterior</t>
  </si>
  <si>
    <t>former, accession numbers</t>
  </si>
  <si>
    <t>deve-se criar entidades Concept no Elucidário.art que descrevem as estruturas  de vocabulários controlados utilizados pela base museológica da Casa Museu Ema Klabin</t>
  </si>
  <si>
    <t>igual a Classificação</t>
  </si>
  <si>
    <t>Name</t>
  </si>
  <si>
    <t>titles</t>
  </si>
  <si>
    <t>produced_by</t>
  </si>
  <si>
    <t>Production</t>
  </si>
  <si>
    <t>carried_out_by</t>
  </si>
  <si>
    <t>Person</t>
  </si>
  <si>
    <t>Deve se criar entidades Person/Group no Elucidário para cada autoria representada</t>
  </si>
  <si>
    <t>took_place_at</t>
  </si>
  <si>
    <t>Place</t>
  </si>
  <si>
    <t>Deve se criar entidades Place que descrevem as origens definidas na Coleção</t>
  </si>
  <si>
    <t>timespan</t>
  </si>
  <si>
    <t>TimeSpan</t>
  </si>
  <si>
    <t>current_location</t>
  </si>
  <si>
    <t>Deve-se criar entidades Places que descrevem os ambientes da Casa</t>
  </si>
  <si>
    <t>attributed_by</t>
  </si>
  <si>
    <t>AttributeAssignment</t>
  </si>
  <si>
    <t>location (physical position)</t>
  </si>
  <si>
    <t>Deve-se criar um conceito que define Localização anterior, e referencia à getty location</t>
  </si>
  <si>
    <t>assigned</t>
  </si>
  <si>
    <t>display_information</t>
  </si>
  <si>
    <t>content</t>
  </si>
  <si>
    <t>Localização original</t>
  </si>
  <si>
    <t>made_of</t>
  </si>
  <si>
    <t>Ref</t>
  </si>
  <si>
    <t>Deve se criar entidades Concept/Types que descreve materiais e técnicas utilizando AAT</t>
  </si>
  <si>
    <t>technique</t>
  </si>
  <si>
    <t>dimension</t>
  </si>
  <si>
    <t>Dimension</t>
  </si>
  <si>
    <t>BaseMoldura deixa de existir e criamos uma nova entidade Object que descreve o item relacionado e neste item marcamos o item superior utilizando a propriedade part_of</t>
  </si>
  <si>
    <t>referred_to_by</t>
  </si>
  <si>
    <t>Statement</t>
  </si>
  <si>
    <t>Necessita ser avaliado a necessidade desse campo, se pode ser mesclado com Insrcrições</t>
  </si>
  <si>
    <t>signatures</t>
  </si>
  <si>
    <t>inscriptions</t>
  </si>
  <si>
    <t>identification tags</t>
  </si>
  <si>
    <t>Provenance</t>
  </si>
  <si>
    <t>subject_of</t>
  </si>
  <si>
    <t>Textual</t>
  </si>
  <si>
    <t>Activity</t>
  </si>
  <si>
    <t>used_specific_object</t>
  </si>
  <si>
    <t>representation</t>
  </si>
  <si>
    <t>Visual</t>
  </si>
  <si>
    <t>Procedure</t>
  </si>
  <si>
    <t>type</t>
  </si>
  <si>
    <t>Condition checking and technical assessment</t>
  </si>
  <si>
    <t>remarks</t>
  </si>
  <si>
    <t>descriptive note</t>
  </si>
  <si>
    <t>condition/examination description</t>
  </si>
  <si>
    <t>Collections care and conservation</t>
  </si>
  <si>
    <t>Location and movement control</t>
  </si>
  <si>
    <t>author</t>
  </si>
  <si>
    <t>User</t>
  </si>
  <si>
    <t>created</t>
  </si>
  <si>
    <t>History</t>
  </si>
  <si>
    <t>Ver entidade History</t>
  </si>
  <si>
    <t>precisa ser analisado caso a caso, pois possui informações de diversos tipos diferentes</t>
  </si>
  <si>
    <t>search:price</t>
  </si>
  <si>
    <t>campo2 refere-se ao título em inglês</t>
  </si>
  <si>
    <t>language</t>
  </si>
  <si>
    <t>Entidade Concept (Language) que descreve o idioma utilizado</t>
  </si>
  <si>
    <t>restauracao</t>
  </si>
  <si>
    <t>museologico_fields</t>
  </si>
  <si>
    <t>fix</t>
  </si>
  <si>
    <t>mdorim entidades</t>
  </si>
  <si>
    <t>props</t>
  </si>
  <si>
    <t>linked art classes</t>
  </si>
  <si>
    <t>@context</t>
  </si>
  <si>
    <t>Digital</t>
  </si>
  <si>
    <t>id</t>
  </si>
  <si>
    <t>Event</t>
  </si>
  <si>
    <t>DigitalService</t>
  </si>
  <si>
    <t>Group</t>
  </si>
  <si>
    <t>_label</t>
  </si>
  <si>
    <t>LegalRight</t>
  </si>
  <si>
    <t>equivalent</t>
  </si>
  <si>
    <t>MonetaryAmount</t>
  </si>
  <si>
    <t>Set</t>
  </si>
  <si>
    <t>member_of</t>
  </si>
  <si>
    <t>Dissolution|Death</t>
  </si>
  <si>
    <t>part_of</t>
  </si>
  <si>
    <t>Formation|Birth</t>
  </si>
  <si>
    <t>format</t>
  </si>
  <si>
    <t>Creation</t>
  </si>
  <si>
    <t>conforms_to</t>
  </si>
  <si>
    <t>Destruction</t>
  </si>
  <si>
    <t>access_point</t>
  </si>
  <si>
    <t>digitally_available_via</t>
  </si>
  <si>
    <t>PartRemoval</t>
  </si>
  <si>
    <t>digitally_carries</t>
  </si>
  <si>
    <t>Acquisition</t>
  </si>
  <si>
    <t>digitally_shows</t>
  </si>
  <si>
    <t>Payment</t>
  </si>
  <si>
    <t>used_for</t>
  </si>
  <si>
    <t>TransferOfCustody</t>
  </si>
  <si>
    <t>created_by</t>
  </si>
  <si>
    <t>Encounter</t>
  </si>
  <si>
    <t>carried_out</t>
  </si>
  <si>
    <t>RightAcquisition</t>
  </si>
  <si>
    <t>contact_point</t>
  </si>
  <si>
    <t>Move</t>
  </si>
  <si>
    <t>residence</t>
  </si>
  <si>
    <t>Promise</t>
  </si>
  <si>
    <t>formed_by</t>
  </si>
  <si>
    <t>dissolved_by</t>
  </si>
  <si>
    <t>born</t>
  </si>
  <si>
    <t>died</t>
  </si>
  <si>
    <t>caused_by</t>
  </si>
  <si>
    <t>influenced_by</t>
  </si>
  <si>
    <t>digitally_show_by</t>
  </si>
  <si>
    <t>shown_by</t>
  </si>
  <si>
    <t>about</t>
  </si>
  <si>
    <t>represents</t>
  </si>
  <si>
    <t>represents_instance_of_type</t>
  </si>
  <si>
    <t>part</t>
  </si>
  <si>
    <t>current_owner</t>
  </si>
  <si>
    <t>current_custodian</t>
  </si>
  <si>
    <t>current_permanent_custodian</t>
  </si>
  <si>
    <t>shows</t>
  </si>
  <si>
    <t>carries</t>
  </si>
  <si>
    <t>destroyed_by</t>
  </si>
  <si>
    <t>removed_by</t>
  </si>
  <si>
    <t>defined_by</t>
  </si>
  <si>
    <t>approximated_by</t>
  </si>
  <si>
    <t>digitally_carried_by</t>
  </si>
  <si>
    <t>carried_by</t>
  </si>
  <si>
    <t>refers_to</t>
  </si>
  <si>
    <t>broader</t>
  </si>
  <si>
    <t>diminished</t>
  </si>
  <si>
    <t>transferred_title_from</t>
  </si>
  <si>
    <t>transferred_title_to</t>
  </si>
  <si>
    <t>transferred_title_of</t>
  </si>
  <si>
    <t>transferred_custody_from</t>
  </si>
  <si>
    <t>transferred_custody_to</t>
  </si>
  <si>
    <t>transferred_custody_of</t>
  </si>
  <si>
    <t>paid_from</t>
  </si>
  <si>
    <t>paid_to</t>
  </si>
  <si>
    <t>paid_amount</t>
  </si>
  <si>
    <t>establishes</t>
  </si>
  <si>
    <t>invalidates</t>
  </si>
  <si>
    <t>encountered</t>
  </si>
  <si>
    <t>moved_from</t>
  </si>
  <si>
    <t>moved_to</t>
  </si>
  <si>
    <t>moved</t>
  </si>
  <si>
    <t>assigned_by</t>
  </si>
  <si>
    <t>begin_of_the_begin</t>
  </si>
  <si>
    <t>end_of_the_begin</t>
  </si>
  <si>
    <t>begin_of_the_end</t>
  </si>
  <si>
    <t>end_of_the_end</t>
  </si>
  <si>
    <t>duration</t>
  </si>
  <si>
    <t>value</t>
  </si>
  <si>
    <t>lower_value_limit</t>
  </si>
  <si>
    <t>upper_value_limit</t>
  </si>
  <si>
    <t>unit</t>
  </si>
  <si>
    <t>currency</t>
  </si>
  <si>
    <t>possessed_by</t>
  </si>
  <si>
    <t>applies_to</t>
  </si>
  <si>
    <t>assigned_property</t>
  </si>
  <si>
    <t>entity_id</t>
  </si>
  <si>
    <t>name</t>
  </si>
  <si>
    <t>uuid</t>
  </si>
  <si>
    <t>status</t>
  </si>
  <si>
    <t>password</t>
  </si>
  <si>
    <t>modified</t>
  </si>
  <si>
    <t>history</t>
  </si>
  <si>
    <t>description</t>
  </si>
  <si>
    <t>related_entities</t>
  </si>
  <si>
    <t>schedule</t>
  </si>
  <si>
    <t>data</t>
  </si>
  <si>
    <t>entidades</t>
  </si>
  <si>
    <r>
      <rPr>
        <u/>
        <sz val="11"/>
        <color rgb="FF1155CC"/>
        <rFont val="Arial"/>
        <family val="2"/>
        <scheme val="major"/>
      </rPr>
      <t>consertavion</t>
    </r>
    <r>
      <rPr>
        <sz val="11"/>
        <rFont val="Arial"/>
        <family val="2"/>
        <scheme val="major"/>
      </rPr>
      <t xml:space="preserve">, </t>
    </r>
    <r>
      <rPr>
        <u/>
        <sz val="11"/>
        <color rgb="FF1155CC"/>
        <rFont val="Arial"/>
        <family val="2"/>
        <scheme val="major"/>
      </rPr>
      <t>status note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</si>
</sst>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dd/mm/yy"/>
    <numFmt numFmtId="165" formatCode="d/m/yyyy"/>
    <numFmt numFmtId="166" formatCode="dd\.mm\.yyyy"/>
    <numFmt numFmtId="167" formatCode="yyyy\,\ mmmm"/>
    <numFmt numFmtId="168" formatCode="dd/mmm/yyyy"/>
    <numFmt numFmtId="169" formatCode="yyyy\,\ mmmm\."/>
    <numFmt numFmtId="170" formatCode="d/mmm/yyyy"/>
    <numFmt numFmtId="171" formatCode="d/m/yy"/>
  </numFmts>
  <fonts count="22">
    <font>
      <sz val="10"/>
      <color rgb="FF000000"/>
      <name val="Arial"/>
      <scheme val="minor"/>
    </font>
    <font>
      <b/>
      <sz val="10"/>
      <color rgb="FF000000"/>
      <name val="Calibri"/>
    </font>
    <font>
      <sz val="10"/>
      <color rgb="FF000000"/>
      <name val="Calibri"/>
    </font>
    <font>
      <b/>
      <sz val="10"/>
      <color rgb="FF000000"/>
      <name val="Inter"/>
    </font>
    <font>
      <sz val="10"/>
      <color rgb="FF000000"/>
      <name val="Inter"/>
    </font>
    <font>
      <b/>
      <sz val="10"/>
      <color theme="1"/>
      <name val="Inter"/>
    </font>
    <font>
      <sz val="10"/>
      <color theme="1"/>
      <name val="Inter"/>
    </font>
    <font>
      <sz val="10"/>
      <color theme="1"/>
      <name val="Arial"/>
      <scheme val="minor"/>
    </font>
    <font>
      <b/>
      <sz val="9"/>
      <color rgb="FF000000"/>
      <name val="&quot;Google Sans Mono&quot;"/>
    </font>
    <font>
      <u/>
      <sz val="10"/>
      <color rgb="FF0000FF"/>
      <name val="Inter"/>
    </font>
    <font>
      <u/>
      <sz val="10"/>
      <color rgb="FF0000FF"/>
      <name val="Inter"/>
    </font>
    <font>
      <sz val="10"/>
      <color theme="1"/>
      <name val="Inter"/>
    </font>
    <font>
      <sz val="10"/>
      <color theme="1"/>
      <name val="Arial"/>
    </font>
    <font>
      <sz val="10"/>
      <color rgb="FF000000"/>
      <name val="Inter"/>
    </font>
    <font>
      <sz val="10"/>
      <color rgb="FF1F1F1F"/>
      <name val="Inter"/>
    </font>
    <font>
      <b/>
      <sz val="11"/>
      <color theme="1"/>
      <name val="Arial"/>
      <family val="2"/>
      <scheme val="major"/>
    </font>
    <font>
      <sz val="11"/>
      <color rgb="FF000000"/>
      <name val="Arial"/>
      <family val="2"/>
      <scheme val="major"/>
    </font>
    <font>
      <sz val="11"/>
      <color theme="1"/>
      <name val="Arial"/>
      <family val="2"/>
      <scheme val="major"/>
    </font>
    <font>
      <b/>
      <sz val="11"/>
      <color rgb="FF000000"/>
      <name val="Arial"/>
      <family val="2"/>
      <scheme val="major"/>
    </font>
    <font>
      <u/>
      <sz val="11"/>
      <color rgb="FF0000FF"/>
      <name val="Arial"/>
      <family val="2"/>
      <scheme val="major"/>
    </font>
    <font>
      <u/>
      <sz val="11"/>
      <color rgb="FF1155CC"/>
      <name val="Arial"/>
      <family val="2"/>
      <scheme val="major"/>
    </font>
    <font>
      <sz val="11"/>
      <name val="Arial"/>
      <family val="2"/>
      <scheme val="major"/>
    </font>
  </fonts>
  <fills count="12">
    <fill>
      <patternFill patternType="none"/>
    </fill>
    <fill>
      <patternFill patternType="gray125"/>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D9D9D9"/>
        <bgColor rgb="FFD9D9D9"/>
      </patternFill>
    </fill>
    <fill>
      <patternFill patternType="solid">
        <fgColor rgb="FFEFEFEF"/>
        <bgColor rgb="FFEFEFEF"/>
      </patternFill>
    </fill>
    <fill>
      <patternFill patternType="solid">
        <fgColor theme="0"/>
        <bgColor indexed="64"/>
      </patternFill>
    </fill>
    <fill>
      <patternFill patternType="solid">
        <fgColor theme="0"/>
        <bgColor rgb="FFD9D9D9"/>
      </patternFill>
    </fill>
    <fill>
      <patternFill patternType="solid">
        <fgColor theme="0"/>
        <bgColor rgb="FFCFE2F3"/>
      </patternFill>
    </fill>
    <fill>
      <patternFill patternType="solid">
        <fgColor theme="0"/>
        <bgColor rgb="FFD9EAD3"/>
      </patternFill>
    </fill>
    <fill>
      <patternFill patternType="solid">
        <fgColor theme="0"/>
        <bgColor rgb="FFD9D2E9"/>
      </patternFill>
    </fill>
  </fills>
  <borders count="26">
    <border>
      <left/>
      <right/>
      <top/>
      <bottom/>
      <diagonal/>
    </border>
    <border>
      <left/>
      <right/>
      <top style="medium">
        <color rgb="FF000000"/>
      </top>
      <bottom/>
      <diagonal/>
    </border>
    <border>
      <left/>
      <right/>
      <top/>
      <bottom style="medium">
        <color rgb="FF000000"/>
      </bottom>
      <diagonal/>
    </border>
    <border>
      <left/>
      <right/>
      <top/>
      <bottom style="thin">
        <color rgb="FF000000"/>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118">
    <xf numFmtId="0" fontId="0" fillId="0" borderId="0" xfId="0"/>
    <xf numFmtId="0" fontId="1" fillId="0" borderId="0" xfId="0" applyFont="1" applyAlignment="1">
      <alignment horizontal="center" vertical="top"/>
    </xf>
    <xf numFmtId="0" fontId="2" fillId="0" borderId="0" xfId="0" applyFont="1" applyAlignment="1">
      <alignment vertical="top"/>
    </xf>
    <xf numFmtId="0" fontId="2" fillId="0" borderId="0" xfId="0" applyFont="1"/>
    <xf numFmtId="164" fontId="2" fillId="0" borderId="0" xfId="0" applyNumberFormat="1" applyFont="1" applyAlignment="1">
      <alignment vertical="top"/>
    </xf>
    <xf numFmtId="21" fontId="2" fillId="0" borderId="0" xfId="0" applyNumberFormat="1" applyFont="1" applyAlignment="1">
      <alignment vertical="top"/>
    </xf>
    <xf numFmtId="14"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vertical="top"/>
    </xf>
    <xf numFmtId="20" fontId="2" fillId="0" borderId="0" xfId="0" applyNumberFormat="1" applyFont="1" applyAlignment="1">
      <alignment vertical="top"/>
    </xf>
    <xf numFmtId="14" fontId="2" fillId="0" borderId="0" xfId="0" applyNumberFormat="1" applyFont="1" applyAlignment="1">
      <alignment vertical="top"/>
    </xf>
    <xf numFmtId="167" fontId="2" fillId="0" borderId="0" xfId="0" applyNumberFormat="1" applyFont="1" applyAlignment="1">
      <alignment vertical="top"/>
    </xf>
    <xf numFmtId="165" fontId="2" fillId="0" borderId="0" xfId="0" applyNumberFormat="1" applyFont="1" applyAlignment="1">
      <alignment vertical="top"/>
    </xf>
    <xf numFmtId="168" fontId="2" fillId="0" borderId="0" xfId="0" applyNumberFormat="1" applyFont="1" applyAlignment="1">
      <alignment vertical="top"/>
    </xf>
    <xf numFmtId="169" fontId="2" fillId="0" borderId="0" xfId="0" applyNumberFormat="1" applyFont="1" applyAlignment="1">
      <alignment vertical="top"/>
    </xf>
    <xf numFmtId="170" fontId="2" fillId="0" borderId="0" xfId="0" applyNumberFormat="1" applyFont="1" applyAlignment="1">
      <alignment vertical="top"/>
    </xf>
    <xf numFmtId="171" fontId="2" fillId="0" borderId="0" xfId="0" applyNumberFormat="1" applyFont="1" applyAlignment="1">
      <alignment vertical="top"/>
    </xf>
    <xf numFmtId="0" fontId="3" fillId="2" borderId="0" xfId="0" applyFont="1" applyFill="1" applyAlignment="1">
      <alignment horizontal="left" vertical="top"/>
    </xf>
    <xf numFmtId="0" fontId="4" fillId="3" borderId="0" xfId="0" applyFont="1" applyFill="1" applyAlignment="1">
      <alignment horizontal="left" vertical="top"/>
    </xf>
    <xf numFmtId="0" fontId="4" fillId="3" borderId="0" xfId="0" applyFont="1" applyFill="1" applyAlignment="1">
      <alignment horizontal="left"/>
    </xf>
    <xf numFmtId="164" fontId="4" fillId="3" borderId="0" xfId="0" applyNumberFormat="1" applyFont="1" applyFill="1" applyAlignment="1">
      <alignment horizontal="left" vertical="top"/>
    </xf>
    <xf numFmtId="21" fontId="4" fillId="3" borderId="0" xfId="0" applyNumberFormat="1" applyFont="1" applyFill="1" applyAlignment="1">
      <alignment horizontal="left" vertical="top"/>
    </xf>
    <xf numFmtId="14" fontId="4" fillId="3" borderId="0" xfId="0" applyNumberFormat="1" applyFont="1" applyFill="1" applyAlignment="1">
      <alignment horizontal="left" vertical="top"/>
    </xf>
    <xf numFmtId="0" fontId="4" fillId="4" borderId="0" xfId="0" applyFont="1" applyFill="1" applyAlignment="1">
      <alignment horizontal="left" vertical="top"/>
    </xf>
    <xf numFmtId="0" fontId="4" fillId="4" borderId="0" xfId="0" applyFont="1" applyFill="1" applyAlignment="1">
      <alignment horizontal="left"/>
    </xf>
    <xf numFmtId="164" fontId="4" fillId="4" borderId="0" xfId="0" applyNumberFormat="1" applyFont="1" applyFill="1" applyAlignment="1">
      <alignment horizontal="left" vertical="top"/>
    </xf>
    <xf numFmtId="21" fontId="4" fillId="4" borderId="0" xfId="0" applyNumberFormat="1" applyFont="1" applyFill="1" applyAlignment="1">
      <alignment horizontal="left" vertical="top"/>
    </xf>
    <xf numFmtId="14" fontId="4" fillId="4" borderId="0" xfId="0" applyNumberFormat="1" applyFont="1" applyFill="1" applyAlignment="1">
      <alignment horizontal="left" vertical="top"/>
    </xf>
    <xf numFmtId="165" fontId="4" fillId="4" borderId="0" xfId="0" applyNumberFormat="1" applyFont="1" applyFill="1" applyAlignment="1">
      <alignment horizontal="left" vertical="top"/>
    </xf>
    <xf numFmtId="165" fontId="4" fillId="3" borderId="0" xfId="0" applyNumberFormat="1" applyFont="1" applyFill="1" applyAlignment="1">
      <alignment horizontal="left" vertical="top"/>
    </xf>
    <xf numFmtId="20" fontId="4" fillId="4" borderId="0" xfId="0" applyNumberFormat="1" applyFont="1" applyFill="1" applyAlignment="1">
      <alignment horizontal="left" vertical="top"/>
    </xf>
    <xf numFmtId="0" fontId="5" fillId="0" borderId="0" xfId="0" applyFont="1" applyAlignment="1">
      <alignment vertical="center" wrapText="1"/>
    </xf>
    <xf numFmtId="0" fontId="6" fillId="0" borderId="0" xfId="0" applyFont="1" applyAlignment="1">
      <alignment vertical="center" wrapText="1"/>
    </xf>
    <xf numFmtId="0" fontId="8" fillId="3" borderId="0" xfId="0" applyFont="1" applyFill="1"/>
    <xf numFmtId="0" fontId="5" fillId="0" borderId="1" xfId="0" applyFont="1" applyBorder="1" applyAlignment="1">
      <alignment vertical="center" wrapText="1"/>
    </xf>
    <xf numFmtId="0" fontId="5" fillId="0" borderId="2" xfId="0" applyFont="1" applyBorder="1" applyAlignment="1">
      <alignment vertical="center" wrapText="1"/>
    </xf>
    <xf numFmtId="0" fontId="9" fillId="0" borderId="0" xfId="0" applyFont="1" applyAlignment="1">
      <alignment vertical="center" wrapText="1"/>
    </xf>
    <xf numFmtId="0" fontId="5" fillId="6" borderId="0" xfId="0" applyFont="1" applyFill="1" applyAlignment="1">
      <alignment vertical="center" wrapText="1"/>
    </xf>
    <xf numFmtId="0" fontId="6" fillId="6" borderId="0" xfId="0" applyFont="1" applyFill="1" applyAlignment="1">
      <alignment vertical="center" wrapText="1"/>
    </xf>
    <xf numFmtId="0" fontId="10" fillId="6" borderId="0" xfId="0" applyFont="1" applyFill="1" applyAlignment="1">
      <alignment vertical="center" wrapText="1"/>
    </xf>
    <xf numFmtId="0" fontId="5" fillId="6" borderId="3" xfId="0" applyFont="1" applyFill="1" applyBorder="1" applyAlignment="1">
      <alignment vertical="center" wrapText="1"/>
    </xf>
    <xf numFmtId="0" fontId="6" fillId="6" borderId="3" xfId="0" applyFont="1" applyFill="1" applyBorder="1" applyAlignment="1">
      <alignment vertical="center" wrapText="1"/>
    </xf>
    <xf numFmtId="0" fontId="11" fillId="0" borderId="0" xfId="0" applyFont="1" applyAlignment="1">
      <alignment horizontal="left"/>
    </xf>
    <xf numFmtId="0" fontId="12" fillId="0" borderId="0" xfId="0" applyFont="1" applyAlignment="1">
      <alignment horizontal="left"/>
    </xf>
    <xf numFmtId="0" fontId="7" fillId="0" borderId="0" xfId="0" applyFont="1" applyAlignment="1">
      <alignment horizontal="left"/>
    </xf>
    <xf numFmtId="0" fontId="13" fillId="0" borderId="0" xfId="0" applyFont="1" applyAlignment="1">
      <alignment horizontal="left" vertical="top"/>
    </xf>
    <xf numFmtId="0" fontId="6" fillId="0" borderId="0" xfId="0" applyFont="1" applyAlignment="1">
      <alignment horizontal="left"/>
    </xf>
    <xf numFmtId="0" fontId="14" fillId="0" borderId="0" xfId="0" applyFont="1" applyAlignment="1">
      <alignment horizontal="left"/>
    </xf>
    <xf numFmtId="0" fontId="13" fillId="5" borderId="0" xfId="0" applyFont="1" applyFill="1" applyAlignment="1">
      <alignment horizontal="left" vertical="top"/>
    </xf>
    <xf numFmtId="0" fontId="6" fillId="0" borderId="0" xfId="0" applyFont="1" applyAlignment="1">
      <alignment horizontal="left" vertical="top"/>
    </xf>
    <xf numFmtId="0" fontId="7" fillId="0" borderId="0" xfId="0" applyFont="1"/>
    <xf numFmtId="0" fontId="2" fillId="0" borderId="0" xfId="0" applyFont="1" applyAlignment="1">
      <alignment vertical="top"/>
    </xf>
    <xf numFmtId="0" fontId="0" fillId="0" borderId="0" xfId="0"/>
    <xf numFmtId="0" fontId="4" fillId="3" borderId="0" xfId="0" applyFont="1" applyFill="1" applyAlignment="1">
      <alignment horizontal="left" vertical="top"/>
    </xf>
    <xf numFmtId="0" fontId="4" fillId="4" borderId="0" xfId="0" applyFont="1" applyFill="1" applyAlignment="1">
      <alignment horizontal="left" vertical="top"/>
    </xf>
    <xf numFmtId="0" fontId="5" fillId="0" borderId="0" xfId="0" applyFont="1" applyAlignment="1">
      <alignment vertical="center" wrapText="1"/>
    </xf>
    <xf numFmtId="0" fontId="5" fillId="6" borderId="0" xfId="0" applyFont="1" applyFill="1" applyAlignment="1">
      <alignment vertical="center" wrapText="1"/>
    </xf>
    <xf numFmtId="0" fontId="15" fillId="7" borderId="0" xfId="0" applyFont="1" applyFill="1" applyAlignment="1">
      <alignment vertical="center" wrapText="1"/>
    </xf>
    <xf numFmtId="0" fontId="15" fillId="7" borderId="4" xfId="0" applyFont="1" applyFill="1" applyBorder="1" applyAlignment="1">
      <alignment vertical="center" wrapText="1"/>
    </xf>
    <xf numFmtId="0" fontId="15" fillId="9" borderId="4" xfId="0" applyFont="1" applyFill="1" applyBorder="1" applyAlignment="1">
      <alignment vertical="center" wrapText="1"/>
    </xf>
    <xf numFmtId="0" fontId="16" fillId="7" borderId="0" xfId="0" applyFont="1" applyFill="1"/>
    <xf numFmtId="0" fontId="15" fillId="7" borderId="10" xfId="0" applyFont="1" applyFill="1" applyBorder="1" applyAlignment="1">
      <alignment vertical="center" wrapText="1"/>
    </xf>
    <xf numFmtId="0" fontId="15" fillId="9" borderId="10" xfId="0" applyFont="1" applyFill="1" applyBorder="1" applyAlignment="1">
      <alignment vertical="center" wrapText="1"/>
    </xf>
    <xf numFmtId="0" fontId="16" fillId="7" borderId="9" xfId="0" applyFont="1" applyFill="1" applyBorder="1"/>
    <xf numFmtId="0" fontId="16" fillId="7" borderId="11" xfId="0" applyFont="1" applyFill="1" applyBorder="1"/>
    <xf numFmtId="0" fontId="15" fillId="9" borderId="6" xfId="0" applyFont="1" applyFill="1" applyBorder="1" applyAlignment="1">
      <alignment vertical="center" wrapText="1"/>
    </xf>
    <xf numFmtId="0" fontId="15" fillId="9" borderId="8" xfId="0" applyFont="1" applyFill="1" applyBorder="1" applyAlignment="1">
      <alignment vertical="center" wrapText="1"/>
    </xf>
    <xf numFmtId="0" fontId="15" fillId="7" borderId="11" xfId="0" applyFont="1" applyFill="1" applyBorder="1" applyAlignment="1">
      <alignment vertical="center" wrapText="1"/>
    </xf>
    <xf numFmtId="0" fontId="15" fillId="10" borderId="12" xfId="0" applyFont="1" applyFill="1" applyBorder="1" applyAlignment="1">
      <alignment vertical="center" wrapText="1"/>
    </xf>
    <xf numFmtId="0" fontId="15" fillId="9" borderId="7" xfId="0" applyFont="1" applyFill="1" applyBorder="1" applyAlignment="1">
      <alignment vertical="center" wrapText="1"/>
    </xf>
    <xf numFmtId="0" fontId="15" fillId="9" borderId="5" xfId="0" applyFont="1" applyFill="1" applyBorder="1" applyAlignment="1">
      <alignment vertical="center" wrapText="1"/>
    </xf>
    <xf numFmtId="0" fontId="15" fillId="11" borderId="13" xfId="0" applyFont="1" applyFill="1" applyBorder="1" applyAlignment="1">
      <alignment vertical="center" wrapText="1"/>
    </xf>
    <xf numFmtId="0" fontId="17" fillId="8" borderId="0" xfId="0" applyFont="1" applyFill="1" applyAlignment="1">
      <alignment vertical="center" wrapText="1"/>
    </xf>
    <xf numFmtId="0" fontId="18" fillId="8" borderId="23" xfId="0" applyFont="1" applyFill="1" applyBorder="1" applyAlignment="1">
      <alignment horizontal="left" vertical="center" wrapText="1"/>
    </xf>
    <xf numFmtId="0" fontId="17" fillId="8" borderId="25" xfId="0" applyFont="1" applyFill="1" applyBorder="1" applyAlignment="1">
      <alignment vertical="center" wrapText="1"/>
    </xf>
    <xf numFmtId="0" fontId="17" fillId="8" borderId="24" xfId="0" applyFont="1" applyFill="1" applyBorder="1" applyAlignment="1">
      <alignment vertical="center" wrapText="1"/>
    </xf>
    <xf numFmtId="0" fontId="17" fillId="8" borderId="23" xfId="0" applyFont="1" applyFill="1" applyBorder="1" applyAlignment="1">
      <alignment vertical="center" wrapText="1"/>
    </xf>
    <xf numFmtId="0" fontId="16" fillId="7" borderId="17" xfId="0" applyFont="1" applyFill="1" applyBorder="1"/>
    <xf numFmtId="0" fontId="17" fillId="8" borderId="22" xfId="0" applyFont="1" applyFill="1" applyBorder="1" applyAlignment="1">
      <alignment vertical="center" wrapText="1"/>
    </xf>
    <xf numFmtId="0" fontId="17" fillId="8" borderId="18" xfId="0" applyFont="1" applyFill="1" applyBorder="1" applyAlignment="1">
      <alignment vertical="center" wrapText="1"/>
    </xf>
    <xf numFmtId="0" fontId="19" fillId="8" borderId="17" xfId="0" applyFont="1" applyFill="1" applyBorder="1" applyAlignment="1">
      <alignment vertical="center" wrapText="1"/>
    </xf>
    <xf numFmtId="0" fontId="17" fillId="7" borderId="0" xfId="0" applyFont="1" applyFill="1" applyAlignment="1">
      <alignment vertical="center" wrapText="1"/>
    </xf>
    <xf numFmtId="0" fontId="15" fillId="7" borderId="15" xfId="0" applyFont="1" applyFill="1" applyBorder="1" applyAlignment="1">
      <alignment vertical="center" wrapText="1"/>
    </xf>
    <xf numFmtId="0" fontId="17" fillId="7" borderId="21" xfId="0" applyFont="1" applyFill="1" applyBorder="1" applyAlignment="1">
      <alignment vertical="center" wrapText="1"/>
    </xf>
    <xf numFmtId="0" fontId="17" fillId="7" borderId="16" xfId="0" applyFont="1" applyFill="1" applyBorder="1" applyAlignment="1">
      <alignment vertical="center" wrapText="1"/>
    </xf>
    <xf numFmtId="0" fontId="17" fillId="7" borderId="25" xfId="0" applyFont="1" applyFill="1" applyBorder="1" applyAlignment="1">
      <alignment vertical="center" wrapText="1"/>
    </xf>
    <xf numFmtId="0" fontId="17" fillId="7" borderId="22" xfId="0" applyFont="1" applyFill="1" applyBorder="1" applyAlignment="1">
      <alignment vertical="center" wrapText="1"/>
    </xf>
    <xf numFmtId="0" fontId="17" fillId="7" borderId="18" xfId="0" applyFont="1" applyFill="1" applyBorder="1" applyAlignment="1">
      <alignment vertical="center" wrapText="1"/>
    </xf>
    <xf numFmtId="0" fontId="19" fillId="7" borderId="22" xfId="0" applyFont="1" applyFill="1" applyBorder="1" applyAlignment="1">
      <alignment vertical="center" wrapText="1"/>
    </xf>
    <xf numFmtId="0" fontId="15" fillId="8" borderId="15" xfId="0" applyFont="1" applyFill="1" applyBorder="1" applyAlignment="1">
      <alignment vertical="center" wrapText="1"/>
    </xf>
    <xf numFmtId="0" fontId="17" fillId="8" borderId="21" xfId="0" applyFont="1" applyFill="1" applyBorder="1" applyAlignment="1">
      <alignment vertical="center" wrapText="1"/>
    </xf>
    <xf numFmtId="0" fontId="17" fillId="8" borderId="16" xfId="0" applyFont="1" applyFill="1" applyBorder="1" applyAlignment="1">
      <alignment vertical="center" wrapText="1"/>
    </xf>
    <xf numFmtId="0" fontId="19" fillId="8" borderId="22" xfId="0" applyFont="1" applyFill="1" applyBorder="1" applyAlignment="1">
      <alignment vertical="center" wrapText="1"/>
    </xf>
    <xf numFmtId="0" fontId="15" fillId="7" borderId="19" xfId="0" applyFont="1" applyFill="1" applyBorder="1" applyAlignment="1">
      <alignment vertical="center" wrapText="1"/>
    </xf>
    <xf numFmtId="0" fontId="17" fillId="7" borderId="14" xfId="0" applyFont="1" applyFill="1" applyBorder="1" applyAlignment="1">
      <alignment vertical="center" wrapText="1"/>
    </xf>
    <xf numFmtId="0" fontId="17" fillId="7" borderId="20" xfId="0" applyFont="1" applyFill="1" applyBorder="1" applyAlignment="1">
      <alignment vertical="center" wrapText="1"/>
    </xf>
    <xf numFmtId="0" fontId="15" fillId="8" borderId="19" xfId="0" applyFont="1" applyFill="1" applyBorder="1" applyAlignment="1">
      <alignment vertical="center" wrapText="1"/>
    </xf>
    <xf numFmtId="0" fontId="17" fillId="8" borderId="14" xfId="0" applyFont="1" applyFill="1" applyBorder="1" applyAlignment="1">
      <alignment vertical="center" wrapText="1"/>
    </xf>
    <xf numFmtId="0" fontId="17" fillId="8" borderId="20" xfId="0" applyFont="1" applyFill="1" applyBorder="1" applyAlignment="1">
      <alignment vertical="center" wrapText="1"/>
    </xf>
    <xf numFmtId="0" fontId="17" fillId="7" borderId="21" xfId="0" applyFont="1" applyFill="1" applyBorder="1" applyAlignment="1">
      <alignment wrapText="1"/>
    </xf>
    <xf numFmtId="0" fontId="17" fillId="8" borderId="16" xfId="0" applyFont="1" applyFill="1" applyBorder="1" applyAlignment="1">
      <alignment wrapText="1"/>
    </xf>
    <xf numFmtId="0" fontId="17" fillId="7" borderId="16" xfId="0" applyFont="1" applyFill="1" applyBorder="1" applyAlignment="1">
      <alignment wrapText="1"/>
    </xf>
    <xf numFmtId="0" fontId="16" fillId="7" borderId="23" xfId="0" applyFont="1" applyFill="1" applyBorder="1"/>
    <xf numFmtId="0" fontId="19" fillId="8" borderId="25" xfId="0" applyFont="1" applyFill="1" applyBorder="1" applyAlignment="1">
      <alignment vertical="center" wrapText="1"/>
    </xf>
    <xf numFmtId="0" fontId="17" fillId="7" borderId="24" xfId="0" applyFont="1" applyFill="1" applyBorder="1" applyAlignment="1">
      <alignment vertical="center" wrapText="1"/>
    </xf>
    <xf numFmtId="0" fontId="15" fillId="8" borderId="17" xfId="0" applyFont="1" applyFill="1" applyBorder="1" applyAlignment="1">
      <alignment vertical="center" wrapText="1"/>
    </xf>
    <xf numFmtId="0" fontId="15" fillId="7" borderId="23" xfId="0" applyFont="1" applyFill="1" applyBorder="1" applyAlignment="1">
      <alignment vertical="center" wrapText="1"/>
    </xf>
    <xf numFmtId="0" fontId="19" fillId="8" borderId="22" xfId="0" applyFont="1" applyFill="1" applyBorder="1" applyAlignment="1">
      <alignment wrapText="1"/>
    </xf>
    <xf numFmtId="0" fontId="17" fillId="8" borderId="22" xfId="0" applyFont="1" applyFill="1" applyBorder="1" applyAlignment="1">
      <alignment wrapText="1"/>
    </xf>
    <xf numFmtId="0" fontId="17" fillId="8" borderId="14" xfId="0" applyFont="1" applyFill="1" applyBorder="1"/>
    <xf numFmtId="0" fontId="16" fillId="8" borderId="14" xfId="0" applyFont="1" applyFill="1" applyBorder="1" applyAlignment="1">
      <alignment horizontal="left"/>
    </xf>
    <xf numFmtId="0" fontId="16" fillId="7" borderId="14" xfId="0" applyFont="1" applyFill="1" applyBorder="1"/>
    <xf numFmtId="0" fontId="16" fillId="7" borderId="14" xfId="0" applyFont="1" applyFill="1" applyBorder="1" applyAlignment="1">
      <alignment horizontal="left"/>
    </xf>
    <xf numFmtId="0" fontId="18" fillId="8" borderId="22" xfId="0" applyFont="1" applyFill="1" applyBorder="1" applyAlignment="1">
      <alignment horizontal="left"/>
    </xf>
    <xf numFmtId="0" fontId="15" fillId="7" borderId="17" xfId="0" applyFont="1" applyFill="1" applyBorder="1" applyAlignment="1">
      <alignment vertical="center" wrapText="1"/>
    </xf>
    <xf numFmtId="0" fontId="17" fillId="7" borderId="22" xfId="0" applyFont="1" applyFill="1" applyBorder="1" applyAlignment="1">
      <alignment wrapText="1"/>
    </xf>
    <xf numFmtId="0" fontId="15" fillId="8" borderId="23" xfId="0" applyFont="1" applyFill="1" applyBorder="1" applyAlignment="1">
      <alignment vertical="center" wrapText="1"/>
    </xf>
    <xf numFmtId="0" fontId="15" fillId="8" borderId="15"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s://www.getty.edu/vow/AATHierarchy?find=signature&amp;logic=AND&amp;note=&amp;subjectid=300028702" TargetMode="External"/><Relationship Id="rId13" Type="http://schemas.openxmlformats.org/officeDocument/2006/relationships/hyperlink" Target="https://vocab.getty.edu/aat/300435415" TargetMode="External"/><Relationship Id="rId3" Type="http://schemas.openxmlformats.org/officeDocument/2006/relationships/hyperlink" Target="https://vocab.getty.edu/aat/300312355" TargetMode="External"/><Relationship Id="rId7" Type="http://schemas.openxmlformats.org/officeDocument/2006/relationships/hyperlink" Target="https://www.getty.edu/vow/AATHierarchy?find=signature&amp;logic=AND&amp;note=&amp;page=1&amp;subjectid=300028705" TargetMode="External"/><Relationship Id="rId12" Type="http://schemas.openxmlformats.org/officeDocument/2006/relationships/hyperlink" Target="https://vocab.getty.edu/aat/300435425" TargetMode="External"/><Relationship Id="rId2" Type="http://schemas.openxmlformats.org/officeDocument/2006/relationships/hyperlink" Target="https://vocab.getty.edu/aat/300312355" TargetMode="External"/><Relationship Id="rId1" Type="http://schemas.openxmlformats.org/officeDocument/2006/relationships/hyperlink" Target="https://vocab.getty.edu/aat/300312355" TargetMode="External"/><Relationship Id="rId6" Type="http://schemas.openxmlformats.org/officeDocument/2006/relationships/hyperlink" Target="https://vocab.getty.edu/aat/300404669" TargetMode="External"/><Relationship Id="rId11" Type="http://schemas.openxmlformats.org/officeDocument/2006/relationships/hyperlink" Target="http://vocab.getty.edu/aat/300435416" TargetMode="External"/><Relationship Id="rId5" Type="http://schemas.openxmlformats.org/officeDocument/2006/relationships/hyperlink" Target="https://vocab.getty.edu/aat/300248479" TargetMode="External"/><Relationship Id="rId15" Type="http://schemas.openxmlformats.org/officeDocument/2006/relationships/printerSettings" Target="../printerSettings/printerSettings1.bin"/><Relationship Id="rId10" Type="http://schemas.openxmlformats.org/officeDocument/2006/relationships/hyperlink" Target="https://vocab.getty.edu/aat/300435415" TargetMode="External"/><Relationship Id="rId4" Type="http://schemas.openxmlformats.org/officeDocument/2006/relationships/hyperlink" Target="https://www.getty.edu/vow/AATHierarchy?find=title&amp;logic=AND&amp;note=&amp;page=1&amp;subjectid=300417193" TargetMode="External"/><Relationship Id="rId9" Type="http://schemas.openxmlformats.org/officeDocument/2006/relationships/hyperlink" Target="https://vocab.getty.edu/aat/300426412" TargetMode="External"/><Relationship Id="rId14" Type="http://schemas.openxmlformats.org/officeDocument/2006/relationships/hyperlink" Target="https://vocab.getty.edu/aat/300054238"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getty.edu/vow/AATHierarchy?find=signature&amp;logic=AND&amp;note=&amp;subjectid=300028702" TargetMode="External"/><Relationship Id="rId13" Type="http://schemas.openxmlformats.org/officeDocument/2006/relationships/hyperlink" Target="https://vocab.getty.edu/aat/300435415" TargetMode="External"/><Relationship Id="rId3" Type="http://schemas.openxmlformats.org/officeDocument/2006/relationships/hyperlink" Target="https://vocab.getty.edu/aat/300312355" TargetMode="External"/><Relationship Id="rId7" Type="http://schemas.openxmlformats.org/officeDocument/2006/relationships/hyperlink" Target="https://www.getty.edu/vow/AATHierarchy?find=signature&amp;logic=AND&amp;note=&amp;page=1&amp;subjectid=300028705" TargetMode="External"/><Relationship Id="rId12" Type="http://schemas.openxmlformats.org/officeDocument/2006/relationships/hyperlink" Target="https://vocab.getty.edu/aat/300435425" TargetMode="External"/><Relationship Id="rId2" Type="http://schemas.openxmlformats.org/officeDocument/2006/relationships/hyperlink" Target="https://vocab.getty.edu/aat/300312355" TargetMode="External"/><Relationship Id="rId1" Type="http://schemas.openxmlformats.org/officeDocument/2006/relationships/hyperlink" Target="https://vocab.getty.edu/aat/300312355" TargetMode="External"/><Relationship Id="rId6" Type="http://schemas.openxmlformats.org/officeDocument/2006/relationships/hyperlink" Target="https://vocab.getty.edu/aat/300404669" TargetMode="External"/><Relationship Id="rId11" Type="http://schemas.openxmlformats.org/officeDocument/2006/relationships/hyperlink" Target="http://vocab.getty.edu/aat/300435416" TargetMode="External"/><Relationship Id="rId5" Type="http://schemas.openxmlformats.org/officeDocument/2006/relationships/hyperlink" Target="https://vocab.getty.edu/aat/300248479" TargetMode="External"/><Relationship Id="rId10" Type="http://schemas.openxmlformats.org/officeDocument/2006/relationships/hyperlink" Target="https://vocab.getty.edu/aat/300435415" TargetMode="External"/><Relationship Id="rId4" Type="http://schemas.openxmlformats.org/officeDocument/2006/relationships/hyperlink" Target="https://www.getty.edu/vow/AATHierarchy?find=title&amp;logic=AND&amp;note=&amp;page=1&amp;subjectid=300417193" TargetMode="External"/><Relationship Id="rId9" Type="http://schemas.openxmlformats.org/officeDocument/2006/relationships/hyperlink" Target="https://vocab.getty.edu/aat/3004264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X1709"/>
  <sheetViews>
    <sheetView workbookViewId="0">
      <pane ySplit="1" topLeftCell="A2" activePane="bottomLeft" state="frozen"/>
      <selection pane="bottomLeft" activeCell="B3" sqref="B3"/>
    </sheetView>
  </sheetViews>
  <sheetFormatPr defaultColWidth="12.6640625" defaultRowHeight="15.75" customHeight="1"/>
  <sheetData>
    <row r="1" spans="1:5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spans="1:50" ht="15.75" customHeight="1">
      <c r="A2" s="2" t="s">
        <v>50</v>
      </c>
      <c r="B2" s="2" t="s">
        <v>51</v>
      </c>
      <c r="C2" s="2" t="s">
        <v>52</v>
      </c>
      <c r="D2" s="2" t="s">
        <v>53</v>
      </c>
      <c r="E2" s="2" t="s">
        <v>54</v>
      </c>
      <c r="F2" s="2" t="s">
        <v>55</v>
      </c>
      <c r="G2" s="2" t="s">
        <v>56</v>
      </c>
      <c r="H2" s="2" t="s">
        <v>57</v>
      </c>
      <c r="I2" s="2" t="s">
        <v>58</v>
      </c>
      <c r="J2" s="2" t="s">
        <v>59</v>
      </c>
      <c r="K2" s="2" t="s">
        <v>60</v>
      </c>
      <c r="L2" s="2" t="s">
        <v>61</v>
      </c>
      <c r="M2" s="2" t="s">
        <v>61</v>
      </c>
      <c r="N2" s="2" t="s">
        <v>61</v>
      </c>
      <c r="O2" s="2" t="s">
        <v>62</v>
      </c>
      <c r="P2" s="51" t="s">
        <v>63</v>
      </c>
      <c r="Q2" s="52"/>
      <c r="R2" s="3"/>
      <c r="S2" s="3"/>
      <c r="T2" s="3"/>
      <c r="U2" s="3"/>
      <c r="V2" s="3"/>
      <c r="W2" s="3"/>
      <c r="X2" s="2">
        <v>125</v>
      </c>
      <c r="Y2" s="2" t="s">
        <v>64</v>
      </c>
      <c r="Z2" s="2" t="s">
        <v>65</v>
      </c>
      <c r="AA2" s="2" t="s">
        <v>66</v>
      </c>
      <c r="AB2" s="51" t="s">
        <v>67</v>
      </c>
      <c r="AC2" s="52"/>
      <c r="AD2" s="52"/>
      <c r="AE2" s="2" t="s">
        <v>68</v>
      </c>
      <c r="AF2" s="4">
        <v>36392</v>
      </c>
      <c r="AG2" s="5">
        <v>0.43144675925925924</v>
      </c>
      <c r="AH2" s="2" t="s">
        <v>69</v>
      </c>
      <c r="AI2" s="6">
        <v>45075</v>
      </c>
      <c r="AJ2" s="5">
        <v>0.41928240740740741</v>
      </c>
      <c r="AK2" s="2" t="s">
        <v>70</v>
      </c>
      <c r="AL2" s="51" t="s">
        <v>71</v>
      </c>
      <c r="AM2" s="52"/>
      <c r="AN2" s="52"/>
      <c r="AO2" s="2" t="s">
        <v>72</v>
      </c>
      <c r="AP2" s="3"/>
      <c r="AQ2" s="51" t="s">
        <v>73</v>
      </c>
      <c r="AR2" s="52"/>
      <c r="AS2" s="2" t="s">
        <v>74</v>
      </c>
      <c r="AT2" s="2" t="s">
        <v>75</v>
      </c>
      <c r="AU2" s="2" t="s">
        <v>76</v>
      </c>
      <c r="AV2" s="2" t="s">
        <v>76</v>
      </c>
      <c r="AW2" s="2"/>
      <c r="AX2" s="3"/>
    </row>
    <row r="3" spans="1:50" ht="15.75" customHeight="1">
      <c r="A3" s="2" t="s">
        <v>77</v>
      </c>
      <c r="B3" s="2" t="s">
        <v>78</v>
      </c>
      <c r="C3" s="2" t="s">
        <v>79</v>
      </c>
      <c r="D3" s="2" t="s">
        <v>53</v>
      </c>
      <c r="E3" s="2" t="s">
        <v>80</v>
      </c>
      <c r="F3" s="2" t="s">
        <v>81</v>
      </c>
      <c r="G3" s="2" t="s">
        <v>56</v>
      </c>
      <c r="H3" s="2" t="s">
        <v>82</v>
      </c>
      <c r="I3" s="2" t="s">
        <v>83</v>
      </c>
      <c r="J3" s="2" t="s">
        <v>84</v>
      </c>
      <c r="K3" s="2" t="s">
        <v>85</v>
      </c>
      <c r="L3" s="2" t="s">
        <v>61</v>
      </c>
      <c r="M3" s="2" t="s">
        <v>61</v>
      </c>
      <c r="N3" s="2" t="s">
        <v>86</v>
      </c>
      <c r="O3" s="2" t="s">
        <v>87</v>
      </c>
      <c r="P3" s="2" t="s">
        <v>88</v>
      </c>
      <c r="Q3" s="2" t="s">
        <v>89</v>
      </c>
      <c r="R3" s="2">
        <v>1966</v>
      </c>
      <c r="S3" s="2" t="s">
        <v>90</v>
      </c>
      <c r="T3" s="3"/>
      <c r="U3" s="3"/>
      <c r="V3" s="3"/>
      <c r="W3" s="3"/>
      <c r="X3" s="2">
        <v>129</v>
      </c>
      <c r="Y3" s="2" t="s">
        <v>91</v>
      </c>
      <c r="Z3" s="2" t="s">
        <v>92</v>
      </c>
      <c r="AA3" s="3"/>
      <c r="AB3" s="51" t="s">
        <v>93</v>
      </c>
      <c r="AC3" s="52"/>
      <c r="AD3" s="52"/>
      <c r="AE3" s="2" t="s">
        <v>68</v>
      </c>
      <c r="AF3" s="4">
        <v>36229</v>
      </c>
      <c r="AG3" s="5">
        <v>0.52430555555555558</v>
      </c>
      <c r="AH3" s="2" t="s">
        <v>69</v>
      </c>
      <c r="AI3" s="7">
        <v>44909</v>
      </c>
      <c r="AJ3" s="5">
        <v>0.40930555555555553</v>
      </c>
      <c r="AK3" s="2" t="s">
        <v>70</v>
      </c>
      <c r="AL3" s="51" t="s">
        <v>94</v>
      </c>
      <c r="AM3" s="52"/>
      <c r="AN3" s="3"/>
      <c r="AO3" s="2" t="s">
        <v>95</v>
      </c>
      <c r="AP3" s="3"/>
      <c r="AQ3" s="3"/>
      <c r="AR3" s="3"/>
      <c r="AS3" s="2" t="s">
        <v>74</v>
      </c>
      <c r="AT3" s="51" t="s">
        <v>96</v>
      </c>
      <c r="AU3" s="52"/>
      <c r="AV3" s="3"/>
      <c r="AW3" s="3"/>
      <c r="AX3" s="3"/>
    </row>
    <row r="4" spans="1:50" ht="15.75" customHeight="1">
      <c r="A4" s="2" t="s">
        <v>97</v>
      </c>
      <c r="B4" s="2" t="s">
        <v>78</v>
      </c>
      <c r="C4" s="2" t="s">
        <v>98</v>
      </c>
      <c r="D4" s="2" t="s">
        <v>53</v>
      </c>
      <c r="E4" s="2" t="s">
        <v>99</v>
      </c>
      <c r="F4" s="2" t="s">
        <v>100</v>
      </c>
      <c r="G4" s="2" t="s">
        <v>56</v>
      </c>
      <c r="H4" s="2" t="s">
        <v>101</v>
      </c>
      <c r="I4" s="2" t="s">
        <v>102</v>
      </c>
      <c r="J4" s="2" t="s">
        <v>103</v>
      </c>
      <c r="K4" s="2" t="s">
        <v>104</v>
      </c>
      <c r="L4" s="2" t="s">
        <v>61</v>
      </c>
      <c r="M4" s="2" t="s">
        <v>61</v>
      </c>
      <c r="N4" s="2" t="s">
        <v>61</v>
      </c>
      <c r="O4" s="2" t="s">
        <v>61</v>
      </c>
      <c r="P4" s="2" t="s">
        <v>88</v>
      </c>
      <c r="Q4" s="2" t="s">
        <v>105</v>
      </c>
      <c r="R4" s="8">
        <v>20610</v>
      </c>
      <c r="S4" s="2" t="s">
        <v>106</v>
      </c>
      <c r="T4" s="3"/>
      <c r="U4" s="3"/>
      <c r="V4" s="3"/>
      <c r="W4" s="3"/>
      <c r="X4" s="2">
        <v>130</v>
      </c>
      <c r="Y4" s="2" t="s">
        <v>64</v>
      </c>
      <c r="Z4" s="3"/>
      <c r="AA4" s="2" t="s">
        <v>107</v>
      </c>
      <c r="AB4" s="51" t="s">
        <v>108</v>
      </c>
      <c r="AC4" s="52"/>
      <c r="AD4" s="52"/>
      <c r="AE4" s="2" t="s">
        <v>68</v>
      </c>
      <c r="AF4" s="4">
        <v>36229</v>
      </c>
      <c r="AG4" s="5">
        <v>0.5301851851851852</v>
      </c>
      <c r="AH4" s="2" t="s">
        <v>69</v>
      </c>
      <c r="AI4" s="7">
        <v>44894</v>
      </c>
      <c r="AJ4" s="5">
        <v>0.39622685185185186</v>
      </c>
      <c r="AK4" s="2" t="s">
        <v>70</v>
      </c>
      <c r="AL4" s="51" t="s">
        <v>109</v>
      </c>
      <c r="AM4" s="52"/>
      <c r="AN4" s="3"/>
      <c r="AO4" s="2" t="s">
        <v>110</v>
      </c>
      <c r="AP4" s="2" t="s">
        <v>111</v>
      </c>
      <c r="AQ4" s="3"/>
      <c r="AR4" s="3"/>
      <c r="AS4" s="2" t="s">
        <v>112</v>
      </c>
      <c r="AT4" s="2" t="s">
        <v>113</v>
      </c>
      <c r="AU4" s="2" t="s">
        <v>76</v>
      </c>
      <c r="AV4" s="2" t="s">
        <v>76</v>
      </c>
      <c r="AW4" s="3"/>
      <c r="AX4" s="3"/>
    </row>
    <row r="5" spans="1:50" ht="15.75" customHeight="1">
      <c r="A5" s="2" t="s">
        <v>114</v>
      </c>
      <c r="B5" s="2" t="s">
        <v>115</v>
      </c>
      <c r="C5" s="2" t="s">
        <v>116</v>
      </c>
      <c r="D5" s="2" t="s">
        <v>53</v>
      </c>
      <c r="E5" s="2" t="s">
        <v>117</v>
      </c>
      <c r="F5" s="2" t="s">
        <v>118</v>
      </c>
      <c r="G5" s="2" t="s">
        <v>56</v>
      </c>
      <c r="H5" s="2" t="s">
        <v>119</v>
      </c>
      <c r="I5" s="2" t="s">
        <v>120</v>
      </c>
      <c r="J5" s="2" t="s">
        <v>121</v>
      </c>
      <c r="K5" s="2" t="s">
        <v>122</v>
      </c>
      <c r="L5" s="2" t="s">
        <v>61</v>
      </c>
      <c r="M5" s="2" t="s">
        <v>61</v>
      </c>
      <c r="N5" s="3"/>
      <c r="O5" s="2" t="s">
        <v>123</v>
      </c>
      <c r="P5" s="2" t="s">
        <v>124</v>
      </c>
      <c r="Q5" s="51" t="s">
        <v>125</v>
      </c>
      <c r="R5" s="52"/>
      <c r="S5" s="3"/>
      <c r="T5" s="2" t="s">
        <v>126</v>
      </c>
      <c r="U5" s="3"/>
      <c r="V5" s="3"/>
      <c r="W5" s="3"/>
      <c r="X5" s="2">
        <v>134</v>
      </c>
      <c r="Y5" s="2" t="s">
        <v>64</v>
      </c>
      <c r="Z5" s="3"/>
      <c r="AA5" s="2" t="s">
        <v>127</v>
      </c>
      <c r="AB5" s="51" t="s">
        <v>128</v>
      </c>
      <c r="AC5" s="52"/>
      <c r="AD5" s="52"/>
      <c r="AE5" s="2" t="s">
        <v>68</v>
      </c>
      <c r="AF5" s="4">
        <v>36188</v>
      </c>
      <c r="AG5" s="5">
        <v>0.67553240740740739</v>
      </c>
      <c r="AH5" s="2" t="s">
        <v>69</v>
      </c>
      <c r="AI5" s="7">
        <v>44860</v>
      </c>
      <c r="AJ5" s="5">
        <v>0.72980324074074077</v>
      </c>
      <c r="AK5" s="2" t="s">
        <v>70</v>
      </c>
      <c r="AL5" s="2" t="s">
        <v>129</v>
      </c>
      <c r="AM5" s="3"/>
      <c r="AN5" s="3"/>
      <c r="AO5" s="2" t="s">
        <v>130</v>
      </c>
      <c r="AP5" s="2" t="s">
        <v>131</v>
      </c>
      <c r="AQ5" s="3"/>
      <c r="AR5" s="2" t="s">
        <v>132</v>
      </c>
      <c r="AS5" s="2" t="s">
        <v>74</v>
      </c>
      <c r="AT5" s="51" t="s">
        <v>133</v>
      </c>
      <c r="AU5" s="52"/>
      <c r="AV5" s="3"/>
      <c r="AW5" s="3"/>
      <c r="AX5" s="3"/>
    </row>
    <row r="6" spans="1:50" ht="15.75" customHeight="1">
      <c r="A6" s="2" t="s">
        <v>114</v>
      </c>
      <c r="B6" s="2" t="s">
        <v>115</v>
      </c>
      <c r="C6" s="2" t="s">
        <v>134</v>
      </c>
      <c r="D6" s="2" t="s">
        <v>53</v>
      </c>
      <c r="E6" s="2" t="s">
        <v>117</v>
      </c>
      <c r="F6" s="2" t="s">
        <v>100</v>
      </c>
      <c r="G6" s="2" t="s">
        <v>56</v>
      </c>
      <c r="H6" s="2" t="s">
        <v>135</v>
      </c>
      <c r="I6" s="2" t="s">
        <v>136</v>
      </c>
      <c r="J6" s="2" t="s">
        <v>137</v>
      </c>
      <c r="K6" s="2" t="s">
        <v>138</v>
      </c>
      <c r="L6" s="2" t="s">
        <v>61</v>
      </c>
      <c r="M6" s="2" t="s">
        <v>61</v>
      </c>
      <c r="N6" s="2" t="s">
        <v>61</v>
      </c>
      <c r="O6" s="2" t="s">
        <v>139</v>
      </c>
      <c r="P6" s="51" t="s">
        <v>140</v>
      </c>
      <c r="Q6" s="52"/>
      <c r="R6" s="3"/>
      <c r="S6" s="3"/>
      <c r="T6" s="3"/>
      <c r="U6" s="3"/>
      <c r="V6" s="3"/>
      <c r="W6" s="3"/>
      <c r="X6" s="2">
        <v>135</v>
      </c>
      <c r="Y6" s="2" t="s">
        <v>91</v>
      </c>
      <c r="Z6" s="3"/>
      <c r="AA6" s="2" t="s">
        <v>141</v>
      </c>
      <c r="AB6" s="51" t="s">
        <v>142</v>
      </c>
      <c r="AC6" s="52"/>
      <c r="AD6" s="52"/>
      <c r="AE6" s="2" t="s">
        <v>68</v>
      </c>
      <c r="AF6" s="4">
        <v>36229</v>
      </c>
      <c r="AG6" s="5">
        <v>0.54541666666666666</v>
      </c>
      <c r="AH6" s="2" t="s">
        <v>69</v>
      </c>
      <c r="AI6" s="7">
        <v>44855</v>
      </c>
      <c r="AJ6" s="5">
        <v>0.45165509259259257</v>
      </c>
      <c r="AK6" s="2" t="s">
        <v>70</v>
      </c>
      <c r="AL6" s="51" t="s">
        <v>143</v>
      </c>
      <c r="AM6" s="52"/>
      <c r="AN6" s="52"/>
      <c r="AO6" s="2" t="s">
        <v>144</v>
      </c>
      <c r="AP6" s="3"/>
      <c r="AQ6" s="2" t="s">
        <v>145</v>
      </c>
      <c r="AR6" s="2" t="s">
        <v>146</v>
      </c>
      <c r="AS6" s="2" t="s">
        <v>112</v>
      </c>
      <c r="AT6" s="2" t="s">
        <v>147</v>
      </c>
      <c r="AU6" s="2" t="s">
        <v>76</v>
      </c>
      <c r="AV6" s="2" t="s">
        <v>76</v>
      </c>
      <c r="AW6" s="3"/>
      <c r="AX6" s="3"/>
    </row>
    <row r="7" spans="1:50" ht="15.75" customHeight="1">
      <c r="A7" s="2" t="s">
        <v>148</v>
      </c>
      <c r="B7" s="2" t="s">
        <v>115</v>
      </c>
      <c r="C7" s="2" t="s">
        <v>149</v>
      </c>
      <c r="D7" s="2" t="s">
        <v>53</v>
      </c>
      <c r="E7" s="2" t="s">
        <v>117</v>
      </c>
      <c r="F7" s="2" t="s">
        <v>150</v>
      </c>
      <c r="G7" s="2" t="s">
        <v>56</v>
      </c>
      <c r="H7" s="2" t="s">
        <v>151</v>
      </c>
      <c r="I7" s="2" t="s">
        <v>152</v>
      </c>
      <c r="J7" s="2" t="s">
        <v>61</v>
      </c>
      <c r="K7" s="2" t="s">
        <v>153</v>
      </c>
      <c r="L7" s="2" t="s">
        <v>61</v>
      </c>
      <c r="M7" s="2" t="s">
        <v>61</v>
      </c>
      <c r="N7" s="2" t="s">
        <v>61</v>
      </c>
      <c r="O7" s="2" t="s">
        <v>61</v>
      </c>
      <c r="P7" s="51" t="s">
        <v>154</v>
      </c>
      <c r="Q7" s="52"/>
      <c r="R7" s="3"/>
      <c r="S7" s="3"/>
      <c r="T7" s="2" t="s">
        <v>155</v>
      </c>
      <c r="U7" s="3"/>
      <c r="V7" s="3"/>
      <c r="W7" s="3"/>
      <c r="X7" s="2">
        <v>143</v>
      </c>
      <c r="Y7" s="2" t="s">
        <v>91</v>
      </c>
      <c r="Z7" s="3"/>
      <c r="AA7" s="2" t="s">
        <v>156</v>
      </c>
      <c r="AB7" s="51" t="s">
        <v>157</v>
      </c>
      <c r="AC7" s="52"/>
      <c r="AD7" s="2" t="s">
        <v>158</v>
      </c>
      <c r="AE7" s="2" t="s">
        <v>68</v>
      </c>
      <c r="AF7" s="4">
        <v>36188</v>
      </c>
      <c r="AG7" s="5">
        <v>0.71152777777777776</v>
      </c>
      <c r="AH7" s="2" t="s">
        <v>69</v>
      </c>
      <c r="AI7" s="6">
        <v>45034</v>
      </c>
      <c r="AJ7" s="5">
        <v>0.57267361111111115</v>
      </c>
      <c r="AK7" s="2" t="s">
        <v>70</v>
      </c>
      <c r="AL7" s="51" t="s">
        <v>159</v>
      </c>
      <c r="AM7" s="52"/>
      <c r="AN7" s="52"/>
      <c r="AO7" s="2" t="s">
        <v>160</v>
      </c>
      <c r="AP7" s="3"/>
      <c r="AQ7" s="3"/>
      <c r="AR7" s="2" t="s">
        <v>161</v>
      </c>
      <c r="AS7" s="2" t="s">
        <v>74</v>
      </c>
      <c r="AT7" s="51" t="s">
        <v>162</v>
      </c>
      <c r="AU7" s="52"/>
      <c r="AV7" s="52"/>
      <c r="AW7" s="3"/>
      <c r="AX7" s="3"/>
    </row>
    <row r="8" spans="1:50" ht="15.75" customHeight="1">
      <c r="A8" s="2" t="s">
        <v>148</v>
      </c>
      <c r="B8" s="2" t="s">
        <v>115</v>
      </c>
      <c r="C8" s="2" t="s">
        <v>149</v>
      </c>
      <c r="D8" s="2" t="s">
        <v>53</v>
      </c>
      <c r="E8" s="2" t="s">
        <v>117</v>
      </c>
      <c r="F8" s="2" t="s">
        <v>150</v>
      </c>
      <c r="G8" s="2" t="s">
        <v>56</v>
      </c>
      <c r="H8" s="2" t="s">
        <v>151</v>
      </c>
      <c r="I8" s="2" t="s">
        <v>163</v>
      </c>
      <c r="J8" s="2" t="s">
        <v>61</v>
      </c>
      <c r="K8" s="2" t="s">
        <v>164</v>
      </c>
      <c r="L8" s="2" t="s">
        <v>61</v>
      </c>
      <c r="M8" s="2" t="s">
        <v>61</v>
      </c>
      <c r="N8" s="2" t="s">
        <v>61</v>
      </c>
      <c r="O8" s="2" t="s">
        <v>61</v>
      </c>
      <c r="P8" s="51" t="s">
        <v>154</v>
      </c>
      <c r="Q8" s="52"/>
      <c r="R8" s="3"/>
      <c r="S8" s="3"/>
      <c r="T8" s="2" t="s">
        <v>155</v>
      </c>
      <c r="U8" s="3"/>
      <c r="V8" s="3"/>
      <c r="W8" s="3"/>
      <c r="X8" s="2">
        <v>143</v>
      </c>
      <c r="Y8" s="2" t="s">
        <v>91</v>
      </c>
      <c r="Z8" s="3"/>
      <c r="AA8" s="2" t="s">
        <v>156</v>
      </c>
      <c r="AB8" s="51" t="s">
        <v>165</v>
      </c>
      <c r="AC8" s="52"/>
      <c r="AD8" s="52"/>
      <c r="AE8" s="2" t="s">
        <v>68</v>
      </c>
      <c r="AF8" s="4">
        <v>36189</v>
      </c>
      <c r="AG8" s="5">
        <v>0.67001157407407408</v>
      </c>
      <c r="AH8" s="2" t="s">
        <v>69</v>
      </c>
      <c r="AI8" s="6">
        <v>45034</v>
      </c>
      <c r="AJ8" s="5">
        <v>0.57275462962962964</v>
      </c>
      <c r="AK8" s="2" t="s">
        <v>70</v>
      </c>
      <c r="AL8" s="51" t="s">
        <v>166</v>
      </c>
      <c r="AM8" s="52"/>
      <c r="AN8" s="52"/>
      <c r="AO8" s="2" t="s">
        <v>167</v>
      </c>
      <c r="AP8" s="3"/>
      <c r="AQ8" s="3"/>
      <c r="AR8" s="3"/>
      <c r="AS8" s="2" t="s">
        <v>74</v>
      </c>
      <c r="AT8" s="51" t="s">
        <v>162</v>
      </c>
      <c r="AU8" s="52"/>
      <c r="AV8" s="52"/>
      <c r="AW8" s="3"/>
      <c r="AX8" s="3"/>
    </row>
    <row r="9" spans="1:50" ht="15.75" customHeight="1">
      <c r="A9" s="2" t="s">
        <v>50</v>
      </c>
      <c r="B9" s="2" t="s">
        <v>115</v>
      </c>
      <c r="C9" s="2" t="s">
        <v>168</v>
      </c>
      <c r="D9" s="2" t="s">
        <v>53</v>
      </c>
      <c r="E9" s="2" t="s">
        <v>117</v>
      </c>
      <c r="F9" s="2" t="s">
        <v>169</v>
      </c>
      <c r="G9" s="2" t="s">
        <v>56</v>
      </c>
      <c r="H9" s="2" t="s">
        <v>170</v>
      </c>
      <c r="I9" s="2" t="s">
        <v>171</v>
      </c>
      <c r="J9" s="2" t="s">
        <v>61</v>
      </c>
      <c r="K9" s="2" t="s">
        <v>172</v>
      </c>
      <c r="L9" s="2" t="s">
        <v>61</v>
      </c>
      <c r="M9" s="2" t="s">
        <v>61</v>
      </c>
      <c r="N9" s="2" t="s">
        <v>61</v>
      </c>
      <c r="O9" s="2" t="s">
        <v>173</v>
      </c>
      <c r="P9" s="2" t="s">
        <v>174</v>
      </c>
      <c r="Q9" s="2" t="s">
        <v>175</v>
      </c>
      <c r="R9" s="2">
        <v>1959</v>
      </c>
      <c r="S9" s="2" t="s">
        <v>176</v>
      </c>
      <c r="T9" s="2" t="s">
        <v>177</v>
      </c>
      <c r="U9" s="3"/>
      <c r="V9" s="3"/>
      <c r="W9" s="3"/>
      <c r="X9" s="2">
        <v>145</v>
      </c>
      <c r="Y9" s="2" t="s">
        <v>64</v>
      </c>
      <c r="Z9" s="3"/>
      <c r="AA9" s="3"/>
      <c r="AB9" s="2" t="s">
        <v>178</v>
      </c>
      <c r="AC9" s="51" t="s">
        <v>179</v>
      </c>
      <c r="AD9" s="52"/>
      <c r="AE9" s="2" t="s">
        <v>68</v>
      </c>
      <c r="AF9" s="4">
        <v>36189</v>
      </c>
      <c r="AG9" s="5">
        <v>0.67407407407407405</v>
      </c>
      <c r="AH9" s="2" t="s">
        <v>69</v>
      </c>
      <c r="AI9" s="6">
        <v>45092</v>
      </c>
      <c r="AJ9" s="5">
        <v>0.47318287037037038</v>
      </c>
      <c r="AK9" s="2" t="s">
        <v>70</v>
      </c>
      <c r="AL9" s="51" t="s">
        <v>180</v>
      </c>
      <c r="AM9" s="52"/>
      <c r="AN9" s="52"/>
      <c r="AO9" s="2" t="s">
        <v>181</v>
      </c>
      <c r="AP9" s="3"/>
      <c r="AQ9" s="3"/>
      <c r="AR9" s="2" t="s">
        <v>182</v>
      </c>
      <c r="AS9" s="2" t="s">
        <v>74</v>
      </c>
      <c r="AT9" s="51" t="s">
        <v>183</v>
      </c>
      <c r="AU9" s="52"/>
      <c r="AV9" s="3"/>
      <c r="AW9" s="2"/>
      <c r="AX9" s="3"/>
    </row>
    <row r="10" spans="1:50" ht="15.75" customHeight="1">
      <c r="A10" s="2" t="s">
        <v>50</v>
      </c>
      <c r="B10" s="2" t="s">
        <v>115</v>
      </c>
      <c r="C10" s="2" t="s">
        <v>184</v>
      </c>
      <c r="D10" s="2" t="s">
        <v>53</v>
      </c>
      <c r="E10" s="2" t="s">
        <v>117</v>
      </c>
      <c r="F10" s="2" t="s">
        <v>185</v>
      </c>
      <c r="G10" s="2" t="s">
        <v>56</v>
      </c>
      <c r="H10" s="2" t="s">
        <v>170</v>
      </c>
      <c r="I10" s="2" t="s">
        <v>186</v>
      </c>
      <c r="J10" s="2" t="s">
        <v>61</v>
      </c>
      <c r="K10" s="2" t="s">
        <v>187</v>
      </c>
      <c r="L10" s="2" t="s">
        <v>61</v>
      </c>
      <c r="M10" s="2" t="s">
        <v>61</v>
      </c>
      <c r="N10" s="2" t="s">
        <v>61</v>
      </c>
      <c r="O10" s="2" t="s">
        <v>61</v>
      </c>
      <c r="P10" s="2" t="s">
        <v>174</v>
      </c>
      <c r="Q10" s="2" t="s">
        <v>188</v>
      </c>
      <c r="R10" s="2">
        <v>1971</v>
      </c>
      <c r="S10" s="2" t="s">
        <v>189</v>
      </c>
      <c r="T10" s="2" t="s">
        <v>177</v>
      </c>
      <c r="U10" s="3"/>
      <c r="V10" s="3"/>
      <c r="W10" s="3"/>
      <c r="X10" s="2" t="s">
        <v>190</v>
      </c>
      <c r="Y10" s="2" t="s">
        <v>64</v>
      </c>
      <c r="Z10" s="2" t="s">
        <v>92</v>
      </c>
      <c r="AA10" s="2" t="s">
        <v>191</v>
      </c>
      <c r="AB10" s="2" t="s">
        <v>192</v>
      </c>
      <c r="AC10" s="51" t="s">
        <v>193</v>
      </c>
      <c r="AD10" s="52"/>
      <c r="AE10" s="2" t="s">
        <v>68</v>
      </c>
      <c r="AF10" s="4">
        <v>36189</v>
      </c>
      <c r="AG10" s="5">
        <v>0.68135416666666671</v>
      </c>
      <c r="AH10" s="2" t="s">
        <v>69</v>
      </c>
      <c r="AI10" s="6">
        <v>44874</v>
      </c>
      <c r="AJ10" s="9">
        <v>0.73402777777777772</v>
      </c>
      <c r="AK10" s="2" t="s">
        <v>70</v>
      </c>
      <c r="AL10" s="51" t="s">
        <v>194</v>
      </c>
      <c r="AM10" s="52"/>
      <c r="AN10" s="52"/>
      <c r="AO10" s="2" t="s">
        <v>195</v>
      </c>
      <c r="AP10" s="3"/>
      <c r="AQ10" s="3"/>
      <c r="AR10" s="2" t="s">
        <v>196</v>
      </c>
      <c r="AS10" s="2" t="s">
        <v>74</v>
      </c>
      <c r="AT10" s="51" t="s">
        <v>197</v>
      </c>
      <c r="AU10" s="52"/>
      <c r="AV10" s="3"/>
      <c r="AW10" s="3"/>
      <c r="AX10" s="3"/>
    </row>
    <row r="11" spans="1:50" ht="15.75" customHeight="1">
      <c r="A11" s="2" t="s">
        <v>50</v>
      </c>
      <c r="B11" s="2" t="s">
        <v>115</v>
      </c>
      <c r="C11" s="2" t="s">
        <v>184</v>
      </c>
      <c r="D11" s="2" t="s">
        <v>53</v>
      </c>
      <c r="E11" s="2" t="s">
        <v>117</v>
      </c>
      <c r="F11" s="2" t="s">
        <v>169</v>
      </c>
      <c r="G11" s="2" t="s">
        <v>56</v>
      </c>
      <c r="H11" s="2" t="s">
        <v>170</v>
      </c>
      <c r="I11" s="2" t="s">
        <v>198</v>
      </c>
      <c r="J11" s="2" t="s">
        <v>61</v>
      </c>
      <c r="K11" s="2" t="s">
        <v>199</v>
      </c>
      <c r="L11" s="2" t="s">
        <v>61</v>
      </c>
      <c r="M11" s="2" t="s">
        <v>61</v>
      </c>
      <c r="N11" s="2" t="s">
        <v>61</v>
      </c>
      <c r="O11" s="2" t="s">
        <v>200</v>
      </c>
      <c r="P11" s="51" t="s">
        <v>174</v>
      </c>
      <c r="Q11" s="52"/>
      <c r="R11" s="3"/>
      <c r="S11" s="3"/>
      <c r="T11" s="2" t="s">
        <v>155</v>
      </c>
      <c r="U11" s="3"/>
      <c r="V11" s="3"/>
      <c r="W11" s="3"/>
      <c r="X11" s="2" t="s">
        <v>190</v>
      </c>
      <c r="Y11" s="2" t="s">
        <v>64</v>
      </c>
      <c r="Z11" s="2" t="s">
        <v>92</v>
      </c>
      <c r="AA11" s="2" t="s">
        <v>191</v>
      </c>
      <c r="AB11" s="2" t="s">
        <v>201</v>
      </c>
      <c r="AC11" s="51" t="s">
        <v>202</v>
      </c>
      <c r="AD11" s="52"/>
      <c r="AE11" s="2" t="s">
        <v>68</v>
      </c>
      <c r="AF11" s="4">
        <v>36189</v>
      </c>
      <c r="AG11" s="5">
        <v>0.6947916666666667</v>
      </c>
      <c r="AH11" s="2" t="s">
        <v>69</v>
      </c>
      <c r="AI11" s="6">
        <v>44874</v>
      </c>
      <c r="AJ11" s="5">
        <v>0.73464120370370367</v>
      </c>
      <c r="AK11" s="2" t="s">
        <v>70</v>
      </c>
      <c r="AL11" s="51" t="s">
        <v>203</v>
      </c>
      <c r="AM11" s="52"/>
      <c r="AN11" s="52"/>
      <c r="AO11" s="2" t="s">
        <v>204</v>
      </c>
      <c r="AP11" s="3"/>
      <c r="AQ11" s="3"/>
      <c r="AR11" s="2" t="s">
        <v>196</v>
      </c>
      <c r="AS11" s="2" t="s">
        <v>74</v>
      </c>
      <c r="AT11" s="51" t="s">
        <v>197</v>
      </c>
      <c r="AU11" s="52"/>
      <c r="AV11" s="3"/>
      <c r="AW11" s="3"/>
      <c r="AX11" s="3"/>
    </row>
    <row r="12" spans="1:50" ht="15.75" customHeight="1">
      <c r="A12" s="2" t="s">
        <v>205</v>
      </c>
      <c r="B12" s="2" t="s">
        <v>206</v>
      </c>
      <c r="C12" s="2" t="s">
        <v>207</v>
      </c>
      <c r="D12" s="2" t="s">
        <v>208</v>
      </c>
      <c r="E12" s="2" t="s">
        <v>209</v>
      </c>
      <c r="F12" s="2" t="s">
        <v>210</v>
      </c>
      <c r="G12" s="2" t="s">
        <v>56</v>
      </c>
      <c r="H12" s="2" t="s">
        <v>211</v>
      </c>
      <c r="I12" s="2" t="s">
        <v>212</v>
      </c>
      <c r="J12" s="2" t="s">
        <v>213</v>
      </c>
      <c r="K12" s="2" t="s">
        <v>85</v>
      </c>
      <c r="L12" s="2" t="s">
        <v>61</v>
      </c>
      <c r="M12" s="2" t="s">
        <v>61</v>
      </c>
      <c r="N12" s="2" t="s">
        <v>61</v>
      </c>
      <c r="O12" s="2" t="s">
        <v>61</v>
      </c>
      <c r="P12" s="51" t="s">
        <v>214</v>
      </c>
      <c r="Q12" s="52"/>
      <c r="R12" s="2" t="s">
        <v>215</v>
      </c>
      <c r="S12" s="3"/>
      <c r="T12" s="3"/>
      <c r="U12" s="2" t="s">
        <v>216</v>
      </c>
      <c r="V12" s="51" t="s">
        <v>217</v>
      </c>
      <c r="W12" s="52"/>
      <c r="X12" s="2">
        <v>147</v>
      </c>
      <c r="Y12" s="2" t="s">
        <v>64</v>
      </c>
      <c r="Z12" s="2" t="s">
        <v>218</v>
      </c>
      <c r="AA12" s="3"/>
      <c r="AB12" s="2" t="s">
        <v>219</v>
      </c>
      <c r="AC12" s="51" t="s">
        <v>220</v>
      </c>
      <c r="AD12" s="52"/>
      <c r="AE12" s="2" t="s">
        <v>68</v>
      </c>
      <c r="AF12" s="4">
        <v>36229</v>
      </c>
      <c r="AG12" s="5">
        <v>0.67002314814814812</v>
      </c>
      <c r="AH12" s="2" t="s">
        <v>69</v>
      </c>
      <c r="AI12" s="6">
        <v>44874</v>
      </c>
      <c r="AJ12" s="5">
        <v>0.73540509259259257</v>
      </c>
      <c r="AK12" s="2" t="s">
        <v>70</v>
      </c>
      <c r="AL12" s="51" t="s">
        <v>221</v>
      </c>
      <c r="AM12" s="52"/>
      <c r="AN12" s="52"/>
      <c r="AO12" s="2" t="s">
        <v>222</v>
      </c>
      <c r="AP12" s="2" t="s">
        <v>131</v>
      </c>
      <c r="AQ12" s="2" t="s">
        <v>223</v>
      </c>
      <c r="AR12" s="2" t="s">
        <v>224</v>
      </c>
      <c r="AS12" s="2" t="s">
        <v>74</v>
      </c>
      <c r="AT12" s="51" t="s">
        <v>225</v>
      </c>
      <c r="AU12" s="52"/>
      <c r="AV12" s="52"/>
      <c r="AW12" s="3"/>
      <c r="AX12" s="3"/>
    </row>
    <row r="13" spans="1:50" ht="15.75" customHeight="1">
      <c r="A13" s="2" t="s">
        <v>205</v>
      </c>
      <c r="B13" s="2" t="s">
        <v>226</v>
      </c>
      <c r="C13" s="2" t="s">
        <v>227</v>
      </c>
      <c r="D13" s="2" t="s">
        <v>53</v>
      </c>
      <c r="E13" s="2" t="s">
        <v>228</v>
      </c>
      <c r="F13" s="2" t="s">
        <v>100</v>
      </c>
      <c r="G13" s="2" t="s">
        <v>56</v>
      </c>
      <c r="H13" s="2" t="s">
        <v>229</v>
      </c>
      <c r="I13" s="2" t="s">
        <v>230</v>
      </c>
      <c r="J13" s="2" t="s">
        <v>231</v>
      </c>
      <c r="K13" s="2" t="s">
        <v>85</v>
      </c>
      <c r="L13" s="2" t="s">
        <v>61</v>
      </c>
      <c r="M13" s="2" t="s">
        <v>61</v>
      </c>
      <c r="N13" s="2" t="s">
        <v>61</v>
      </c>
      <c r="O13" s="2" t="s">
        <v>61</v>
      </c>
      <c r="P13" s="51" t="s">
        <v>232</v>
      </c>
      <c r="Q13" s="52"/>
      <c r="R13" s="3"/>
      <c r="S13" s="3"/>
      <c r="T13" s="3"/>
      <c r="U13" s="3"/>
      <c r="V13" s="3"/>
      <c r="W13" s="3"/>
      <c r="X13" s="2">
        <v>151</v>
      </c>
      <c r="Y13" s="2" t="s">
        <v>91</v>
      </c>
      <c r="Z13" s="51" t="s">
        <v>233</v>
      </c>
      <c r="AA13" s="52"/>
      <c r="AB13" s="2" t="s">
        <v>234</v>
      </c>
      <c r="AC13" s="51" t="s">
        <v>235</v>
      </c>
      <c r="AD13" s="52"/>
      <c r="AE13" s="2" t="s">
        <v>68</v>
      </c>
      <c r="AF13" s="4">
        <v>36229</v>
      </c>
      <c r="AG13" s="5">
        <v>0.67784722222222227</v>
      </c>
      <c r="AH13" s="2" t="s">
        <v>69</v>
      </c>
      <c r="AI13" s="6">
        <v>44874</v>
      </c>
      <c r="AJ13" s="5">
        <v>0.73594907407407406</v>
      </c>
      <c r="AK13" s="2" t="s">
        <v>70</v>
      </c>
      <c r="AL13" s="51" t="s">
        <v>236</v>
      </c>
      <c r="AM13" s="52"/>
      <c r="AN13" s="52"/>
      <c r="AO13" s="2" t="s">
        <v>237</v>
      </c>
      <c r="AP13" s="2" t="s">
        <v>131</v>
      </c>
      <c r="AQ13" s="3"/>
      <c r="AR13" s="2" t="s">
        <v>238</v>
      </c>
      <c r="AS13" s="2" t="s">
        <v>112</v>
      </c>
      <c r="AT13" s="51" t="s">
        <v>239</v>
      </c>
      <c r="AU13" s="52"/>
      <c r="AV13" s="3"/>
      <c r="AW13" s="3"/>
      <c r="AX13" s="3"/>
    </row>
    <row r="14" spans="1:50" ht="15.75" customHeight="1">
      <c r="A14" s="2" t="s">
        <v>240</v>
      </c>
      <c r="B14" s="2" t="s">
        <v>241</v>
      </c>
      <c r="C14" s="2" t="s">
        <v>242</v>
      </c>
      <c r="D14" s="2" t="s">
        <v>53</v>
      </c>
      <c r="E14" s="2" t="s">
        <v>99</v>
      </c>
      <c r="F14" s="2" t="s">
        <v>118</v>
      </c>
      <c r="G14" s="2" t="s">
        <v>56</v>
      </c>
      <c r="H14" s="2" t="s">
        <v>243</v>
      </c>
      <c r="I14" s="2" t="s">
        <v>244</v>
      </c>
      <c r="J14" s="2" t="s">
        <v>245</v>
      </c>
      <c r="K14" s="3"/>
      <c r="L14" s="2" t="s">
        <v>61</v>
      </c>
      <c r="M14" s="2" t="s">
        <v>61</v>
      </c>
      <c r="N14" s="2" t="s">
        <v>246</v>
      </c>
      <c r="O14" s="2" t="s">
        <v>247</v>
      </c>
      <c r="P14" s="2" t="s">
        <v>248</v>
      </c>
      <c r="Q14" s="2" t="s">
        <v>249</v>
      </c>
      <c r="R14" s="2">
        <v>1966</v>
      </c>
      <c r="S14" s="2" t="s">
        <v>90</v>
      </c>
      <c r="T14" s="3"/>
      <c r="U14" s="3"/>
      <c r="V14" s="3"/>
      <c r="W14" s="3"/>
      <c r="X14" s="2">
        <v>133</v>
      </c>
      <c r="Y14" s="2" t="s">
        <v>64</v>
      </c>
      <c r="Z14" s="3"/>
      <c r="AA14" s="2" t="s">
        <v>250</v>
      </c>
      <c r="AB14" s="2" t="s">
        <v>251</v>
      </c>
      <c r="AC14" s="51" t="s">
        <v>252</v>
      </c>
      <c r="AD14" s="52"/>
      <c r="AE14" s="2" t="s">
        <v>68</v>
      </c>
      <c r="AF14" s="4">
        <v>36231</v>
      </c>
      <c r="AG14" s="5">
        <v>0.61200231481481482</v>
      </c>
      <c r="AH14" s="2" t="s">
        <v>69</v>
      </c>
      <c r="AI14" s="7">
        <v>44855</v>
      </c>
      <c r="AJ14" s="5">
        <v>0.47315972222222225</v>
      </c>
      <c r="AK14" s="2" t="s">
        <v>70</v>
      </c>
      <c r="AL14" s="2" t="s">
        <v>253</v>
      </c>
      <c r="AM14" s="3"/>
      <c r="AN14" s="3"/>
      <c r="AO14" s="2" t="s">
        <v>254</v>
      </c>
      <c r="AP14" s="2" t="s">
        <v>131</v>
      </c>
      <c r="AQ14" s="3"/>
      <c r="AR14" s="3"/>
      <c r="AS14" s="2" t="s">
        <v>74</v>
      </c>
      <c r="AT14" s="2" t="s">
        <v>255</v>
      </c>
      <c r="AU14" s="2" t="s">
        <v>76</v>
      </c>
      <c r="AV14" s="2" t="s">
        <v>76</v>
      </c>
      <c r="AW14" s="3"/>
      <c r="AX14" s="3"/>
    </row>
    <row r="15" spans="1:50" ht="15.75" customHeight="1">
      <c r="A15" s="2" t="s">
        <v>240</v>
      </c>
      <c r="B15" s="2" t="s">
        <v>115</v>
      </c>
      <c r="C15" s="2" t="s">
        <v>256</v>
      </c>
      <c r="D15" s="2" t="s">
        <v>53</v>
      </c>
      <c r="E15" s="2" t="s">
        <v>117</v>
      </c>
      <c r="F15" s="2" t="s">
        <v>118</v>
      </c>
      <c r="G15" s="2" t="s">
        <v>56</v>
      </c>
      <c r="H15" s="2" t="s">
        <v>257</v>
      </c>
      <c r="I15" s="2" t="s">
        <v>258</v>
      </c>
      <c r="J15" s="3"/>
      <c r="K15" s="3"/>
      <c r="L15" s="2" t="s">
        <v>61</v>
      </c>
      <c r="M15" s="2" t="s">
        <v>61</v>
      </c>
      <c r="N15" s="2" t="s">
        <v>61</v>
      </c>
      <c r="O15" s="2" t="s">
        <v>61</v>
      </c>
      <c r="P15" s="51" t="s">
        <v>259</v>
      </c>
      <c r="Q15" s="52"/>
      <c r="R15" s="3"/>
      <c r="S15" s="3"/>
      <c r="T15" s="3"/>
      <c r="U15" s="3"/>
      <c r="V15" s="3"/>
      <c r="W15" s="3"/>
      <c r="X15" s="2">
        <v>142</v>
      </c>
      <c r="Y15" s="2" t="s">
        <v>91</v>
      </c>
      <c r="Z15" s="51" t="s">
        <v>260</v>
      </c>
      <c r="AA15" s="52"/>
      <c r="AB15" s="51" t="s">
        <v>261</v>
      </c>
      <c r="AC15" s="52"/>
      <c r="AD15" s="52"/>
      <c r="AE15" s="2" t="s">
        <v>68</v>
      </c>
      <c r="AF15" s="4">
        <v>36231</v>
      </c>
      <c r="AG15" s="5">
        <v>0.67456018518518523</v>
      </c>
      <c r="AH15" s="2" t="s">
        <v>69</v>
      </c>
      <c r="AI15" s="6">
        <v>45034</v>
      </c>
      <c r="AJ15" s="5">
        <v>0.57353009259259258</v>
      </c>
      <c r="AK15" s="2" t="s">
        <v>70</v>
      </c>
      <c r="AL15" s="51" t="s">
        <v>262</v>
      </c>
      <c r="AM15" s="52"/>
      <c r="AN15" s="52"/>
      <c r="AO15" s="2" t="s">
        <v>263</v>
      </c>
      <c r="AP15" s="3"/>
      <c r="AQ15" s="3"/>
      <c r="AR15" s="3"/>
      <c r="AS15" s="2" t="s">
        <v>264</v>
      </c>
      <c r="AT15" s="51" t="s">
        <v>265</v>
      </c>
      <c r="AU15" s="52"/>
      <c r="AV15" s="52"/>
      <c r="AW15" s="3"/>
      <c r="AX15" s="3"/>
    </row>
    <row r="16" spans="1:50" ht="15.75" customHeight="1">
      <c r="A16" s="2" t="s">
        <v>240</v>
      </c>
      <c r="B16" s="2" t="s">
        <v>241</v>
      </c>
      <c r="C16" s="2" t="s">
        <v>242</v>
      </c>
      <c r="D16" s="2" t="s">
        <v>53</v>
      </c>
      <c r="E16" s="2" t="s">
        <v>99</v>
      </c>
      <c r="F16" s="2" t="s">
        <v>118</v>
      </c>
      <c r="G16" s="2" t="s">
        <v>56</v>
      </c>
      <c r="H16" s="2" t="s">
        <v>243</v>
      </c>
      <c r="I16" s="2" t="s">
        <v>266</v>
      </c>
      <c r="J16" s="51" t="s">
        <v>267</v>
      </c>
      <c r="K16" s="52"/>
      <c r="L16" s="2" t="s">
        <v>61</v>
      </c>
      <c r="M16" s="2" t="s">
        <v>61</v>
      </c>
      <c r="N16" s="2" t="s">
        <v>61</v>
      </c>
      <c r="O16" s="2" t="s">
        <v>61</v>
      </c>
      <c r="P16" s="2" t="s">
        <v>268</v>
      </c>
      <c r="Q16" s="2" t="s">
        <v>269</v>
      </c>
      <c r="R16" s="2">
        <v>1966</v>
      </c>
      <c r="S16" s="2" t="s">
        <v>90</v>
      </c>
      <c r="T16" s="3"/>
      <c r="U16" s="3"/>
      <c r="V16" s="3"/>
      <c r="W16" s="3"/>
      <c r="X16" s="2">
        <v>133</v>
      </c>
      <c r="Y16" s="2" t="s">
        <v>64</v>
      </c>
      <c r="Z16" s="3"/>
      <c r="AA16" s="2" t="s">
        <v>270</v>
      </c>
      <c r="AB16" s="51" t="s">
        <v>271</v>
      </c>
      <c r="AC16" s="52"/>
      <c r="AD16" s="52"/>
      <c r="AE16" s="2" t="s">
        <v>68</v>
      </c>
      <c r="AF16" s="4">
        <v>36231</v>
      </c>
      <c r="AG16" s="5">
        <v>0.68107638888888888</v>
      </c>
      <c r="AH16" s="2" t="s">
        <v>69</v>
      </c>
      <c r="AI16" s="7">
        <v>44855</v>
      </c>
      <c r="AJ16" s="5">
        <v>0.4758101851851852</v>
      </c>
      <c r="AK16" s="2" t="s">
        <v>70</v>
      </c>
      <c r="AL16" s="51" t="s">
        <v>272</v>
      </c>
      <c r="AM16" s="52"/>
      <c r="AN16" s="3"/>
      <c r="AO16" s="2" t="s">
        <v>273</v>
      </c>
      <c r="AP16" s="2" t="s">
        <v>131</v>
      </c>
      <c r="AQ16" s="3"/>
      <c r="AR16" s="3"/>
      <c r="AS16" s="2" t="s">
        <v>74</v>
      </c>
      <c r="AT16" s="51" t="s">
        <v>274</v>
      </c>
      <c r="AU16" s="52"/>
      <c r="AV16" s="52"/>
      <c r="AW16" s="3"/>
      <c r="AX16" s="3"/>
    </row>
    <row r="17" spans="1:50" ht="15.75" customHeight="1">
      <c r="A17" s="2" t="s">
        <v>240</v>
      </c>
      <c r="B17" s="2" t="s">
        <v>241</v>
      </c>
      <c r="C17" s="2" t="s">
        <v>275</v>
      </c>
      <c r="D17" s="2" t="s">
        <v>53</v>
      </c>
      <c r="E17" s="2" t="s">
        <v>99</v>
      </c>
      <c r="F17" s="2" t="s">
        <v>118</v>
      </c>
      <c r="G17" s="2" t="s">
        <v>276</v>
      </c>
      <c r="H17" s="2" t="s">
        <v>277</v>
      </c>
      <c r="I17" s="2" t="s">
        <v>278</v>
      </c>
      <c r="J17" s="2" t="s">
        <v>61</v>
      </c>
      <c r="K17" s="3"/>
      <c r="L17" s="2" t="s">
        <v>61</v>
      </c>
      <c r="M17" s="2" t="s">
        <v>61</v>
      </c>
      <c r="N17" s="2" t="s">
        <v>61</v>
      </c>
      <c r="O17" s="2" t="s">
        <v>61</v>
      </c>
      <c r="P17" s="51" t="s">
        <v>248</v>
      </c>
      <c r="Q17" s="52"/>
      <c r="R17" s="3"/>
      <c r="S17" s="3"/>
      <c r="T17" s="3"/>
      <c r="U17" s="3"/>
      <c r="V17" s="3"/>
      <c r="W17" s="3"/>
      <c r="X17" s="2">
        <v>131</v>
      </c>
      <c r="Y17" s="2" t="s">
        <v>91</v>
      </c>
      <c r="Z17" s="2" t="s">
        <v>218</v>
      </c>
      <c r="AA17" s="2" t="s">
        <v>279</v>
      </c>
      <c r="AB17" s="51" t="s">
        <v>280</v>
      </c>
      <c r="AC17" s="52"/>
      <c r="AD17" s="52"/>
      <c r="AE17" s="2" t="s">
        <v>68</v>
      </c>
      <c r="AF17" s="4">
        <v>36231</v>
      </c>
      <c r="AG17" s="5">
        <v>0.7283101851851852</v>
      </c>
      <c r="AH17" s="2" t="s">
        <v>69</v>
      </c>
      <c r="AI17" s="6">
        <v>45133</v>
      </c>
      <c r="AJ17" s="5">
        <v>0.41421296296296295</v>
      </c>
      <c r="AK17" s="2" t="s">
        <v>70</v>
      </c>
      <c r="AL17" s="3"/>
      <c r="AM17" s="3"/>
      <c r="AN17" s="3"/>
      <c r="AO17" s="2" t="s">
        <v>281</v>
      </c>
      <c r="AP17" s="3"/>
      <c r="AQ17" s="3"/>
      <c r="AR17" s="2" t="s">
        <v>282</v>
      </c>
      <c r="AS17" s="2" t="s">
        <v>74</v>
      </c>
      <c r="AT17" s="51" t="s">
        <v>283</v>
      </c>
      <c r="AU17" s="52"/>
      <c r="AV17" s="3"/>
      <c r="AW17" s="2"/>
      <c r="AX17" s="3"/>
    </row>
    <row r="18" spans="1:50" ht="15.75" customHeight="1">
      <c r="A18" s="2" t="s">
        <v>240</v>
      </c>
      <c r="B18" s="2" t="s">
        <v>241</v>
      </c>
      <c r="C18" s="2" t="s">
        <v>275</v>
      </c>
      <c r="D18" s="2" t="s">
        <v>53</v>
      </c>
      <c r="E18" s="2" t="s">
        <v>99</v>
      </c>
      <c r="F18" s="2" t="s">
        <v>118</v>
      </c>
      <c r="G18" s="2" t="s">
        <v>276</v>
      </c>
      <c r="H18" s="2" t="s">
        <v>284</v>
      </c>
      <c r="I18" s="2" t="s">
        <v>285</v>
      </c>
      <c r="J18" s="3"/>
      <c r="K18" s="3"/>
      <c r="L18" s="2" t="s">
        <v>61</v>
      </c>
      <c r="M18" s="2" t="s">
        <v>61</v>
      </c>
      <c r="N18" s="2" t="s">
        <v>61</v>
      </c>
      <c r="O18" s="2" t="s">
        <v>61</v>
      </c>
      <c r="P18" s="51" t="s">
        <v>268</v>
      </c>
      <c r="Q18" s="52"/>
      <c r="R18" s="3"/>
      <c r="S18" s="3"/>
      <c r="T18" s="3"/>
      <c r="U18" s="3"/>
      <c r="V18" s="3"/>
      <c r="W18" s="3"/>
      <c r="X18" s="2">
        <v>131</v>
      </c>
      <c r="Y18" s="2" t="s">
        <v>64</v>
      </c>
      <c r="Z18" s="3"/>
      <c r="AA18" s="2" t="s">
        <v>286</v>
      </c>
      <c r="AB18" s="51" t="s">
        <v>287</v>
      </c>
      <c r="AC18" s="52"/>
      <c r="AD18" s="52"/>
      <c r="AE18" s="2" t="s">
        <v>68</v>
      </c>
      <c r="AF18" s="4">
        <v>36231</v>
      </c>
      <c r="AG18" s="5">
        <v>0.73340277777777774</v>
      </c>
      <c r="AH18" s="2" t="s">
        <v>69</v>
      </c>
      <c r="AI18" s="6">
        <v>45133</v>
      </c>
      <c r="AJ18" s="5">
        <v>0.41438657407407409</v>
      </c>
      <c r="AK18" s="2" t="s">
        <v>70</v>
      </c>
      <c r="AL18" s="3"/>
      <c r="AM18" s="3"/>
      <c r="AN18" s="3"/>
      <c r="AO18" s="2" t="s">
        <v>288</v>
      </c>
      <c r="AP18" s="3"/>
      <c r="AQ18" s="3"/>
      <c r="AR18" s="2" t="s">
        <v>282</v>
      </c>
      <c r="AS18" s="2" t="s">
        <v>74</v>
      </c>
      <c r="AT18" s="51" t="s">
        <v>283</v>
      </c>
      <c r="AU18" s="52"/>
      <c r="AV18" s="3"/>
      <c r="AW18" s="2"/>
      <c r="AX18" s="3"/>
    </row>
    <row r="19" spans="1:50" ht="15.75" customHeight="1">
      <c r="A19" s="2" t="s">
        <v>240</v>
      </c>
      <c r="B19" s="2" t="s">
        <v>241</v>
      </c>
      <c r="C19" s="2" t="s">
        <v>289</v>
      </c>
      <c r="D19" s="2" t="s">
        <v>290</v>
      </c>
      <c r="E19" s="2" t="s">
        <v>99</v>
      </c>
      <c r="F19" s="2" t="s">
        <v>100</v>
      </c>
      <c r="G19" s="2" t="s">
        <v>56</v>
      </c>
      <c r="H19" s="2" t="s">
        <v>291</v>
      </c>
      <c r="I19" s="2" t="s">
        <v>292</v>
      </c>
      <c r="J19" s="51" t="s">
        <v>293</v>
      </c>
      <c r="K19" s="52"/>
      <c r="L19" s="2" t="s">
        <v>61</v>
      </c>
      <c r="M19" s="2" t="s">
        <v>61</v>
      </c>
      <c r="N19" s="2" t="s">
        <v>294</v>
      </c>
      <c r="O19" s="2" t="s">
        <v>61</v>
      </c>
      <c r="P19" s="2" t="s">
        <v>295</v>
      </c>
      <c r="Q19" s="2" t="s">
        <v>296</v>
      </c>
      <c r="R19" s="2">
        <v>1954</v>
      </c>
      <c r="S19" s="2" t="s">
        <v>297</v>
      </c>
      <c r="T19" s="3"/>
      <c r="U19" s="3"/>
      <c r="V19" s="3"/>
      <c r="W19" s="3"/>
      <c r="X19" s="2">
        <v>126</v>
      </c>
      <c r="Y19" s="2" t="s">
        <v>91</v>
      </c>
      <c r="Z19" s="3"/>
      <c r="AA19" s="2" t="s">
        <v>298</v>
      </c>
      <c r="AB19" s="51" t="s">
        <v>299</v>
      </c>
      <c r="AC19" s="52"/>
      <c r="AD19" s="52"/>
      <c r="AE19" s="2" t="s">
        <v>68</v>
      </c>
      <c r="AF19" s="4">
        <v>36231</v>
      </c>
      <c r="AG19" s="5">
        <v>0.74138888888888888</v>
      </c>
      <c r="AH19" s="2" t="s">
        <v>69</v>
      </c>
      <c r="AI19" s="7">
        <v>44855</v>
      </c>
      <c r="AJ19" s="5">
        <v>0.49156250000000001</v>
      </c>
      <c r="AK19" s="2" t="s">
        <v>70</v>
      </c>
      <c r="AL19" s="51" t="s">
        <v>300</v>
      </c>
      <c r="AM19" s="52"/>
      <c r="AN19" s="52"/>
      <c r="AO19" s="2" t="s">
        <v>301</v>
      </c>
      <c r="AP19" s="2" t="s">
        <v>302</v>
      </c>
      <c r="AQ19" s="51" t="s">
        <v>303</v>
      </c>
      <c r="AR19" s="52"/>
      <c r="AS19" s="2" t="s">
        <v>74</v>
      </c>
      <c r="AT19" s="2" t="s">
        <v>304</v>
      </c>
      <c r="AU19" s="2" t="s">
        <v>76</v>
      </c>
      <c r="AV19" s="2" t="s">
        <v>76</v>
      </c>
      <c r="AW19" s="3"/>
      <c r="AX19" s="3"/>
    </row>
    <row r="20" spans="1:50" ht="15.75" customHeight="1">
      <c r="A20" s="2" t="s">
        <v>305</v>
      </c>
      <c r="B20" s="2" t="s">
        <v>306</v>
      </c>
      <c r="C20" s="2" t="s">
        <v>307</v>
      </c>
      <c r="D20" s="2" t="s">
        <v>308</v>
      </c>
      <c r="E20" s="2" t="s">
        <v>54</v>
      </c>
      <c r="F20" s="2" t="s">
        <v>309</v>
      </c>
      <c r="G20" s="2" t="s">
        <v>56</v>
      </c>
      <c r="H20" s="2" t="s">
        <v>310</v>
      </c>
      <c r="I20" s="2" t="s">
        <v>311</v>
      </c>
      <c r="J20" s="51" t="s">
        <v>312</v>
      </c>
      <c r="K20" s="52"/>
      <c r="L20" s="2" t="s">
        <v>61</v>
      </c>
      <c r="M20" s="2" t="s">
        <v>313</v>
      </c>
      <c r="N20" s="2" t="s">
        <v>314</v>
      </c>
      <c r="O20" s="2" t="s">
        <v>61</v>
      </c>
      <c r="P20" s="51" t="s">
        <v>315</v>
      </c>
      <c r="Q20" s="52"/>
      <c r="R20" s="3"/>
      <c r="S20" s="3"/>
      <c r="T20" s="2" t="s">
        <v>316</v>
      </c>
      <c r="U20" s="51" t="s">
        <v>317</v>
      </c>
      <c r="V20" s="52"/>
      <c r="W20" s="52"/>
      <c r="X20" s="2">
        <v>122</v>
      </c>
      <c r="Y20" s="2" t="s">
        <v>64</v>
      </c>
      <c r="Z20" s="3"/>
      <c r="AA20" s="3"/>
      <c r="AB20" s="2" t="s">
        <v>318</v>
      </c>
      <c r="AC20" s="51" t="s">
        <v>319</v>
      </c>
      <c r="AD20" s="52"/>
      <c r="AE20" s="2" t="s">
        <v>68</v>
      </c>
      <c r="AF20" s="4">
        <v>36234</v>
      </c>
      <c r="AG20" s="5">
        <v>0.65562500000000001</v>
      </c>
      <c r="AH20" s="2" t="s">
        <v>69</v>
      </c>
      <c r="AI20" s="7">
        <v>44855</v>
      </c>
      <c r="AJ20" s="5">
        <v>0.49267361111111113</v>
      </c>
      <c r="AK20" s="2" t="s">
        <v>70</v>
      </c>
      <c r="AL20" s="51" t="s">
        <v>320</v>
      </c>
      <c r="AM20" s="52"/>
      <c r="AN20" s="52"/>
      <c r="AO20" s="2" t="s">
        <v>321</v>
      </c>
      <c r="AP20" s="3"/>
      <c r="AQ20" s="51" t="s">
        <v>322</v>
      </c>
      <c r="AR20" s="52"/>
      <c r="AS20" s="3"/>
      <c r="AT20" s="51" t="s">
        <v>323</v>
      </c>
      <c r="AU20" s="52"/>
      <c r="AV20" s="3"/>
      <c r="AW20" s="3"/>
      <c r="AX20" s="3"/>
    </row>
    <row r="21" spans="1:50" ht="15.75" customHeight="1">
      <c r="A21" s="2" t="s">
        <v>324</v>
      </c>
      <c r="B21" s="2" t="s">
        <v>325</v>
      </c>
      <c r="C21" s="2" t="s">
        <v>326</v>
      </c>
      <c r="D21" s="2" t="s">
        <v>53</v>
      </c>
      <c r="E21" s="2" t="s">
        <v>327</v>
      </c>
      <c r="F21" s="2" t="s">
        <v>328</v>
      </c>
      <c r="G21" s="2" t="s">
        <v>56</v>
      </c>
      <c r="H21" s="2" t="s">
        <v>329</v>
      </c>
      <c r="I21" s="2" t="s">
        <v>330</v>
      </c>
      <c r="J21" s="2" t="s">
        <v>61</v>
      </c>
      <c r="K21" s="3"/>
      <c r="L21" s="2" t="s">
        <v>61</v>
      </c>
      <c r="M21" s="2" t="s">
        <v>61</v>
      </c>
      <c r="N21" s="2" t="s">
        <v>61</v>
      </c>
      <c r="O21" s="2" t="s">
        <v>61</v>
      </c>
      <c r="P21" s="51" t="s">
        <v>331</v>
      </c>
      <c r="Q21" s="52"/>
      <c r="R21" s="52"/>
      <c r="S21" s="3"/>
      <c r="T21" s="3"/>
      <c r="U21" s="3"/>
      <c r="V21" s="3"/>
      <c r="W21" s="3"/>
      <c r="X21" s="2">
        <v>123</v>
      </c>
      <c r="Y21" s="2" t="s">
        <v>64</v>
      </c>
      <c r="Z21" s="3"/>
      <c r="AA21" s="2" t="s">
        <v>332</v>
      </c>
      <c r="AB21" s="51" t="s">
        <v>333</v>
      </c>
      <c r="AC21" s="52"/>
      <c r="AD21" s="3"/>
      <c r="AE21" s="2" t="s">
        <v>68</v>
      </c>
      <c r="AF21" s="4">
        <v>36234</v>
      </c>
      <c r="AG21" s="5">
        <v>0.65839120370370374</v>
      </c>
      <c r="AH21" s="2" t="s">
        <v>69</v>
      </c>
      <c r="AI21" s="7">
        <v>44855</v>
      </c>
      <c r="AJ21" s="5">
        <v>0.49672453703703706</v>
      </c>
      <c r="AK21" s="2" t="s">
        <v>70</v>
      </c>
      <c r="AL21" s="51" t="s">
        <v>334</v>
      </c>
      <c r="AM21" s="52"/>
      <c r="AN21" s="3"/>
      <c r="AO21" s="2" t="s">
        <v>335</v>
      </c>
      <c r="AP21" s="3"/>
      <c r="AQ21" s="3"/>
      <c r="AR21" s="3"/>
      <c r="AS21" s="2" t="s">
        <v>74</v>
      </c>
      <c r="AT21" s="2" t="s">
        <v>336</v>
      </c>
      <c r="AU21" s="3"/>
      <c r="AV21" s="3"/>
      <c r="AW21" s="3"/>
      <c r="AX21" s="3"/>
    </row>
    <row r="22" spans="1:50" ht="15.75" customHeight="1">
      <c r="A22" s="2" t="s">
        <v>305</v>
      </c>
      <c r="B22" s="2" t="s">
        <v>306</v>
      </c>
      <c r="C22" s="2" t="s">
        <v>337</v>
      </c>
      <c r="D22" s="2" t="s">
        <v>338</v>
      </c>
      <c r="E22" s="2" t="s">
        <v>339</v>
      </c>
      <c r="F22" s="2" t="s">
        <v>340</v>
      </c>
      <c r="G22" s="2" t="s">
        <v>56</v>
      </c>
      <c r="H22" s="2" t="s">
        <v>341</v>
      </c>
      <c r="I22" s="2" t="s">
        <v>342</v>
      </c>
      <c r="J22" s="51" t="s">
        <v>343</v>
      </c>
      <c r="K22" s="52"/>
      <c r="L22" s="2" t="s">
        <v>61</v>
      </c>
      <c r="M22" s="2" t="s">
        <v>344</v>
      </c>
      <c r="N22" s="2" t="s">
        <v>345</v>
      </c>
      <c r="O22" s="2" t="s">
        <v>61</v>
      </c>
      <c r="P22" s="51" t="s">
        <v>346</v>
      </c>
      <c r="Q22" s="52"/>
      <c r="R22" s="3"/>
      <c r="S22" s="3"/>
      <c r="T22" s="2" t="s">
        <v>347</v>
      </c>
      <c r="U22" s="2" t="s">
        <v>317</v>
      </c>
      <c r="V22" s="51" t="s">
        <v>348</v>
      </c>
      <c r="W22" s="52"/>
      <c r="X22" s="2" t="s">
        <v>349</v>
      </c>
      <c r="Y22" s="2" t="s">
        <v>64</v>
      </c>
      <c r="Z22" s="3"/>
      <c r="AA22" s="3"/>
      <c r="AB22" s="2" t="s">
        <v>350</v>
      </c>
      <c r="AC22" s="51" t="s">
        <v>351</v>
      </c>
      <c r="AD22" s="52"/>
      <c r="AE22" s="2" t="s">
        <v>68</v>
      </c>
      <c r="AF22" s="4">
        <v>36364</v>
      </c>
      <c r="AG22" s="5">
        <v>0.65365740740740741</v>
      </c>
      <c r="AH22" s="2" t="s">
        <v>69</v>
      </c>
      <c r="AI22" s="7">
        <v>44855</v>
      </c>
      <c r="AJ22" s="5">
        <v>0.49729166666666669</v>
      </c>
      <c r="AK22" s="2" t="s">
        <v>70</v>
      </c>
      <c r="AL22" s="51" t="s">
        <v>352</v>
      </c>
      <c r="AM22" s="52"/>
      <c r="AN22" s="52"/>
      <c r="AO22" s="2" t="s">
        <v>353</v>
      </c>
      <c r="AP22" s="3"/>
      <c r="AQ22" s="51" t="s">
        <v>322</v>
      </c>
      <c r="AR22" s="52"/>
      <c r="AS22" s="3"/>
      <c r="AT22" s="2" t="s">
        <v>354</v>
      </c>
      <c r="AU22" s="2" t="s">
        <v>76</v>
      </c>
      <c r="AV22" s="2" t="s">
        <v>76</v>
      </c>
      <c r="AW22" s="3"/>
      <c r="AX22" s="3"/>
    </row>
    <row r="23" spans="1:50" ht="15.75" customHeight="1">
      <c r="A23" s="2" t="s">
        <v>305</v>
      </c>
      <c r="B23" s="2" t="s">
        <v>51</v>
      </c>
      <c r="C23" s="2" t="s">
        <v>355</v>
      </c>
      <c r="D23" s="2" t="s">
        <v>356</v>
      </c>
      <c r="E23" s="2" t="s">
        <v>357</v>
      </c>
      <c r="F23" s="2" t="s">
        <v>358</v>
      </c>
      <c r="G23" s="2" t="s">
        <v>56</v>
      </c>
      <c r="H23" s="2" t="s">
        <v>359</v>
      </c>
      <c r="I23" s="2" t="s">
        <v>360</v>
      </c>
      <c r="J23" s="51" t="s">
        <v>361</v>
      </c>
      <c r="K23" s="52"/>
      <c r="L23" s="2" t="s">
        <v>61</v>
      </c>
      <c r="M23" s="2" t="s">
        <v>61</v>
      </c>
      <c r="N23" s="2" t="s">
        <v>362</v>
      </c>
      <c r="O23" s="2" t="s">
        <v>61</v>
      </c>
      <c r="P23" s="51" t="s">
        <v>363</v>
      </c>
      <c r="Q23" s="52"/>
      <c r="R23" s="3"/>
      <c r="S23" s="3"/>
      <c r="T23" s="3"/>
      <c r="U23" s="2" t="s">
        <v>317</v>
      </c>
      <c r="V23" s="51" t="s">
        <v>364</v>
      </c>
      <c r="W23" s="52"/>
      <c r="X23" s="2">
        <v>153</v>
      </c>
      <c r="Y23" s="2" t="s">
        <v>64</v>
      </c>
      <c r="Z23" s="3"/>
      <c r="AA23" s="2" t="s">
        <v>365</v>
      </c>
      <c r="AB23" s="2" t="s">
        <v>366</v>
      </c>
      <c r="AC23" s="51" t="s">
        <v>367</v>
      </c>
      <c r="AD23" s="52"/>
      <c r="AE23" s="2" t="s">
        <v>68</v>
      </c>
      <c r="AF23" s="4">
        <v>36335</v>
      </c>
      <c r="AG23" s="5">
        <v>0.49967592592592591</v>
      </c>
      <c r="AH23" s="2" t="s">
        <v>69</v>
      </c>
      <c r="AI23" s="7">
        <v>44855</v>
      </c>
      <c r="AJ23" s="5">
        <v>0.5034953703703704</v>
      </c>
      <c r="AK23" s="2" t="s">
        <v>70</v>
      </c>
      <c r="AL23" s="51" t="s">
        <v>368</v>
      </c>
      <c r="AM23" s="52"/>
      <c r="AN23" s="52"/>
      <c r="AO23" s="2" t="s">
        <v>369</v>
      </c>
      <c r="AP23" s="3"/>
      <c r="AQ23" s="2" t="s">
        <v>370</v>
      </c>
      <c r="AR23" s="2" t="s">
        <v>371</v>
      </c>
      <c r="AS23" s="2" t="s">
        <v>112</v>
      </c>
      <c r="AT23" s="51" t="s">
        <v>372</v>
      </c>
      <c r="AU23" s="52"/>
      <c r="AV23" s="3"/>
      <c r="AW23" s="3"/>
      <c r="AX23" s="3"/>
    </row>
    <row r="24" spans="1:50" ht="15.75" customHeight="1">
      <c r="A24" s="2" t="s">
        <v>305</v>
      </c>
      <c r="B24" s="2" t="s">
        <v>51</v>
      </c>
      <c r="C24" s="2" t="s">
        <v>373</v>
      </c>
      <c r="D24" s="2" t="s">
        <v>356</v>
      </c>
      <c r="E24" s="2" t="s">
        <v>357</v>
      </c>
      <c r="F24" s="2" t="s">
        <v>374</v>
      </c>
      <c r="G24" s="2" t="s">
        <v>56</v>
      </c>
      <c r="H24" s="2" t="s">
        <v>359</v>
      </c>
      <c r="I24" s="2" t="s">
        <v>375</v>
      </c>
      <c r="J24" s="51" t="s">
        <v>376</v>
      </c>
      <c r="K24" s="52"/>
      <c r="L24" s="2" t="s">
        <v>61</v>
      </c>
      <c r="M24" s="2" t="s">
        <v>377</v>
      </c>
      <c r="N24" s="2" t="s">
        <v>378</v>
      </c>
      <c r="O24" s="2" t="s">
        <v>61</v>
      </c>
      <c r="P24" s="51" t="s">
        <v>379</v>
      </c>
      <c r="Q24" s="52"/>
      <c r="R24" s="2">
        <v>1947</v>
      </c>
      <c r="S24" s="2" t="s">
        <v>380</v>
      </c>
      <c r="T24" s="2" t="s">
        <v>381</v>
      </c>
      <c r="U24" s="2" t="s">
        <v>317</v>
      </c>
      <c r="V24" s="51" t="s">
        <v>382</v>
      </c>
      <c r="W24" s="52"/>
      <c r="X24" s="2">
        <v>154</v>
      </c>
      <c r="Y24" s="2" t="s">
        <v>64</v>
      </c>
      <c r="Z24" s="3"/>
      <c r="AA24" s="3"/>
      <c r="AB24" s="2" t="s">
        <v>383</v>
      </c>
      <c r="AC24" s="51" t="s">
        <v>384</v>
      </c>
      <c r="AD24" s="52"/>
      <c r="AE24" s="2" t="s">
        <v>68</v>
      </c>
      <c r="AF24" s="4">
        <v>36335</v>
      </c>
      <c r="AG24" s="5">
        <v>0.43432870370370369</v>
      </c>
      <c r="AH24" s="2" t="s">
        <v>69</v>
      </c>
      <c r="AI24" s="7">
        <v>44855</v>
      </c>
      <c r="AJ24" s="5">
        <v>0.50340277777777775</v>
      </c>
      <c r="AK24" s="2" t="s">
        <v>70</v>
      </c>
      <c r="AL24" s="51" t="s">
        <v>385</v>
      </c>
      <c r="AM24" s="52"/>
      <c r="AN24" s="52"/>
      <c r="AO24" s="2" t="s">
        <v>386</v>
      </c>
      <c r="AP24" s="3"/>
      <c r="AQ24" s="51" t="s">
        <v>370</v>
      </c>
      <c r="AR24" s="52"/>
      <c r="AS24" s="2" t="s">
        <v>112</v>
      </c>
      <c r="AT24" s="2" t="s">
        <v>387</v>
      </c>
      <c r="AU24" s="2" t="s">
        <v>388</v>
      </c>
      <c r="AV24" s="2" t="s">
        <v>388</v>
      </c>
      <c r="AW24" s="3"/>
      <c r="AX24" s="3"/>
    </row>
    <row r="25" spans="1:50" ht="15.75" customHeight="1">
      <c r="A25" s="2" t="s">
        <v>305</v>
      </c>
      <c r="B25" s="2" t="s">
        <v>51</v>
      </c>
      <c r="C25" s="2" t="s">
        <v>389</v>
      </c>
      <c r="D25" s="2" t="s">
        <v>356</v>
      </c>
      <c r="E25" s="2" t="s">
        <v>357</v>
      </c>
      <c r="F25" s="2" t="s">
        <v>390</v>
      </c>
      <c r="G25" s="2" t="s">
        <v>56</v>
      </c>
      <c r="H25" s="2" t="s">
        <v>391</v>
      </c>
      <c r="I25" s="2" t="s">
        <v>392</v>
      </c>
      <c r="J25" s="51" t="s">
        <v>393</v>
      </c>
      <c r="K25" s="52"/>
      <c r="L25" s="2" t="s">
        <v>61</v>
      </c>
      <c r="M25" s="2" t="s">
        <v>394</v>
      </c>
      <c r="N25" s="2" t="s">
        <v>395</v>
      </c>
      <c r="O25" s="2" t="s">
        <v>61</v>
      </c>
      <c r="P25" s="51" t="s">
        <v>379</v>
      </c>
      <c r="Q25" s="52"/>
      <c r="R25" s="3"/>
      <c r="S25" s="3"/>
      <c r="T25" s="3"/>
      <c r="U25" s="2" t="s">
        <v>396</v>
      </c>
      <c r="V25" s="51" t="s">
        <v>397</v>
      </c>
      <c r="W25" s="52"/>
      <c r="X25" s="2">
        <v>155</v>
      </c>
      <c r="Y25" s="2" t="s">
        <v>64</v>
      </c>
      <c r="Z25" s="3"/>
      <c r="AA25" s="2" t="s">
        <v>398</v>
      </c>
      <c r="AB25" s="2" t="s">
        <v>399</v>
      </c>
      <c r="AC25" s="51" t="s">
        <v>400</v>
      </c>
      <c r="AD25" s="52"/>
      <c r="AE25" s="2" t="s">
        <v>68</v>
      </c>
      <c r="AF25" s="4">
        <v>36335</v>
      </c>
      <c r="AG25" s="5">
        <v>0.47561342592592593</v>
      </c>
      <c r="AH25" s="2" t="s">
        <v>69</v>
      </c>
      <c r="AI25" s="7">
        <v>44855</v>
      </c>
      <c r="AJ25" s="5">
        <v>0.50388888888888894</v>
      </c>
      <c r="AK25" s="2" t="s">
        <v>70</v>
      </c>
      <c r="AL25" s="51" t="s">
        <v>401</v>
      </c>
      <c r="AM25" s="52"/>
      <c r="AN25" s="52"/>
      <c r="AO25" s="2" t="s">
        <v>402</v>
      </c>
      <c r="AP25" s="3"/>
      <c r="AQ25" s="51" t="s">
        <v>403</v>
      </c>
      <c r="AR25" s="52"/>
      <c r="AS25" s="2" t="s">
        <v>112</v>
      </c>
      <c r="AT25" s="2" t="s">
        <v>404</v>
      </c>
      <c r="AU25" s="2" t="s">
        <v>76</v>
      </c>
      <c r="AV25" s="2" t="s">
        <v>76</v>
      </c>
      <c r="AW25" s="3"/>
      <c r="AX25" s="3"/>
    </row>
    <row r="26" spans="1:50" ht="15.75" customHeight="1">
      <c r="A26" s="2" t="s">
        <v>305</v>
      </c>
      <c r="B26" s="2" t="s">
        <v>51</v>
      </c>
      <c r="C26" s="2" t="s">
        <v>405</v>
      </c>
      <c r="D26" s="2" t="s">
        <v>356</v>
      </c>
      <c r="E26" s="2" t="s">
        <v>357</v>
      </c>
      <c r="F26" s="2" t="s">
        <v>390</v>
      </c>
      <c r="G26" s="2" t="s">
        <v>56</v>
      </c>
      <c r="H26" s="2" t="s">
        <v>406</v>
      </c>
      <c r="I26" s="2" t="s">
        <v>407</v>
      </c>
      <c r="J26" s="51" t="s">
        <v>408</v>
      </c>
      <c r="K26" s="52"/>
      <c r="L26" s="2" t="s">
        <v>61</v>
      </c>
      <c r="M26" s="2" t="s">
        <v>409</v>
      </c>
      <c r="N26" s="2" t="s">
        <v>410</v>
      </c>
      <c r="O26" s="2" t="s">
        <v>61</v>
      </c>
      <c r="P26" s="51" t="s">
        <v>379</v>
      </c>
      <c r="Q26" s="52"/>
      <c r="R26" s="3"/>
      <c r="S26" s="3"/>
      <c r="T26" s="3"/>
      <c r="U26" s="2" t="s">
        <v>411</v>
      </c>
      <c r="V26" s="51" t="s">
        <v>412</v>
      </c>
      <c r="W26" s="52"/>
      <c r="X26" s="2">
        <v>156</v>
      </c>
      <c r="Y26" s="2" t="s">
        <v>64</v>
      </c>
      <c r="Z26" s="3"/>
      <c r="AA26" s="3"/>
      <c r="AB26" s="2" t="s">
        <v>413</v>
      </c>
      <c r="AC26" s="51" t="s">
        <v>414</v>
      </c>
      <c r="AD26" s="52"/>
      <c r="AE26" s="2" t="s">
        <v>68</v>
      </c>
      <c r="AF26" s="4">
        <v>36335</v>
      </c>
      <c r="AG26" s="5">
        <v>0.43908564814814816</v>
      </c>
      <c r="AH26" s="2" t="s">
        <v>69</v>
      </c>
      <c r="AI26" s="7">
        <v>44855</v>
      </c>
      <c r="AJ26" s="5">
        <v>0.50516203703703699</v>
      </c>
      <c r="AK26" s="2" t="s">
        <v>70</v>
      </c>
      <c r="AL26" s="51" t="s">
        <v>415</v>
      </c>
      <c r="AM26" s="52"/>
      <c r="AN26" s="52"/>
      <c r="AO26" s="2" t="s">
        <v>416</v>
      </c>
      <c r="AP26" s="3"/>
      <c r="AQ26" s="51" t="s">
        <v>417</v>
      </c>
      <c r="AR26" s="52"/>
      <c r="AS26" s="2" t="s">
        <v>112</v>
      </c>
      <c r="AT26" s="2" t="s">
        <v>418</v>
      </c>
      <c r="AU26" s="2" t="s">
        <v>76</v>
      </c>
      <c r="AV26" s="2" t="s">
        <v>76</v>
      </c>
      <c r="AW26" s="3"/>
      <c r="AX26" s="3"/>
    </row>
    <row r="27" spans="1:50" ht="15.75" customHeight="1">
      <c r="A27" s="2" t="s">
        <v>419</v>
      </c>
      <c r="B27" s="2" t="s">
        <v>78</v>
      </c>
      <c r="C27" s="2" t="s">
        <v>420</v>
      </c>
      <c r="D27" s="2" t="s">
        <v>53</v>
      </c>
      <c r="E27" s="2" t="s">
        <v>421</v>
      </c>
      <c r="F27" s="2" t="s">
        <v>169</v>
      </c>
      <c r="G27" s="2" t="s">
        <v>276</v>
      </c>
      <c r="H27" s="2" t="s">
        <v>422</v>
      </c>
      <c r="I27" s="2" t="s">
        <v>423</v>
      </c>
      <c r="J27" s="2" t="s">
        <v>61</v>
      </c>
      <c r="K27" s="3"/>
      <c r="L27" s="2" t="s">
        <v>61</v>
      </c>
      <c r="M27" s="2" t="s">
        <v>61</v>
      </c>
      <c r="N27" s="2" t="s">
        <v>424</v>
      </c>
      <c r="O27" s="2" t="s">
        <v>425</v>
      </c>
      <c r="P27" s="2" t="s">
        <v>426</v>
      </c>
      <c r="Q27" s="2" t="s">
        <v>427</v>
      </c>
      <c r="R27" s="2">
        <v>1956</v>
      </c>
      <c r="S27" s="2" t="s">
        <v>428</v>
      </c>
      <c r="T27" s="3"/>
      <c r="U27" s="3"/>
      <c r="V27" s="3"/>
      <c r="W27" s="3"/>
      <c r="X27" s="2">
        <v>132</v>
      </c>
      <c r="Y27" s="2" t="s">
        <v>91</v>
      </c>
      <c r="Z27" s="3"/>
      <c r="AA27" s="2" t="s">
        <v>429</v>
      </c>
      <c r="AB27" s="51" t="s">
        <v>430</v>
      </c>
      <c r="AC27" s="52"/>
      <c r="AD27" s="52"/>
      <c r="AE27" s="2" t="s">
        <v>68</v>
      </c>
      <c r="AF27" s="4">
        <v>36234</v>
      </c>
      <c r="AG27" s="5">
        <v>0.67034722222222221</v>
      </c>
      <c r="AH27" s="2" t="s">
        <v>69</v>
      </c>
      <c r="AI27" s="6">
        <v>44973</v>
      </c>
      <c r="AJ27" s="5">
        <v>0.37465277777777778</v>
      </c>
      <c r="AK27" s="2" t="s">
        <v>70</v>
      </c>
      <c r="AL27" s="3"/>
      <c r="AM27" s="3"/>
      <c r="AN27" s="3"/>
      <c r="AO27" s="2" t="s">
        <v>431</v>
      </c>
      <c r="AP27" s="3"/>
      <c r="AQ27" s="3"/>
      <c r="AR27" s="3"/>
      <c r="AS27" s="2" t="s">
        <v>264</v>
      </c>
      <c r="AT27" s="3"/>
      <c r="AU27" s="3"/>
      <c r="AV27" s="3"/>
      <c r="AW27" s="3"/>
      <c r="AX27" s="3"/>
    </row>
    <row r="28" spans="1:50" ht="13.8">
      <c r="A28" s="2" t="s">
        <v>419</v>
      </c>
      <c r="B28" s="2" t="s">
        <v>78</v>
      </c>
      <c r="C28" s="2" t="s">
        <v>420</v>
      </c>
      <c r="D28" s="2" t="s">
        <v>53</v>
      </c>
      <c r="E28" s="2" t="s">
        <v>421</v>
      </c>
      <c r="F28" s="2" t="s">
        <v>169</v>
      </c>
      <c r="G28" s="2" t="s">
        <v>276</v>
      </c>
      <c r="H28" s="2" t="s">
        <v>422</v>
      </c>
      <c r="I28" s="2" t="s">
        <v>432</v>
      </c>
      <c r="J28" s="2" t="s">
        <v>61</v>
      </c>
      <c r="K28" s="3"/>
      <c r="L28" s="2" t="s">
        <v>61</v>
      </c>
      <c r="M28" s="2" t="s">
        <v>61</v>
      </c>
      <c r="N28" s="2" t="s">
        <v>433</v>
      </c>
      <c r="O28" s="2" t="s">
        <v>434</v>
      </c>
      <c r="P28" s="2" t="s">
        <v>435</v>
      </c>
      <c r="Q28" s="2" t="s">
        <v>427</v>
      </c>
      <c r="R28" s="2">
        <v>1956</v>
      </c>
      <c r="S28" s="2" t="s">
        <v>428</v>
      </c>
      <c r="T28" s="3"/>
      <c r="U28" s="3"/>
      <c r="V28" s="3"/>
      <c r="W28" s="3"/>
      <c r="X28" s="2">
        <v>132</v>
      </c>
      <c r="Y28" s="2" t="s">
        <v>64</v>
      </c>
      <c r="Z28" s="3"/>
      <c r="AA28" s="2" t="s">
        <v>436</v>
      </c>
      <c r="AB28" s="51" t="s">
        <v>437</v>
      </c>
      <c r="AC28" s="52"/>
      <c r="AD28" s="52"/>
      <c r="AE28" s="2" t="s">
        <v>68</v>
      </c>
      <c r="AF28" s="4">
        <v>36234</v>
      </c>
      <c r="AG28" s="5">
        <v>0.67447916666666663</v>
      </c>
      <c r="AH28" s="2" t="s">
        <v>69</v>
      </c>
      <c r="AI28" s="6">
        <v>44973</v>
      </c>
      <c r="AJ28" s="5">
        <v>0.3747685185185185</v>
      </c>
      <c r="AK28" s="2" t="s">
        <v>70</v>
      </c>
      <c r="AL28" s="3"/>
      <c r="AM28" s="3"/>
      <c r="AN28" s="3"/>
      <c r="AO28" s="2" t="s">
        <v>438</v>
      </c>
      <c r="AP28" s="3"/>
      <c r="AQ28" s="3"/>
      <c r="AR28" s="3"/>
      <c r="AS28" s="2" t="s">
        <v>264</v>
      </c>
      <c r="AT28" s="3"/>
      <c r="AU28" s="3"/>
      <c r="AV28" s="3"/>
      <c r="AW28" s="3"/>
      <c r="AX28" s="3"/>
    </row>
    <row r="29" spans="1:50" ht="13.8">
      <c r="A29" s="2" t="s">
        <v>439</v>
      </c>
      <c r="B29" s="2" t="s">
        <v>78</v>
      </c>
      <c r="C29" s="2" t="s">
        <v>440</v>
      </c>
      <c r="D29" s="2" t="s">
        <v>53</v>
      </c>
      <c r="E29" s="2" t="s">
        <v>99</v>
      </c>
      <c r="F29" s="2" t="s">
        <v>118</v>
      </c>
      <c r="G29" s="2" t="s">
        <v>56</v>
      </c>
      <c r="H29" s="2" t="s">
        <v>441</v>
      </c>
      <c r="I29" s="2" t="s">
        <v>442</v>
      </c>
      <c r="J29" s="51" t="s">
        <v>443</v>
      </c>
      <c r="K29" s="52"/>
      <c r="L29" s="2" t="s">
        <v>61</v>
      </c>
      <c r="M29" s="2" t="s">
        <v>61</v>
      </c>
      <c r="N29" s="2" t="s">
        <v>61</v>
      </c>
      <c r="O29" s="2" t="s">
        <v>61</v>
      </c>
      <c r="P29" s="2" t="s">
        <v>444</v>
      </c>
      <c r="Q29" s="3"/>
      <c r="R29" s="3"/>
      <c r="S29" s="3"/>
      <c r="T29" s="3"/>
      <c r="U29" s="3"/>
      <c r="V29" s="3"/>
      <c r="W29" s="3"/>
      <c r="X29" s="2">
        <v>162</v>
      </c>
      <c r="Y29" s="2" t="s">
        <v>64</v>
      </c>
      <c r="Z29" s="3"/>
      <c r="AA29" s="2" t="s">
        <v>445</v>
      </c>
      <c r="AB29" s="51" t="s">
        <v>446</v>
      </c>
      <c r="AC29" s="52"/>
      <c r="AD29" s="52"/>
      <c r="AE29" s="2" t="s">
        <v>68</v>
      </c>
      <c r="AF29" s="4">
        <v>36234</v>
      </c>
      <c r="AG29" s="5">
        <v>0.67799768518518522</v>
      </c>
      <c r="AH29" s="2" t="s">
        <v>69</v>
      </c>
      <c r="AI29" s="6">
        <v>44900</v>
      </c>
      <c r="AJ29" s="5">
        <v>0.41539351851851852</v>
      </c>
      <c r="AK29" s="2" t="s">
        <v>70</v>
      </c>
      <c r="AL29" s="3"/>
      <c r="AM29" s="3"/>
      <c r="AN29" s="3"/>
      <c r="AO29" s="2" t="s">
        <v>447</v>
      </c>
      <c r="AP29" s="2" t="s">
        <v>302</v>
      </c>
      <c r="AQ29" s="3"/>
      <c r="AR29" s="3"/>
      <c r="AS29" s="2" t="s">
        <v>112</v>
      </c>
      <c r="AT29" s="3"/>
      <c r="AU29" s="3"/>
      <c r="AV29" s="3"/>
      <c r="AW29" s="3"/>
      <c r="AX29" s="3"/>
    </row>
    <row r="30" spans="1:50" ht="13.8">
      <c r="A30" s="2" t="s">
        <v>439</v>
      </c>
      <c r="B30" s="2" t="s">
        <v>78</v>
      </c>
      <c r="C30" s="2" t="s">
        <v>448</v>
      </c>
      <c r="D30" s="2" t="s">
        <v>53</v>
      </c>
      <c r="E30" s="2" t="s">
        <v>99</v>
      </c>
      <c r="F30" s="2" t="s">
        <v>169</v>
      </c>
      <c r="G30" s="2" t="s">
        <v>56</v>
      </c>
      <c r="H30" s="2" t="s">
        <v>449</v>
      </c>
      <c r="I30" s="2" t="s">
        <v>450</v>
      </c>
      <c r="J30" s="2" t="s">
        <v>61</v>
      </c>
      <c r="K30" s="3"/>
      <c r="L30" s="2" t="s">
        <v>61</v>
      </c>
      <c r="M30" s="2" t="s">
        <v>61</v>
      </c>
      <c r="N30" s="2" t="s">
        <v>61</v>
      </c>
      <c r="O30" s="2" t="s">
        <v>61</v>
      </c>
      <c r="P30" s="51" t="s">
        <v>451</v>
      </c>
      <c r="Q30" s="52"/>
      <c r="R30" s="3"/>
      <c r="S30" s="3"/>
      <c r="T30" s="3"/>
      <c r="U30" s="3"/>
      <c r="V30" s="3"/>
      <c r="W30" s="3"/>
      <c r="X30" s="2">
        <v>162</v>
      </c>
      <c r="Y30" s="2" t="s">
        <v>64</v>
      </c>
      <c r="Z30" s="3"/>
      <c r="AA30" s="2" t="s">
        <v>452</v>
      </c>
      <c r="AB30" s="51" t="s">
        <v>453</v>
      </c>
      <c r="AC30" s="52"/>
      <c r="AD30" s="52"/>
      <c r="AE30" s="2" t="s">
        <v>68</v>
      </c>
      <c r="AF30" s="4">
        <v>36234</v>
      </c>
      <c r="AG30" s="5">
        <v>0.68006944444444439</v>
      </c>
      <c r="AH30" s="2" t="s">
        <v>454</v>
      </c>
      <c r="AI30" s="6">
        <v>44904</v>
      </c>
      <c r="AJ30" s="5">
        <v>0.45281250000000001</v>
      </c>
      <c r="AK30" s="2" t="s">
        <v>70</v>
      </c>
      <c r="AL30" s="3"/>
      <c r="AM30" s="3"/>
      <c r="AN30" s="3"/>
      <c r="AO30" s="2" t="s">
        <v>455</v>
      </c>
      <c r="AP30" s="3"/>
      <c r="AQ30" s="3"/>
      <c r="AR30" s="3"/>
      <c r="AS30" s="3"/>
      <c r="AT30" s="2" t="s">
        <v>456</v>
      </c>
      <c r="AU30" s="3"/>
      <c r="AV30" s="3"/>
      <c r="AW30" s="3"/>
      <c r="AX30" s="3"/>
    </row>
    <row r="31" spans="1:50" ht="13.8">
      <c r="A31" s="2" t="s">
        <v>439</v>
      </c>
      <c r="B31" s="2" t="s">
        <v>78</v>
      </c>
      <c r="C31" s="2" t="s">
        <v>448</v>
      </c>
      <c r="D31" s="2" t="s">
        <v>53</v>
      </c>
      <c r="E31" s="2" t="s">
        <v>99</v>
      </c>
      <c r="F31" s="2" t="s">
        <v>169</v>
      </c>
      <c r="G31" s="2" t="s">
        <v>56</v>
      </c>
      <c r="H31" s="2" t="s">
        <v>449</v>
      </c>
      <c r="I31" s="2" t="s">
        <v>457</v>
      </c>
      <c r="J31" s="2" t="s">
        <v>61</v>
      </c>
      <c r="K31" s="3"/>
      <c r="L31" s="2" t="s">
        <v>61</v>
      </c>
      <c r="M31" s="2" t="s">
        <v>61</v>
      </c>
      <c r="N31" s="2" t="s">
        <v>61</v>
      </c>
      <c r="O31" s="2" t="s">
        <v>61</v>
      </c>
      <c r="P31" s="2" t="s">
        <v>444</v>
      </c>
      <c r="Q31" s="3"/>
      <c r="R31" s="3"/>
      <c r="S31" s="3"/>
      <c r="T31" s="3"/>
      <c r="U31" s="3"/>
      <c r="V31" s="3"/>
      <c r="W31" s="3"/>
      <c r="X31" s="2">
        <v>162</v>
      </c>
      <c r="Y31" s="2" t="s">
        <v>64</v>
      </c>
      <c r="Z31" s="3"/>
      <c r="AA31" s="2" t="s">
        <v>458</v>
      </c>
      <c r="AB31" s="51" t="s">
        <v>459</v>
      </c>
      <c r="AC31" s="52"/>
      <c r="AD31" s="52"/>
      <c r="AE31" s="2" t="s">
        <v>68</v>
      </c>
      <c r="AF31" s="4">
        <v>36235</v>
      </c>
      <c r="AG31" s="5">
        <v>0.6723958333333333</v>
      </c>
      <c r="AH31" s="2" t="s">
        <v>454</v>
      </c>
      <c r="AI31" s="6">
        <v>44904</v>
      </c>
      <c r="AJ31" s="5">
        <v>0.45333333333333331</v>
      </c>
      <c r="AK31" s="2" t="s">
        <v>70</v>
      </c>
      <c r="AL31" s="3"/>
      <c r="AM31" s="3"/>
      <c r="AN31" s="3"/>
      <c r="AO31" s="2" t="s">
        <v>460</v>
      </c>
      <c r="AP31" s="3"/>
      <c r="AQ31" s="3"/>
      <c r="AR31" s="3"/>
      <c r="AS31" s="2" t="s">
        <v>112</v>
      </c>
      <c r="AT31" s="2" t="s">
        <v>456</v>
      </c>
      <c r="AU31" s="3"/>
      <c r="AV31" s="3"/>
      <c r="AW31" s="3"/>
      <c r="AX31" s="3"/>
    </row>
    <row r="32" spans="1:50" ht="13.8">
      <c r="A32" s="2" t="s">
        <v>240</v>
      </c>
      <c r="B32" s="2" t="s">
        <v>461</v>
      </c>
      <c r="C32" s="2" t="s">
        <v>462</v>
      </c>
      <c r="D32" s="2" t="s">
        <v>463</v>
      </c>
      <c r="E32" s="2" t="s">
        <v>464</v>
      </c>
      <c r="F32" s="2" t="s">
        <v>465</v>
      </c>
      <c r="G32" s="2" t="s">
        <v>56</v>
      </c>
      <c r="H32" s="2" t="s">
        <v>466</v>
      </c>
      <c r="I32" s="2" t="s">
        <v>467</v>
      </c>
      <c r="J32" s="2" t="s">
        <v>468</v>
      </c>
      <c r="K32" s="3"/>
      <c r="L32" s="2" t="s">
        <v>61</v>
      </c>
      <c r="M32" s="2" t="s">
        <v>61</v>
      </c>
      <c r="N32" s="2" t="s">
        <v>61</v>
      </c>
      <c r="O32" s="2" t="s">
        <v>61</v>
      </c>
      <c r="P32" s="2" t="s">
        <v>469</v>
      </c>
      <c r="Q32" s="3"/>
      <c r="R32" s="3"/>
      <c r="S32" s="3"/>
      <c r="T32" s="3"/>
      <c r="U32" s="3"/>
      <c r="V32" s="3"/>
      <c r="W32" s="3"/>
      <c r="X32" s="2">
        <v>162</v>
      </c>
      <c r="Y32" s="2" t="s">
        <v>91</v>
      </c>
      <c r="Z32" s="3"/>
      <c r="AA32" s="2" t="s">
        <v>470</v>
      </c>
      <c r="AB32" s="3"/>
      <c r="AC32" s="3"/>
      <c r="AD32" s="3"/>
      <c r="AE32" s="2" t="s">
        <v>68</v>
      </c>
      <c r="AF32" s="4">
        <v>36235</v>
      </c>
      <c r="AG32" s="5">
        <v>0.67984953703703699</v>
      </c>
      <c r="AH32" s="2" t="s">
        <v>454</v>
      </c>
      <c r="AI32" s="6">
        <v>44904</v>
      </c>
      <c r="AJ32" s="5">
        <v>0.4588888888888889</v>
      </c>
      <c r="AK32" s="2" t="s">
        <v>70</v>
      </c>
      <c r="AL32" s="3"/>
      <c r="AM32" s="3"/>
      <c r="AN32" s="3"/>
      <c r="AO32" s="2" t="s">
        <v>471</v>
      </c>
      <c r="AP32" s="2" t="s">
        <v>472</v>
      </c>
      <c r="AQ32" s="3"/>
      <c r="AR32" s="3"/>
      <c r="AS32" s="3"/>
      <c r="AT32" s="2" t="s">
        <v>473</v>
      </c>
      <c r="AU32" s="3"/>
      <c r="AV32" s="3"/>
      <c r="AW32" s="3"/>
      <c r="AX32" s="3"/>
    </row>
    <row r="33" spans="1:50" ht="13.8">
      <c r="A33" s="2" t="s">
        <v>240</v>
      </c>
      <c r="B33" s="2" t="s">
        <v>241</v>
      </c>
      <c r="C33" s="2" t="s">
        <v>474</v>
      </c>
      <c r="D33" s="2" t="s">
        <v>53</v>
      </c>
      <c r="E33" s="2" t="s">
        <v>99</v>
      </c>
      <c r="F33" s="2" t="s">
        <v>118</v>
      </c>
      <c r="G33" s="2" t="s">
        <v>56</v>
      </c>
      <c r="H33" s="2" t="s">
        <v>475</v>
      </c>
      <c r="I33" s="2" t="s">
        <v>476</v>
      </c>
      <c r="J33" s="2" t="s">
        <v>61</v>
      </c>
      <c r="K33" s="3"/>
      <c r="L33" s="2" t="s">
        <v>61</v>
      </c>
      <c r="M33" s="2" t="s">
        <v>61</v>
      </c>
      <c r="N33" s="2" t="s">
        <v>61</v>
      </c>
      <c r="O33" s="2" t="s">
        <v>61</v>
      </c>
      <c r="P33" s="51" t="s">
        <v>477</v>
      </c>
      <c r="Q33" s="52"/>
      <c r="R33" s="3"/>
      <c r="S33" s="3"/>
      <c r="T33" s="3"/>
      <c r="U33" s="3"/>
      <c r="V33" s="3"/>
      <c r="W33" s="3"/>
      <c r="X33" s="2">
        <v>136</v>
      </c>
      <c r="Y33" s="2" t="s">
        <v>64</v>
      </c>
      <c r="Z33" s="3"/>
      <c r="AA33" s="2" t="s">
        <v>478</v>
      </c>
      <c r="AB33" s="51" t="s">
        <v>479</v>
      </c>
      <c r="AC33" s="52"/>
      <c r="AD33" s="52"/>
      <c r="AE33" s="2" t="s">
        <v>68</v>
      </c>
      <c r="AF33" s="4">
        <v>36235</v>
      </c>
      <c r="AG33" s="5">
        <v>0.68379629629629635</v>
      </c>
      <c r="AH33" s="2" t="s">
        <v>69</v>
      </c>
      <c r="AI33" s="7">
        <v>44886</v>
      </c>
      <c r="AJ33" s="5">
        <v>0.46915509259259258</v>
      </c>
      <c r="AK33" s="2" t="s">
        <v>70</v>
      </c>
      <c r="AL33" s="3"/>
      <c r="AM33" s="3"/>
      <c r="AN33" s="3"/>
      <c r="AO33" s="2" t="s">
        <v>480</v>
      </c>
      <c r="AP33" s="2" t="s">
        <v>131</v>
      </c>
      <c r="AQ33" s="3"/>
      <c r="AR33" s="2" t="s">
        <v>481</v>
      </c>
      <c r="AS33" s="2" t="s">
        <v>74</v>
      </c>
      <c r="AT33" s="51" t="s">
        <v>482</v>
      </c>
      <c r="AU33" s="52"/>
      <c r="AV33" s="3"/>
      <c r="AW33" s="3"/>
      <c r="AX33" s="3"/>
    </row>
    <row r="34" spans="1:50" ht="13.8">
      <c r="A34" s="2" t="s">
        <v>240</v>
      </c>
      <c r="B34" s="2" t="s">
        <v>241</v>
      </c>
      <c r="C34" s="2" t="s">
        <v>474</v>
      </c>
      <c r="D34" s="2" t="s">
        <v>53</v>
      </c>
      <c r="E34" s="2" t="s">
        <v>99</v>
      </c>
      <c r="F34" s="2" t="s">
        <v>118</v>
      </c>
      <c r="G34" s="2" t="s">
        <v>56</v>
      </c>
      <c r="H34" s="2" t="s">
        <v>483</v>
      </c>
      <c r="I34" s="2" t="s">
        <v>484</v>
      </c>
      <c r="J34" s="2" t="s">
        <v>61</v>
      </c>
      <c r="K34" s="3"/>
      <c r="L34" s="2" t="s">
        <v>61</v>
      </c>
      <c r="M34" s="2" t="s">
        <v>61</v>
      </c>
      <c r="N34" s="2" t="s">
        <v>61</v>
      </c>
      <c r="O34" s="2" t="s">
        <v>61</v>
      </c>
      <c r="P34" s="51" t="s">
        <v>485</v>
      </c>
      <c r="Q34" s="52"/>
      <c r="R34" s="3"/>
      <c r="S34" s="3"/>
      <c r="T34" s="3"/>
      <c r="U34" s="3"/>
      <c r="V34" s="3"/>
      <c r="W34" s="3"/>
      <c r="X34" s="2">
        <v>136</v>
      </c>
      <c r="Y34" s="2" t="s">
        <v>64</v>
      </c>
      <c r="Z34" s="3"/>
      <c r="AA34" s="2" t="s">
        <v>486</v>
      </c>
      <c r="AB34" s="51" t="s">
        <v>487</v>
      </c>
      <c r="AC34" s="52"/>
      <c r="AD34" s="52"/>
      <c r="AE34" s="2" t="s">
        <v>68</v>
      </c>
      <c r="AF34" s="4">
        <v>36235</v>
      </c>
      <c r="AG34" s="5">
        <v>0.68584490740740744</v>
      </c>
      <c r="AH34" s="2" t="s">
        <v>69</v>
      </c>
      <c r="AI34" s="6">
        <v>45015</v>
      </c>
      <c r="AJ34" s="5">
        <v>0.40855324074074073</v>
      </c>
      <c r="AK34" s="2" t="s">
        <v>70</v>
      </c>
      <c r="AL34" s="3"/>
      <c r="AM34" s="3"/>
      <c r="AN34" s="3"/>
      <c r="AO34" s="2" t="s">
        <v>488</v>
      </c>
      <c r="AP34" s="2" t="s">
        <v>131</v>
      </c>
      <c r="AQ34" s="3"/>
      <c r="AR34" s="2" t="s">
        <v>481</v>
      </c>
      <c r="AS34" s="2" t="s">
        <v>74</v>
      </c>
      <c r="AT34" s="51" t="s">
        <v>482</v>
      </c>
      <c r="AU34" s="52"/>
      <c r="AV34" s="3"/>
      <c r="AW34" s="3"/>
      <c r="AX34" s="3"/>
    </row>
    <row r="35" spans="1:50" ht="13.8">
      <c r="A35" s="2" t="s">
        <v>205</v>
      </c>
      <c r="B35" s="2" t="s">
        <v>51</v>
      </c>
      <c r="C35" s="2" t="s">
        <v>489</v>
      </c>
      <c r="D35" s="2" t="s">
        <v>53</v>
      </c>
      <c r="E35" s="2" t="s">
        <v>490</v>
      </c>
      <c r="F35" s="2" t="s">
        <v>491</v>
      </c>
      <c r="G35" s="2" t="s">
        <v>492</v>
      </c>
      <c r="H35" s="2" t="s">
        <v>493</v>
      </c>
      <c r="I35" s="2" t="s">
        <v>494</v>
      </c>
      <c r="J35" s="2" t="s">
        <v>61</v>
      </c>
      <c r="K35" s="2" t="s">
        <v>495</v>
      </c>
      <c r="L35" s="2" t="s">
        <v>61</v>
      </c>
      <c r="M35" s="2" t="s">
        <v>61</v>
      </c>
      <c r="N35" s="2" t="s">
        <v>61</v>
      </c>
      <c r="O35" s="2" t="s">
        <v>496</v>
      </c>
      <c r="P35" s="51" t="s">
        <v>497</v>
      </c>
      <c r="Q35" s="52"/>
      <c r="R35" s="3"/>
      <c r="S35" s="3"/>
      <c r="T35" s="51" t="s">
        <v>498</v>
      </c>
      <c r="U35" s="52"/>
      <c r="V35" s="52"/>
      <c r="W35" s="52"/>
      <c r="X35" s="2">
        <v>422</v>
      </c>
      <c r="Y35" s="2" t="s">
        <v>91</v>
      </c>
      <c r="Z35" s="2" t="s">
        <v>92</v>
      </c>
      <c r="AA35" s="2" t="s">
        <v>499</v>
      </c>
      <c r="AB35" s="51" t="s">
        <v>500</v>
      </c>
      <c r="AC35" s="52"/>
      <c r="AD35" s="52"/>
      <c r="AE35" s="2" t="s">
        <v>68</v>
      </c>
      <c r="AF35" s="4">
        <v>36235</v>
      </c>
      <c r="AG35" s="5">
        <v>0.69049768518518517</v>
      </c>
      <c r="AH35" s="2" t="s">
        <v>69</v>
      </c>
      <c r="AI35" s="6">
        <v>44973</v>
      </c>
      <c r="AJ35" s="5">
        <v>0.37532407407407409</v>
      </c>
      <c r="AK35" s="2" t="s">
        <v>70</v>
      </c>
      <c r="AL35" s="51" t="s">
        <v>501</v>
      </c>
      <c r="AM35" s="52"/>
      <c r="AN35" s="52"/>
      <c r="AO35" s="2" t="s">
        <v>502</v>
      </c>
      <c r="AP35" s="3"/>
      <c r="AQ35" s="3"/>
      <c r="AR35" s="2" t="s">
        <v>503</v>
      </c>
      <c r="AS35" s="2" t="s">
        <v>74</v>
      </c>
      <c r="AT35" s="51" t="s">
        <v>504</v>
      </c>
      <c r="AU35" s="52"/>
      <c r="AV35" s="3"/>
      <c r="AW35" s="3"/>
      <c r="AX35" s="3"/>
    </row>
    <row r="36" spans="1:50" ht="13.8">
      <c r="A36" s="2" t="s">
        <v>205</v>
      </c>
      <c r="B36" s="2" t="s">
        <v>51</v>
      </c>
      <c r="C36" s="2" t="s">
        <v>505</v>
      </c>
      <c r="D36" s="2" t="s">
        <v>53</v>
      </c>
      <c r="E36" s="2" t="s">
        <v>421</v>
      </c>
      <c r="F36" s="2" t="s">
        <v>100</v>
      </c>
      <c r="G36" s="2" t="s">
        <v>492</v>
      </c>
      <c r="H36" s="2" t="s">
        <v>506</v>
      </c>
      <c r="I36" s="2" t="s">
        <v>507</v>
      </c>
      <c r="J36" s="2" t="s">
        <v>61</v>
      </c>
      <c r="K36" s="2" t="s">
        <v>85</v>
      </c>
      <c r="L36" s="2" t="s">
        <v>61</v>
      </c>
      <c r="M36" s="2" t="s">
        <v>61</v>
      </c>
      <c r="N36" s="2" t="s">
        <v>61</v>
      </c>
      <c r="O36" s="2" t="s">
        <v>61</v>
      </c>
      <c r="P36" s="51" t="s">
        <v>497</v>
      </c>
      <c r="Q36" s="52"/>
      <c r="R36" s="3"/>
      <c r="S36" s="3"/>
      <c r="T36" s="3"/>
      <c r="U36" s="3"/>
      <c r="V36" s="3"/>
      <c r="W36" s="3"/>
      <c r="X36" s="2">
        <v>424</v>
      </c>
      <c r="Y36" s="2" t="s">
        <v>91</v>
      </c>
      <c r="Z36" s="2" t="s">
        <v>92</v>
      </c>
      <c r="AA36" s="3"/>
      <c r="AB36" s="51" t="s">
        <v>508</v>
      </c>
      <c r="AC36" s="52"/>
      <c r="AD36" s="52"/>
      <c r="AE36" s="2" t="s">
        <v>68</v>
      </c>
      <c r="AF36" s="4">
        <v>36235</v>
      </c>
      <c r="AG36" s="5">
        <v>0.69482638888888892</v>
      </c>
      <c r="AH36" s="2" t="s">
        <v>69</v>
      </c>
      <c r="AI36" s="6">
        <v>44973</v>
      </c>
      <c r="AJ36" s="5">
        <v>0.37541666666666668</v>
      </c>
      <c r="AK36" s="2" t="s">
        <v>70</v>
      </c>
      <c r="AL36" s="51" t="s">
        <v>509</v>
      </c>
      <c r="AM36" s="52"/>
      <c r="AN36" s="52"/>
      <c r="AO36" s="2" t="s">
        <v>510</v>
      </c>
      <c r="AP36" s="3"/>
      <c r="AQ36" s="3"/>
      <c r="AR36" s="3"/>
      <c r="AS36" s="2" t="s">
        <v>74</v>
      </c>
      <c r="AT36" s="51" t="s">
        <v>511</v>
      </c>
      <c r="AU36" s="52"/>
      <c r="AV36" s="3"/>
      <c r="AW36" s="3"/>
      <c r="AX36" s="3"/>
    </row>
    <row r="37" spans="1:50" ht="13.8">
      <c r="A37" s="2" t="s">
        <v>205</v>
      </c>
      <c r="B37" s="2" t="s">
        <v>206</v>
      </c>
      <c r="C37" s="2" t="s">
        <v>512</v>
      </c>
      <c r="D37" s="2" t="s">
        <v>53</v>
      </c>
      <c r="E37" s="2" t="s">
        <v>513</v>
      </c>
      <c r="F37" s="2" t="s">
        <v>100</v>
      </c>
      <c r="G37" s="2" t="s">
        <v>492</v>
      </c>
      <c r="H37" s="2" t="s">
        <v>514</v>
      </c>
      <c r="I37" s="2" t="s">
        <v>515</v>
      </c>
      <c r="J37" s="2" t="s">
        <v>61</v>
      </c>
      <c r="K37" s="2" t="s">
        <v>516</v>
      </c>
      <c r="L37" s="2" t="s">
        <v>61</v>
      </c>
      <c r="M37" s="2" t="s">
        <v>61</v>
      </c>
      <c r="N37" s="2" t="s">
        <v>61</v>
      </c>
      <c r="O37" s="2" t="s">
        <v>61</v>
      </c>
      <c r="P37" s="51" t="s">
        <v>497</v>
      </c>
      <c r="Q37" s="52"/>
      <c r="R37" s="3"/>
      <c r="S37" s="3"/>
      <c r="T37" s="3"/>
      <c r="U37" s="3"/>
      <c r="V37" s="3"/>
      <c r="W37" s="3"/>
      <c r="X37" s="2">
        <v>352</v>
      </c>
      <c r="Y37" s="2" t="s">
        <v>91</v>
      </c>
      <c r="Z37" s="3"/>
      <c r="AA37" s="2" t="s">
        <v>517</v>
      </c>
      <c r="AB37" s="51" t="s">
        <v>518</v>
      </c>
      <c r="AC37" s="52"/>
      <c r="AD37" s="52"/>
      <c r="AE37" s="2" t="s">
        <v>68</v>
      </c>
      <c r="AF37" s="4">
        <v>36235</v>
      </c>
      <c r="AG37" s="5">
        <v>0.71302083333333333</v>
      </c>
      <c r="AH37" s="2" t="s">
        <v>69</v>
      </c>
      <c r="AI37" s="6">
        <v>44973</v>
      </c>
      <c r="AJ37" s="5">
        <v>0.37662037037037038</v>
      </c>
      <c r="AK37" s="2" t="s">
        <v>70</v>
      </c>
      <c r="AL37" s="51" t="s">
        <v>519</v>
      </c>
      <c r="AM37" s="52"/>
      <c r="AN37" s="52"/>
      <c r="AO37" s="2" t="s">
        <v>520</v>
      </c>
      <c r="AP37" s="3"/>
      <c r="AQ37" s="3"/>
      <c r="AR37" s="2" t="s">
        <v>521</v>
      </c>
      <c r="AS37" s="2" t="s">
        <v>74</v>
      </c>
      <c r="AT37" s="51" t="s">
        <v>522</v>
      </c>
      <c r="AU37" s="52"/>
      <c r="AV37" s="3"/>
      <c r="AW37" s="3"/>
      <c r="AX37" s="3"/>
    </row>
    <row r="38" spans="1:50" ht="13.8">
      <c r="A38" s="2" t="s">
        <v>205</v>
      </c>
      <c r="B38" s="2" t="s">
        <v>206</v>
      </c>
      <c r="C38" s="2" t="s">
        <v>512</v>
      </c>
      <c r="D38" s="2" t="s">
        <v>53</v>
      </c>
      <c r="E38" s="2" t="s">
        <v>513</v>
      </c>
      <c r="F38" s="2" t="s">
        <v>100</v>
      </c>
      <c r="G38" s="2" t="s">
        <v>492</v>
      </c>
      <c r="H38" s="2" t="s">
        <v>523</v>
      </c>
      <c r="I38" s="2" t="s">
        <v>515</v>
      </c>
      <c r="J38" s="2" t="s">
        <v>61</v>
      </c>
      <c r="K38" s="2" t="s">
        <v>524</v>
      </c>
      <c r="L38" s="2" t="s">
        <v>61</v>
      </c>
      <c r="M38" s="2" t="s">
        <v>61</v>
      </c>
      <c r="N38" s="2" t="s">
        <v>61</v>
      </c>
      <c r="O38" s="2" t="s">
        <v>61</v>
      </c>
      <c r="P38" s="51" t="s">
        <v>497</v>
      </c>
      <c r="Q38" s="52"/>
      <c r="R38" s="3"/>
      <c r="S38" s="3"/>
      <c r="T38" s="3"/>
      <c r="U38" s="3"/>
      <c r="V38" s="3"/>
      <c r="W38" s="3"/>
      <c r="X38" s="2">
        <v>352</v>
      </c>
      <c r="Y38" s="2" t="s">
        <v>91</v>
      </c>
      <c r="Z38" s="3"/>
      <c r="AA38" s="2" t="s">
        <v>525</v>
      </c>
      <c r="AB38" s="51" t="s">
        <v>526</v>
      </c>
      <c r="AC38" s="52"/>
      <c r="AD38" s="52"/>
      <c r="AE38" s="2" t="s">
        <v>68</v>
      </c>
      <c r="AF38" s="4">
        <v>36235</v>
      </c>
      <c r="AG38" s="5">
        <v>0.73495370370370372</v>
      </c>
      <c r="AH38" s="2" t="s">
        <v>69</v>
      </c>
      <c r="AI38" s="6">
        <v>44973</v>
      </c>
      <c r="AJ38" s="5">
        <v>0.37671296296296297</v>
      </c>
      <c r="AK38" s="2" t="s">
        <v>70</v>
      </c>
      <c r="AL38" s="51" t="s">
        <v>527</v>
      </c>
      <c r="AM38" s="52"/>
      <c r="AN38" s="52"/>
      <c r="AO38" s="2" t="s">
        <v>528</v>
      </c>
      <c r="AP38" s="3"/>
      <c r="AQ38" s="3"/>
      <c r="AR38" s="2" t="s">
        <v>529</v>
      </c>
      <c r="AS38" s="2" t="s">
        <v>74</v>
      </c>
      <c r="AT38" s="2" t="s">
        <v>522</v>
      </c>
      <c r="AU38" s="2" t="s">
        <v>76</v>
      </c>
      <c r="AV38" s="2" t="s">
        <v>76</v>
      </c>
      <c r="AW38" s="3"/>
      <c r="AX38" s="3"/>
    </row>
    <row r="39" spans="1:50" ht="13.8">
      <c r="A39" s="2" t="s">
        <v>205</v>
      </c>
      <c r="B39" s="2" t="s">
        <v>206</v>
      </c>
      <c r="C39" s="2" t="s">
        <v>530</v>
      </c>
      <c r="D39" s="2" t="s">
        <v>53</v>
      </c>
      <c r="E39" s="2" t="s">
        <v>513</v>
      </c>
      <c r="F39" s="2" t="s">
        <v>100</v>
      </c>
      <c r="G39" s="2" t="s">
        <v>492</v>
      </c>
      <c r="H39" s="2" t="s">
        <v>514</v>
      </c>
      <c r="I39" s="2" t="s">
        <v>531</v>
      </c>
      <c r="J39" s="3"/>
      <c r="K39" s="2" t="s">
        <v>532</v>
      </c>
      <c r="L39" s="2" t="s">
        <v>61</v>
      </c>
      <c r="M39" s="2" t="s">
        <v>61</v>
      </c>
      <c r="N39" s="2" t="s">
        <v>61</v>
      </c>
      <c r="O39" s="2" t="s">
        <v>61</v>
      </c>
      <c r="P39" s="51" t="s">
        <v>497</v>
      </c>
      <c r="Q39" s="52"/>
      <c r="R39" s="3"/>
      <c r="S39" s="3"/>
      <c r="T39" s="3"/>
      <c r="U39" s="3"/>
      <c r="V39" s="3"/>
      <c r="W39" s="3"/>
      <c r="X39" s="2">
        <v>340</v>
      </c>
      <c r="Y39" s="2" t="s">
        <v>91</v>
      </c>
      <c r="Z39" s="3"/>
      <c r="AA39" s="3"/>
      <c r="AB39" s="51" t="s">
        <v>533</v>
      </c>
      <c r="AC39" s="52"/>
      <c r="AD39" s="52"/>
      <c r="AE39" s="2" t="s">
        <v>68</v>
      </c>
      <c r="AF39" s="4">
        <v>36235</v>
      </c>
      <c r="AG39" s="5">
        <v>0.74035879629629631</v>
      </c>
      <c r="AH39" s="2" t="s">
        <v>454</v>
      </c>
      <c r="AI39" s="6">
        <v>44973</v>
      </c>
      <c r="AJ39" s="5">
        <v>0.37679398148148147</v>
      </c>
      <c r="AK39" s="2" t="s">
        <v>70</v>
      </c>
      <c r="AL39" s="51" t="s">
        <v>534</v>
      </c>
      <c r="AM39" s="52"/>
      <c r="AN39" s="52"/>
      <c r="AO39" s="2" t="s">
        <v>535</v>
      </c>
      <c r="AP39" s="3"/>
      <c r="AQ39" s="3"/>
      <c r="AR39" s="3"/>
      <c r="AS39" s="2" t="s">
        <v>74</v>
      </c>
      <c r="AT39" s="51" t="s">
        <v>536</v>
      </c>
      <c r="AU39" s="52"/>
      <c r="AV39" s="3"/>
      <c r="AW39" s="3"/>
      <c r="AX39" s="3"/>
    </row>
    <row r="40" spans="1:50" ht="13.8">
      <c r="A40" s="2" t="s">
        <v>205</v>
      </c>
      <c r="B40" s="2" t="s">
        <v>206</v>
      </c>
      <c r="C40" s="2" t="s">
        <v>530</v>
      </c>
      <c r="D40" s="2" t="s">
        <v>53</v>
      </c>
      <c r="E40" s="2" t="s">
        <v>513</v>
      </c>
      <c r="F40" s="2" t="s">
        <v>100</v>
      </c>
      <c r="G40" s="2" t="s">
        <v>492</v>
      </c>
      <c r="H40" s="2" t="s">
        <v>537</v>
      </c>
      <c r="I40" s="2" t="s">
        <v>538</v>
      </c>
      <c r="J40" s="2" t="s">
        <v>61</v>
      </c>
      <c r="K40" s="2" t="s">
        <v>539</v>
      </c>
      <c r="L40" s="3"/>
      <c r="M40" s="2" t="s">
        <v>61</v>
      </c>
      <c r="N40" s="2" t="s">
        <v>61</v>
      </c>
      <c r="O40" s="2" t="s">
        <v>61</v>
      </c>
      <c r="P40" s="51" t="s">
        <v>497</v>
      </c>
      <c r="Q40" s="52"/>
      <c r="R40" s="3"/>
      <c r="S40" s="3"/>
      <c r="T40" s="3"/>
      <c r="U40" s="3"/>
      <c r="V40" s="3"/>
      <c r="W40" s="3"/>
      <c r="X40" s="2">
        <v>344</v>
      </c>
      <c r="Y40" s="2" t="s">
        <v>91</v>
      </c>
      <c r="Z40" s="3"/>
      <c r="AA40" s="3"/>
      <c r="AB40" s="51" t="s">
        <v>540</v>
      </c>
      <c r="AC40" s="52"/>
      <c r="AD40" s="52"/>
      <c r="AE40" s="2" t="s">
        <v>68</v>
      </c>
      <c r="AF40" s="4">
        <v>36235</v>
      </c>
      <c r="AG40" s="5">
        <v>0.74276620370370372</v>
      </c>
      <c r="AH40" s="2" t="s">
        <v>69</v>
      </c>
      <c r="AI40" s="6">
        <v>44973</v>
      </c>
      <c r="AJ40" s="5">
        <v>0.37687500000000002</v>
      </c>
      <c r="AK40" s="2" t="s">
        <v>70</v>
      </c>
      <c r="AL40" s="51" t="s">
        <v>541</v>
      </c>
      <c r="AM40" s="52"/>
      <c r="AN40" s="52"/>
      <c r="AO40" s="2" t="s">
        <v>542</v>
      </c>
      <c r="AP40" s="3"/>
      <c r="AQ40" s="3"/>
      <c r="AR40" s="3"/>
      <c r="AS40" s="2" t="s">
        <v>74</v>
      </c>
      <c r="AT40" s="51" t="s">
        <v>543</v>
      </c>
      <c r="AU40" s="52"/>
      <c r="AV40" s="3"/>
      <c r="AW40" s="3"/>
      <c r="AX40" s="3"/>
    </row>
    <row r="41" spans="1:50" ht="13.8">
      <c r="A41" s="2" t="s">
        <v>205</v>
      </c>
      <c r="B41" s="2" t="s">
        <v>206</v>
      </c>
      <c r="C41" s="2" t="s">
        <v>544</v>
      </c>
      <c r="D41" s="2" t="s">
        <v>545</v>
      </c>
      <c r="E41" s="2" t="s">
        <v>513</v>
      </c>
      <c r="F41" s="2" t="s">
        <v>118</v>
      </c>
      <c r="G41" s="2" t="s">
        <v>492</v>
      </c>
      <c r="H41" s="2" t="s">
        <v>546</v>
      </c>
      <c r="I41" s="2" t="s">
        <v>547</v>
      </c>
      <c r="J41" s="2" t="s">
        <v>61</v>
      </c>
      <c r="K41" s="2" t="s">
        <v>548</v>
      </c>
      <c r="L41" s="2" t="s">
        <v>61</v>
      </c>
      <c r="M41" s="2" t="s">
        <v>61</v>
      </c>
      <c r="N41" s="2" t="s">
        <v>61</v>
      </c>
      <c r="O41" s="2" t="s">
        <v>61</v>
      </c>
      <c r="P41" s="51" t="s">
        <v>497</v>
      </c>
      <c r="Q41" s="52"/>
      <c r="R41" s="3"/>
      <c r="S41" s="3"/>
      <c r="T41" s="3"/>
      <c r="U41" s="3"/>
      <c r="V41" s="3"/>
      <c r="W41" s="3"/>
      <c r="X41" s="2">
        <v>349</v>
      </c>
      <c r="Y41" s="2" t="s">
        <v>91</v>
      </c>
      <c r="Z41" s="3"/>
      <c r="AA41" s="2" t="s">
        <v>549</v>
      </c>
      <c r="AB41" s="51" t="s">
        <v>550</v>
      </c>
      <c r="AC41" s="52"/>
      <c r="AD41" s="52"/>
      <c r="AE41" s="2" t="s">
        <v>68</v>
      </c>
      <c r="AF41" s="4">
        <v>36235</v>
      </c>
      <c r="AG41" s="5">
        <v>0.74618055555555551</v>
      </c>
      <c r="AH41" s="2" t="s">
        <v>69</v>
      </c>
      <c r="AI41" s="6">
        <v>44973</v>
      </c>
      <c r="AJ41" s="5">
        <v>0.37700231481481483</v>
      </c>
      <c r="AK41" s="2" t="s">
        <v>70</v>
      </c>
      <c r="AL41" s="51" t="s">
        <v>551</v>
      </c>
      <c r="AM41" s="52"/>
      <c r="AN41" s="52"/>
      <c r="AO41" s="2" t="s">
        <v>552</v>
      </c>
      <c r="AP41" s="3"/>
      <c r="AQ41" s="3"/>
      <c r="AR41" s="2" t="s">
        <v>553</v>
      </c>
      <c r="AS41" s="2" t="s">
        <v>74</v>
      </c>
      <c r="AT41" s="51" t="s">
        <v>554</v>
      </c>
      <c r="AU41" s="52"/>
      <c r="AV41" s="3"/>
      <c r="AW41" s="3"/>
      <c r="AX41" s="3"/>
    </row>
    <row r="42" spans="1:50" ht="13.8">
      <c r="A42" s="2" t="s">
        <v>205</v>
      </c>
      <c r="B42" s="2" t="s">
        <v>206</v>
      </c>
      <c r="C42" s="2" t="s">
        <v>555</v>
      </c>
      <c r="D42" s="2" t="s">
        <v>53</v>
      </c>
      <c r="E42" s="2" t="s">
        <v>513</v>
      </c>
      <c r="F42" s="2" t="s">
        <v>100</v>
      </c>
      <c r="G42" s="2" t="s">
        <v>492</v>
      </c>
      <c r="H42" s="2" t="s">
        <v>537</v>
      </c>
      <c r="I42" s="2" t="s">
        <v>556</v>
      </c>
      <c r="J42" s="2" t="s">
        <v>557</v>
      </c>
      <c r="K42" s="2" t="s">
        <v>558</v>
      </c>
      <c r="L42" s="2" t="s">
        <v>61</v>
      </c>
      <c r="M42" s="2" t="s">
        <v>61</v>
      </c>
      <c r="N42" s="2" t="s">
        <v>61</v>
      </c>
      <c r="O42" s="2" t="s">
        <v>61</v>
      </c>
      <c r="P42" s="51" t="s">
        <v>559</v>
      </c>
      <c r="Q42" s="52"/>
      <c r="R42" s="3"/>
      <c r="S42" s="3"/>
      <c r="T42" s="3"/>
      <c r="U42" s="3"/>
      <c r="V42" s="3"/>
      <c r="W42" s="3"/>
      <c r="X42" s="2">
        <v>348</v>
      </c>
      <c r="Y42" s="2" t="s">
        <v>91</v>
      </c>
      <c r="Z42" s="3"/>
      <c r="AA42" s="2" t="s">
        <v>560</v>
      </c>
      <c r="AB42" s="51" t="s">
        <v>561</v>
      </c>
      <c r="AC42" s="52"/>
      <c r="AD42" s="52"/>
      <c r="AE42" s="2" t="s">
        <v>562</v>
      </c>
      <c r="AF42" s="4">
        <v>36235</v>
      </c>
      <c r="AG42" s="5">
        <v>0.7497800925925926</v>
      </c>
      <c r="AH42" s="2" t="s">
        <v>69</v>
      </c>
      <c r="AI42" s="6">
        <v>44973</v>
      </c>
      <c r="AJ42" s="5">
        <v>0.37707175925925923</v>
      </c>
      <c r="AK42" s="2" t="s">
        <v>70</v>
      </c>
      <c r="AL42" s="51" t="s">
        <v>563</v>
      </c>
      <c r="AM42" s="52"/>
      <c r="AN42" s="52"/>
      <c r="AO42" s="2" t="s">
        <v>564</v>
      </c>
      <c r="AP42" s="2" t="s">
        <v>131</v>
      </c>
      <c r="AQ42" s="3"/>
      <c r="AR42" s="3"/>
      <c r="AS42" s="2" t="s">
        <v>74</v>
      </c>
      <c r="AT42" s="51" t="s">
        <v>565</v>
      </c>
      <c r="AU42" s="52"/>
      <c r="AV42" s="3"/>
      <c r="AW42" s="3"/>
      <c r="AX42" s="3"/>
    </row>
    <row r="43" spans="1:50" ht="13.8">
      <c r="A43" s="2" t="s">
        <v>205</v>
      </c>
      <c r="B43" s="2" t="s">
        <v>51</v>
      </c>
      <c r="C43" s="2" t="s">
        <v>489</v>
      </c>
      <c r="D43" s="2" t="s">
        <v>53</v>
      </c>
      <c r="E43" s="2" t="s">
        <v>566</v>
      </c>
      <c r="F43" s="2" t="s">
        <v>118</v>
      </c>
      <c r="G43" s="2" t="s">
        <v>492</v>
      </c>
      <c r="H43" s="2" t="s">
        <v>567</v>
      </c>
      <c r="I43" s="2" t="s">
        <v>568</v>
      </c>
      <c r="J43" s="2" t="s">
        <v>569</v>
      </c>
      <c r="K43" s="2" t="s">
        <v>570</v>
      </c>
      <c r="L43" s="2" t="s">
        <v>61</v>
      </c>
      <c r="M43" s="2" t="s">
        <v>61</v>
      </c>
      <c r="N43" s="2" t="s">
        <v>61</v>
      </c>
      <c r="O43" s="2" t="s">
        <v>61</v>
      </c>
      <c r="P43" s="51" t="s">
        <v>497</v>
      </c>
      <c r="Q43" s="52"/>
      <c r="R43" s="3"/>
      <c r="S43" s="3"/>
      <c r="T43" s="3"/>
      <c r="U43" s="3"/>
      <c r="V43" s="3"/>
      <c r="W43" s="3"/>
      <c r="X43" s="2">
        <v>339</v>
      </c>
      <c r="Y43" s="2" t="s">
        <v>91</v>
      </c>
      <c r="Z43" s="2" t="s">
        <v>571</v>
      </c>
      <c r="AA43" s="3"/>
      <c r="AB43" s="51" t="s">
        <v>572</v>
      </c>
      <c r="AC43" s="52"/>
      <c r="AD43" s="52"/>
      <c r="AE43" s="2" t="s">
        <v>68</v>
      </c>
      <c r="AF43" s="4">
        <v>36235</v>
      </c>
      <c r="AG43" s="5">
        <v>0.75295138888888891</v>
      </c>
      <c r="AH43" s="2" t="s">
        <v>69</v>
      </c>
      <c r="AI43" s="6">
        <v>44973</v>
      </c>
      <c r="AJ43" s="5">
        <v>0.37721064814814814</v>
      </c>
      <c r="AK43" s="2" t="s">
        <v>70</v>
      </c>
      <c r="AL43" s="51" t="s">
        <v>573</v>
      </c>
      <c r="AM43" s="52"/>
      <c r="AN43" s="52"/>
      <c r="AO43" s="2" t="s">
        <v>574</v>
      </c>
      <c r="AP43" s="2" t="s">
        <v>131</v>
      </c>
      <c r="AQ43" s="3"/>
      <c r="AR43" s="3"/>
      <c r="AS43" s="2" t="s">
        <v>74</v>
      </c>
      <c r="AT43" s="51" t="s">
        <v>575</v>
      </c>
      <c r="AU43" s="52"/>
      <c r="AV43" s="3"/>
      <c r="AW43" s="3"/>
      <c r="AX43" s="3"/>
    </row>
    <row r="44" spans="1:50" ht="13.8">
      <c r="A44" s="2" t="s">
        <v>205</v>
      </c>
      <c r="B44" s="2" t="s">
        <v>206</v>
      </c>
      <c r="C44" s="2" t="s">
        <v>576</v>
      </c>
      <c r="D44" s="2" t="s">
        <v>53</v>
      </c>
      <c r="E44" s="2" t="s">
        <v>577</v>
      </c>
      <c r="F44" s="2" t="s">
        <v>491</v>
      </c>
      <c r="G44" s="2" t="s">
        <v>492</v>
      </c>
      <c r="H44" s="2" t="s">
        <v>578</v>
      </c>
      <c r="I44" s="2" t="s">
        <v>579</v>
      </c>
      <c r="J44" s="51" t="s">
        <v>580</v>
      </c>
      <c r="K44" s="52"/>
      <c r="L44" s="2" t="s">
        <v>61</v>
      </c>
      <c r="M44" s="2" t="s">
        <v>61</v>
      </c>
      <c r="N44" s="2" t="s">
        <v>61</v>
      </c>
      <c r="O44" s="2" t="s">
        <v>581</v>
      </c>
      <c r="P44" s="2" t="s">
        <v>497</v>
      </c>
      <c r="Q44" s="2" t="s">
        <v>582</v>
      </c>
      <c r="R44" s="10">
        <v>20186</v>
      </c>
      <c r="S44" s="2" t="s">
        <v>583</v>
      </c>
      <c r="T44" s="3"/>
      <c r="U44" s="2" t="s">
        <v>584</v>
      </c>
      <c r="V44" s="51" t="s">
        <v>585</v>
      </c>
      <c r="W44" s="52"/>
      <c r="X44" s="2">
        <v>351</v>
      </c>
      <c r="Y44" s="2" t="s">
        <v>91</v>
      </c>
      <c r="Z44" s="2" t="s">
        <v>571</v>
      </c>
      <c r="AA44" s="3"/>
      <c r="AB44" s="51" t="s">
        <v>586</v>
      </c>
      <c r="AC44" s="52"/>
      <c r="AD44" s="52"/>
      <c r="AE44" s="2" t="s">
        <v>68</v>
      </c>
      <c r="AF44" s="4">
        <v>36235</v>
      </c>
      <c r="AG44" s="5">
        <v>0.76196759259259261</v>
      </c>
      <c r="AH44" s="2" t="s">
        <v>69</v>
      </c>
      <c r="AI44" s="6">
        <v>44973</v>
      </c>
      <c r="AJ44" s="5">
        <v>0.37729166666666669</v>
      </c>
      <c r="AK44" s="2" t="s">
        <v>70</v>
      </c>
      <c r="AL44" s="51" t="s">
        <v>587</v>
      </c>
      <c r="AM44" s="52"/>
      <c r="AN44" s="52"/>
      <c r="AO44" s="2" t="s">
        <v>588</v>
      </c>
      <c r="AP44" s="2" t="s">
        <v>131</v>
      </c>
      <c r="AQ44" s="3"/>
      <c r="AR44" s="2" t="s">
        <v>589</v>
      </c>
      <c r="AS44" s="2" t="s">
        <v>74</v>
      </c>
      <c r="AT44" s="2" t="s">
        <v>590</v>
      </c>
      <c r="AU44" s="2" t="s">
        <v>76</v>
      </c>
      <c r="AV44" s="2" t="s">
        <v>76</v>
      </c>
      <c r="AW44" s="3"/>
      <c r="AX44" s="3"/>
    </row>
    <row r="45" spans="1:50" ht="13.8">
      <c r="A45" s="2" t="s">
        <v>205</v>
      </c>
      <c r="B45" s="2" t="s">
        <v>206</v>
      </c>
      <c r="C45" s="2" t="s">
        <v>591</v>
      </c>
      <c r="D45" s="2" t="s">
        <v>53</v>
      </c>
      <c r="E45" s="2" t="s">
        <v>513</v>
      </c>
      <c r="F45" s="2" t="s">
        <v>100</v>
      </c>
      <c r="G45" s="2" t="s">
        <v>492</v>
      </c>
      <c r="H45" s="2" t="s">
        <v>546</v>
      </c>
      <c r="I45" s="2" t="s">
        <v>592</v>
      </c>
      <c r="J45" s="2" t="s">
        <v>61</v>
      </c>
      <c r="K45" s="2" t="s">
        <v>593</v>
      </c>
      <c r="L45" s="2" t="s">
        <v>61</v>
      </c>
      <c r="M45" s="2" t="s">
        <v>61</v>
      </c>
      <c r="N45" s="2" t="s">
        <v>61</v>
      </c>
      <c r="O45" s="2" t="s">
        <v>61</v>
      </c>
      <c r="P45" s="51" t="s">
        <v>497</v>
      </c>
      <c r="Q45" s="52"/>
      <c r="R45" s="3"/>
      <c r="S45" s="3"/>
      <c r="T45" s="3"/>
      <c r="U45" s="3"/>
      <c r="V45" s="3"/>
      <c r="W45" s="3"/>
      <c r="X45" s="2">
        <v>350</v>
      </c>
      <c r="Y45" s="2" t="s">
        <v>91</v>
      </c>
      <c r="Z45" s="3"/>
      <c r="AA45" s="2" t="s">
        <v>594</v>
      </c>
      <c r="AB45" s="51" t="s">
        <v>595</v>
      </c>
      <c r="AC45" s="52"/>
      <c r="AD45" s="52"/>
      <c r="AE45" s="2" t="s">
        <v>68</v>
      </c>
      <c r="AF45" s="4">
        <v>36235</v>
      </c>
      <c r="AG45" s="5">
        <v>0.76509259259259255</v>
      </c>
      <c r="AH45" s="2" t="s">
        <v>69</v>
      </c>
      <c r="AI45" s="6">
        <v>44973</v>
      </c>
      <c r="AJ45" s="5">
        <v>0.37736111111111109</v>
      </c>
      <c r="AK45" s="2" t="s">
        <v>70</v>
      </c>
      <c r="AL45" s="51" t="s">
        <v>596</v>
      </c>
      <c r="AM45" s="52"/>
      <c r="AN45" s="52"/>
      <c r="AO45" s="2" t="s">
        <v>597</v>
      </c>
      <c r="AP45" s="3"/>
      <c r="AQ45" s="3"/>
      <c r="AR45" s="2" t="s">
        <v>598</v>
      </c>
      <c r="AS45" s="2" t="s">
        <v>74</v>
      </c>
      <c r="AT45" s="51" t="s">
        <v>599</v>
      </c>
      <c r="AU45" s="52"/>
      <c r="AV45" s="3"/>
      <c r="AW45" s="3"/>
      <c r="AX45" s="3"/>
    </row>
    <row r="46" spans="1:50" ht="13.8">
      <c r="A46" s="2" t="s">
        <v>205</v>
      </c>
      <c r="B46" s="2" t="s">
        <v>206</v>
      </c>
      <c r="C46" s="2" t="s">
        <v>600</v>
      </c>
      <c r="D46" s="2" t="s">
        <v>53</v>
      </c>
      <c r="E46" s="2" t="s">
        <v>513</v>
      </c>
      <c r="F46" s="2" t="s">
        <v>100</v>
      </c>
      <c r="G46" s="2" t="s">
        <v>492</v>
      </c>
      <c r="H46" s="2" t="s">
        <v>601</v>
      </c>
      <c r="I46" s="2" t="s">
        <v>602</v>
      </c>
      <c r="J46" s="2" t="s">
        <v>61</v>
      </c>
      <c r="K46" s="2" t="s">
        <v>603</v>
      </c>
      <c r="L46" s="2" t="s">
        <v>61</v>
      </c>
      <c r="M46" s="2" t="s">
        <v>61</v>
      </c>
      <c r="N46" s="2" t="s">
        <v>604</v>
      </c>
      <c r="O46" s="2" t="s">
        <v>61</v>
      </c>
      <c r="P46" s="51" t="s">
        <v>497</v>
      </c>
      <c r="Q46" s="52"/>
      <c r="R46" s="3"/>
      <c r="S46" s="3"/>
      <c r="T46" s="3"/>
      <c r="U46" s="3"/>
      <c r="V46" s="3"/>
      <c r="W46" s="3"/>
      <c r="X46" s="2">
        <v>345</v>
      </c>
      <c r="Y46" s="2" t="s">
        <v>91</v>
      </c>
      <c r="Z46" s="2" t="s">
        <v>92</v>
      </c>
      <c r="AA46" s="3"/>
      <c r="AB46" s="51" t="s">
        <v>605</v>
      </c>
      <c r="AC46" s="52"/>
      <c r="AD46" s="52"/>
      <c r="AE46" s="2" t="s">
        <v>68</v>
      </c>
      <c r="AF46" s="4">
        <v>36235</v>
      </c>
      <c r="AG46" s="5">
        <v>0.76916666666666667</v>
      </c>
      <c r="AH46" s="2" t="s">
        <v>69</v>
      </c>
      <c r="AI46" s="6">
        <v>44973</v>
      </c>
      <c r="AJ46" s="5">
        <v>0.37747685185185187</v>
      </c>
      <c r="AK46" s="2" t="s">
        <v>70</v>
      </c>
      <c r="AL46" s="51" t="s">
        <v>606</v>
      </c>
      <c r="AM46" s="52"/>
      <c r="AN46" s="52"/>
      <c r="AO46" s="2" t="s">
        <v>607</v>
      </c>
      <c r="AP46" s="3"/>
      <c r="AQ46" s="3"/>
      <c r="AR46" s="2" t="s">
        <v>608</v>
      </c>
      <c r="AS46" s="2" t="s">
        <v>74</v>
      </c>
      <c r="AT46" s="51" t="s">
        <v>609</v>
      </c>
      <c r="AU46" s="52"/>
      <c r="AV46" s="3"/>
      <c r="AW46" s="3"/>
      <c r="AX46" s="3"/>
    </row>
    <row r="47" spans="1:50" ht="13.8">
      <c r="A47" s="2" t="s">
        <v>205</v>
      </c>
      <c r="B47" s="2" t="s">
        <v>206</v>
      </c>
      <c r="C47" s="2" t="s">
        <v>600</v>
      </c>
      <c r="D47" s="2" t="s">
        <v>53</v>
      </c>
      <c r="E47" s="2" t="s">
        <v>513</v>
      </c>
      <c r="F47" s="2" t="s">
        <v>118</v>
      </c>
      <c r="G47" s="2" t="s">
        <v>492</v>
      </c>
      <c r="H47" s="2" t="s">
        <v>610</v>
      </c>
      <c r="I47" s="2" t="s">
        <v>611</v>
      </c>
      <c r="J47" s="2" t="s">
        <v>61</v>
      </c>
      <c r="K47" s="2" t="s">
        <v>612</v>
      </c>
      <c r="L47" s="2" t="s">
        <v>61</v>
      </c>
      <c r="M47" s="2" t="s">
        <v>61</v>
      </c>
      <c r="N47" s="2" t="s">
        <v>613</v>
      </c>
      <c r="O47" s="2" t="s">
        <v>61</v>
      </c>
      <c r="P47" s="51" t="s">
        <v>559</v>
      </c>
      <c r="Q47" s="52"/>
      <c r="R47" s="3"/>
      <c r="S47" s="3"/>
      <c r="T47" s="3"/>
      <c r="U47" s="3"/>
      <c r="V47" s="3"/>
      <c r="W47" s="3"/>
      <c r="X47" s="2">
        <v>347</v>
      </c>
      <c r="Y47" s="2" t="s">
        <v>91</v>
      </c>
      <c r="Z47" s="2" t="s">
        <v>92</v>
      </c>
      <c r="AA47" s="3"/>
      <c r="AB47" s="51" t="s">
        <v>614</v>
      </c>
      <c r="AC47" s="52"/>
      <c r="AD47" s="52"/>
      <c r="AE47" s="2" t="s">
        <v>68</v>
      </c>
      <c r="AF47" s="4">
        <v>36235</v>
      </c>
      <c r="AG47" s="5">
        <v>0.77471064814814816</v>
      </c>
      <c r="AH47" s="2" t="s">
        <v>69</v>
      </c>
      <c r="AI47" s="6">
        <v>44973</v>
      </c>
      <c r="AJ47" s="5">
        <v>0.37766203703703705</v>
      </c>
      <c r="AK47" s="2" t="s">
        <v>70</v>
      </c>
      <c r="AL47" s="51" t="s">
        <v>615</v>
      </c>
      <c r="AM47" s="52"/>
      <c r="AN47" s="52"/>
      <c r="AO47" s="2" t="s">
        <v>616</v>
      </c>
      <c r="AP47" s="3"/>
      <c r="AQ47" s="3"/>
      <c r="AR47" s="2" t="s">
        <v>617</v>
      </c>
      <c r="AS47" s="2" t="s">
        <v>74</v>
      </c>
      <c r="AT47" s="51" t="s">
        <v>618</v>
      </c>
      <c r="AU47" s="52"/>
      <c r="AV47" s="3"/>
      <c r="AW47" s="3"/>
      <c r="AX47" s="3"/>
    </row>
    <row r="48" spans="1:50" ht="13.8">
      <c r="A48" s="2" t="s">
        <v>205</v>
      </c>
      <c r="B48" s="2" t="s">
        <v>206</v>
      </c>
      <c r="C48" s="2" t="s">
        <v>600</v>
      </c>
      <c r="D48" s="2" t="s">
        <v>53</v>
      </c>
      <c r="E48" s="2" t="s">
        <v>513</v>
      </c>
      <c r="F48" s="2" t="s">
        <v>100</v>
      </c>
      <c r="G48" s="2" t="s">
        <v>492</v>
      </c>
      <c r="H48" s="2" t="s">
        <v>546</v>
      </c>
      <c r="I48" s="2" t="s">
        <v>619</v>
      </c>
      <c r="J48" s="2" t="s">
        <v>61</v>
      </c>
      <c r="K48" s="2" t="s">
        <v>620</v>
      </c>
      <c r="L48" s="2" t="s">
        <v>61</v>
      </c>
      <c r="M48" s="2" t="s">
        <v>61</v>
      </c>
      <c r="N48" s="2" t="s">
        <v>61</v>
      </c>
      <c r="O48" s="2" t="s">
        <v>61</v>
      </c>
      <c r="P48" s="51" t="s">
        <v>497</v>
      </c>
      <c r="Q48" s="52"/>
      <c r="R48" s="3"/>
      <c r="S48" s="3"/>
      <c r="T48" s="3"/>
      <c r="U48" s="3"/>
      <c r="V48" s="3"/>
      <c r="W48" s="3"/>
      <c r="X48" s="2">
        <v>353</v>
      </c>
      <c r="Y48" s="2" t="s">
        <v>91</v>
      </c>
      <c r="Z48" s="3"/>
      <c r="AA48" s="3"/>
      <c r="AB48" s="51" t="s">
        <v>621</v>
      </c>
      <c r="AC48" s="52"/>
      <c r="AD48" s="52"/>
      <c r="AE48" s="2" t="s">
        <v>68</v>
      </c>
      <c r="AF48" s="4">
        <v>36235</v>
      </c>
      <c r="AG48" s="5">
        <v>0.77770833333333333</v>
      </c>
      <c r="AH48" s="2" t="s">
        <v>69</v>
      </c>
      <c r="AI48" s="6">
        <v>44973</v>
      </c>
      <c r="AJ48" s="5">
        <v>0.37774305555555554</v>
      </c>
      <c r="AK48" s="2" t="s">
        <v>70</v>
      </c>
      <c r="AL48" s="51" t="s">
        <v>622</v>
      </c>
      <c r="AM48" s="52"/>
      <c r="AN48" s="52"/>
      <c r="AO48" s="2" t="s">
        <v>623</v>
      </c>
      <c r="AP48" s="3"/>
      <c r="AQ48" s="3"/>
      <c r="AR48" s="2" t="s">
        <v>624</v>
      </c>
      <c r="AS48" s="2" t="s">
        <v>74</v>
      </c>
      <c r="AT48" s="51" t="s">
        <v>625</v>
      </c>
      <c r="AU48" s="52"/>
      <c r="AV48" s="3"/>
      <c r="AW48" s="3"/>
      <c r="AX48" s="3"/>
    </row>
    <row r="49" spans="1:50" ht="13.8">
      <c r="A49" s="2" t="s">
        <v>205</v>
      </c>
      <c r="B49" s="2" t="s">
        <v>206</v>
      </c>
      <c r="C49" s="2" t="s">
        <v>626</v>
      </c>
      <c r="D49" s="2" t="s">
        <v>627</v>
      </c>
      <c r="E49" s="2" t="s">
        <v>628</v>
      </c>
      <c r="F49" s="2" t="s">
        <v>629</v>
      </c>
      <c r="G49" s="2" t="s">
        <v>492</v>
      </c>
      <c r="H49" s="2" t="s">
        <v>601</v>
      </c>
      <c r="I49" s="2" t="s">
        <v>630</v>
      </c>
      <c r="J49" s="2" t="s">
        <v>61</v>
      </c>
      <c r="K49" s="2" t="s">
        <v>631</v>
      </c>
      <c r="L49" s="2" t="s">
        <v>61</v>
      </c>
      <c r="M49" s="2" t="s">
        <v>632</v>
      </c>
      <c r="N49" s="2" t="s">
        <v>61</v>
      </c>
      <c r="O49" s="2" t="s">
        <v>61</v>
      </c>
      <c r="P49" s="51" t="s">
        <v>497</v>
      </c>
      <c r="Q49" s="52"/>
      <c r="R49" s="2" t="s">
        <v>633</v>
      </c>
      <c r="S49" s="3"/>
      <c r="T49" s="3"/>
      <c r="U49" s="2" t="s">
        <v>634</v>
      </c>
      <c r="V49" s="51" t="s">
        <v>635</v>
      </c>
      <c r="W49" s="52"/>
      <c r="X49" s="2">
        <v>336</v>
      </c>
      <c r="Y49" s="2" t="s">
        <v>91</v>
      </c>
      <c r="Z49" s="2" t="s">
        <v>92</v>
      </c>
      <c r="AA49" s="3"/>
      <c r="AB49" s="2" t="s">
        <v>636</v>
      </c>
      <c r="AC49" s="51" t="s">
        <v>637</v>
      </c>
      <c r="AD49" s="52"/>
      <c r="AE49" s="2" t="s">
        <v>68</v>
      </c>
      <c r="AF49" s="4">
        <v>36235</v>
      </c>
      <c r="AG49" s="5">
        <v>0.78187499999999999</v>
      </c>
      <c r="AH49" s="2" t="s">
        <v>69</v>
      </c>
      <c r="AI49" s="6">
        <v>44973</v>
      </c>
      <c r="AJ49" s="5">
        <v>0.37783564814814813</v>
      </c>
      <c r="AK49" s="2" t="s">
        <v>70</v>
      </c>
      <c r="AL49" s="51" t="s">
        <v>638</v>
      </c>
      <c r="AM49" s="52"/>
      <c r="AN49" s="52"/>
      <c r="AO49" s="2" t="s">
        <v>639</v>
      </c>
      <c r="AP49" s="3"/>
      <c r="AQ49" s="2" t="s">
        <v>640</v>
      </c>
      <c r="AR49" s="2" t="s">
        <v>608</v>
      </c>
      <c r="AS49" s="2" t="s">
        <v>74</v>
      </c>
      <c r="AT49" s="51" t="s">
        <v>641</v>
      </c>
      <c r="AU49" s="52"/>
      <c r="AV49" s="3"/>
      <c r="AW49" s="3"/>
      <c r="AX49" s="3"/>
    </row>
    <row r="50" spans="1:50" ht="13.8">
      <c r="A50" s="2" t="s">
        <v>205</v>
      </c>
      <c r="B50" s="2" t="s">
        <v>206</v>
      </c>
      <c r="C50" s="2" t="s">
        <v>642</v>
      </c>
      <c r="D50" s="2" t="s">
        <v>53</v>
      </c>
      <c r="E50" s="2" t="s">
        <v>513</v>
      </c>
      <c r="F50" s="2" t="s">
        <v>643</v>
      </c>
      <c r="G50" s="2" t="s">
        <v>492</v>
      </c>
      <c r="H50" s="2" t="s">
        <v>610</v>
      </c>
      <c r="I50" s="2" t="s">
        <v>644</v>
      </c>
      <c r="J50" s="2" t="s">
        <v>61</v>
      </c>
      <c r="K50" s="2" t="s">
        <v>532</v>
      </c>
      <c r="L50" s="2" t="s">
        <v>61</v>
      </c>
      <c r="M50" s="2" t="s">
        <v>61</v>
      </c>
      <c r="N50" s="2" t="s">
        <v>61</v>
      </c>
      <c r="O50" s="2" t="s">
        <v>61</v>
      </c>
      <c r="P50" s="51" t="s">
        <v>497</v>
      </c>
      <c r="Q50" s="52"/>
      <c r="R50" s="3"/>
      <c r="S50" s="3"/>
      <c r="T50" s="3"/>
      <c r="U50" s="3"/>
      <c r="V50" s="3"/>
      <c r="W50" s="3"/>
      <c r="X50" s="2">
        <v>337</v>
      </c>
      <c r="Y50" s="2" t="s">
        <v>91</v>
      </c>
      <c r="Z50" s="2" t="s">
        <v>218</v>
      </c>
      <c r="AA50" s="3"/>
      <c r="AB50" s="51" t="s">
        <v>645</v>
      </c>
      <c r="AC50" s="52"/>
      <c r="AD50" s="52"/>
      <c r="AE50" s="2" t="s">
        <v>68</v>
      </c>
      <c r="AF50" s="4">
        <v>36236</v>
      </c>
      <c r="AG50" s="5">
        <v>0.58317129629629627</v>
      </c>
      <c r="AH50" s="2" t="s">
        <v>69</v>
      </c>
      <c r="AI50" s="6">
        <v>44973</v>
      </c>
      <c r="AJ50" s="5">
        <v>0.37792824074074072</v>
      </c>
      <c r="AK50" s="2" t="s">
        <v>70</v>
      </c>
      <c r="AL50" s="51" t="s">
        <v>646</v>
      </c>
      <c r="AM50" s="52"/>
      <c r="AN50" s="52"/>
      <c r="AO50" s="2" t="s">
        <v>647</v>
      </c>
      <c r="AP50" s="3"/>
      <c r="AQ50" s="3"/>
      <c r="AR50" s="2" t="s">
        <v>648</v>
      </c>
      <c r="AS50" s="2" t="s">
        <v>74</v>
      </c>
      <c r="AT50" s="51" t="s">
        <v>649</v>
      </c>
      <c r="AU50" s="52"/>
      <c r="AV50" s="3"/>
      <c r="AW50" s="3"/>
      <c r="AX50" s="3"/>
    </row>
    <row r="51" spans="1:50" ht="13.8">
      <c r="A51" s="2" t="s">
        <v>205</v>
      </c>
      <c r="B51" s="2" t="s">
        <v>206</v>
      </c>
      <c r="C51" s="2" t="s">
        <v>650</v>
      </c>
      <c r="D51" s="2" t="s">
        <v>53</v>
      </c>
      <c r="E51" s="2" t="s">
        <v>577</v>
      </c>
      <c r="F51" s="2" t="s">
        <v>100</v>
      </c>
      <c r="G51" s="2" t="s">
        <v>492</v>
      </c>
      <c r="H51" s="2" t="s">
        <v>610</v>
      </c>
      <c r="I51" s="2" t="s">
        <v>651</v>
      </c>
      <c r="J51" s="2" t="s">
        <v>61</v>
      </c>
      <c r="K51" s="2" t="s">
        <v>652</v>
      </c>
      <c r="L51" s="2" t="s">
        <v>61</v>
      </c>
      <c r="M51" s="2" t="s">
        <v>61</v>
      </c>
      <c r="N51" s="2" t="s">
        <v>653</v>
      </c>
      <c r="O51" s="2" t="s">
        <v>61</v>
      </c>
      <c r="P51" s="51" t="s">
        <v>497</v>
      </c>
      <c r="Q51" s="52"/>
      <c r="R51" s="2" t="s">
        <v>633</v>
      </c>
      <c r="S51" s="3"/>
      <c r="T51" s="3"/>
      <c r="U51" s="2" t="s">
        <v>654</v>
      </c>
      <c r="V51" s="51" t="s">
        <v>655</v>
      </c>
      <c r="W51" s="52"/>
      <c r="X51" s="2">
        <v>341</v>
      </c>
      <c r="Y51" s="2" t="s">
        <v>64</v>
      </c>
      <c r="Z51" s="3"/>
      <c r="AA51" s="3"/>
      <c r="AB51" s="2" t="s">
        <v>656</v>
      </c>
      <c r="AC51" s="51" t="s">
        <v>657</v>
      </c>
      <c r="AD51" s="52"/>
      <c r="AE51" s="2" t="s">
        <v>68</v>
      </c>
      <c r="AF51" s="4">
        <v>36236</v>
      </c>
      <c r="AG51" s="5">
        <v>0.63228009259259255</v>
      </c>
      <c r="AH51" s="2" t="s">
        <v>69</v>
      </c>
      <c r="AI51" s="6">
        <v>44973</v>
      </c>
      <c r="AJ51" s="5">
        <v>0.37802083333333331</v>
      </c>
      <c r="AK51" s="2" t="s">
        <v>70</v>
      </c>
      <c r="AL51" s="51" t="s">
        <v>658</v>
      </c>
      <c r="AM51" s="52"/>
      <c r="AN51" s="52"/>
      <c r="AO51" s="2" t="s">
        <v>659</v>
      </c>
      <c r="AP51" s="3"/>
      <c r="AQ51" s="2" t="s">
        <v>660</v>
      </c>
      <c r="AR51" s="2" t="s">
        <v>661</v>
      </c>
      <c r="AS51" s="2" t="s">
        <v>74</v>
      </c>
      <c r="AT51" s="2" t="s">
        <v>662</v>
      </c>
      <c r="AU51" s="2" t="s">
        <v>76</v>
      </c>
      <c r="AV51" s="2" t="s">
        <v>76</v>
      </c>
      <c r="AW51" s="3"/>
      <c r="AX51" s="3"/>
    </row>
    <row r="52" spans="1:50" ht="13.8">
      <c r="A52" s="2" t="s">
        <v>240</v>
      </c>
      <c r="B52" s="2" t="s">
        <v>241</v>
      </c>
      <c r="C52" s="2" t="s">
        <v>663</v>
      </c>
      <c r="D52" s="2" t="s">
        <v>53</v>
      </c>
      <c r="E52" s="2" t="s">
        <v>664</v>
      </c>
      <c r="F52" s="2" t="s">
        <v>100</v>
      </c>
      <c r="G52" s="2" t="s">
        <v>492</v>
      </c>
      <c r="H52" s="2" t="s">
        <v>665</v>
      </c>
      <c r="I52" s="2" t="s">
        <v>666</v>
      </c>
      <c r="J52" s="2" t="s">
        <v>61</v>
      </c>
      <c r="K52" s="3"/>
      <c r="L52" s="2" t="s">
        <v>61</v>
      </c>
      <c r="M52" s="2" t="s">
        <v>61</v>
      </c>
      <c r="N52" s="2" t="s">
        <v>61</v>
      </c>
      <c r="O52" s="2" t="s">
        <v>61</v>
      </c>
      <c r="P52" s="51" t="s">
        <v>667</v>
      </c>
      <c r="Q52" s="52"/>
      <c r="R52" s="52"/>
      <c r="S52" s="3"/>
      <c r="T52" s="3"/>
      <c r="U52" s="51" t="s">
        <v>668</v>
      </c>
      <c r="V52" s="52"/>
      <c r="W52" s="3"/>
      <c r="X52" s="2">
        <v>333</v>
      </c>
      <c r="Y52" s="2" t="s">
        <v>91</v>
      </c>
      <c r="Z52" s="3"/>
      <c r="AA52" s="3"/>
      <c r="AB52" s="2" t="s">
        <v>669</v>
      </c>
      <c r="AC52" s="51" t="s">
        <v>670</v>
      </c>
      <c r="AD52" s="52"/>
      <c r="AE52" s="2" t="s">
        <v>68</v>
      </c>
      <c r="AF52" s="4">
        <v>36237</v>
      </c>
      <c r="AG52" s="5">
        <v>0.60954861111111114</v>
      </c>
      <c r="AH52" s="2" t="s">
        <v>69</v>
      </c>
      <c r="AI52" s="7">
        <v>44875</v>
      </c>
      <c r="AJ52" s="5">
        <v>0.51664351851851853</v>
      </c>
      <c r="AK52" s="2" t="s">
        <v>70</v>
      </c>
      <c r="AL52" s="51" t="s">
        <v>671</v>
      </c>
      <c r="AM52" s="52"/>
      <c r="AN52" s="52"/>
      <c r="AO52" s="2" t="s">
        <v>672</v>
      </c>
      <c r="AP52" s="3"/>
      <c r="AQ52" s="2" t="s">
        <v>673</v>
      </c>
      <c r="AR52" s="2" t="s">
        <v>674</v>
      </c>
      <c r="AS52" s="2" t="s">
        <v>74</v>
      </c>
      <c r="AT52" s="51" t="s">
        <v>675</v>
      </c>
      <c r="AU52" s="52"/>
      <c r="AV52" s="3"/>
      <c r="AW52" s="3"/>
      <c r="AX52" s="3"/>
    </row>
    <row r="53" spans="1:50" ht="13.8">
      <c r="A53" s="2" t="s">
        <v>240</v>
      </c>
      <c r="B53" s="2" t="s">
        <v>461</v>
      </c>
      <c r="C53" s="2" t="s">
        <v>676</v>
      </c>
      <c r="D53" s="2" t="s">
        <v>677</v>
      </c>
      <c r="E53" s="2" t="s">
        <v>513</v>
      </c>
      <c r="F53" s="2" t="s">
        <v>169</v>
      </c>
      <c r="G53" s="2" t="s">
        <v>492</v>
      </c>
      <c r="H53" s="2" t="s">
        <v>678</v>
      </c>
      <c r="I53" s="2" t="s">
        <v>679</v>
      </c>
      <c r="J53" s="2" t="s">
        <v>61</v>
      </c>
      <c r="K53" s="3"/>
      <c r="L53" s="2" t="s">
        <v>61</v>
      </c>
      <c r="M53" s="2" t="s">
        <v>61</v>
      </c>
      <c r="N53" s="2" t="s">
        <v>61</v>
      </c>
      <c r="O53" s="2" t="s">
        <v>61</v>
      </c>
      <c r="P53" s="51" t="s">
        <v>680</v>
      </c>
      <c r="Q53" s="52"/>
      <c r="R53" s="52"/>
      <c r="S53" s="3"/>
      <c r="T53" s="3"/>
      <c r="U53" s="3"/>
      <c r="V53" s="3"/>
      <c r="W53" s="3"/>
      <c r="X53" s="2">
        <v>334</v>
      </c>
      <c r="Y53" s="2" t="s">
        <v>681</v>
      </c>
      <c r="Z53" s="2" t="s">
        <v>218</v>
      </c>
      <c r="AA53" s="2" t="s">
        <v>682</v>
      </c>
      <c r="AB53" s="2" t="s">
        <v>683</v>
      </c>
      <c r="AC53" s="51" t="s">
        <v>684</v>
      </c>
      <c r="AD53" s="52"/>
      <c r="AE53" s="2" t="s">
        <v>68</v>
      </c>
      <c r="AF53" s="4">
        <v>36237</v>
      </c>
      <c r="AG53" s="5">
        <v>0.62458333333333338</v>
      </c>
      <c r="AH53" s="2" t="s">
        <v>69</v>
      </c>
      <c r="AI53" s="6">
        <v>44973</v>
      </c>
      <c r="AJ53" s="5">
        <v>0.37812499999999999</v>
      </c>
      <c r="AK53" s="2" t="s">
        <v>70</v>
      </c>
      <c r="AL53" s="51" t="s">
        <v>685</v>
      </c>
      <c r="AM53" s="52"/>
      <c r="AN53" s="52"/>
      <c r="AO53" s="2" t="s">
        <v>686</v>
      </c>
      <c r="AP53" s="2" t="s">
        <v>131</v>
      </c>
      <c r="AQ53" s="3"/>
      <c r="AR53" s="3"/>
      <c r="AS53" s="2" t="s">
        <v>74</v>
      </c>
      <c r="AT53" s="51" t="s">
        <v>687</v>
      </c>
      <c r="AU53" s="52"/>
      <c r="AV53" s="3"/>
      <c r="AW53" s="3"/>
      <c r="AX53" s="3"/>
    </row>
    <row r="54" spans="1:50" ht="13.8">
      <c r="A54" s="2" t="s">
        <v>240</v>
      </c>
      <c r="B54" s="2" t="s">
        <v>461</v>
      </c>
      <c r="C54" s="2" t="s">
        <v>688</v>
      </c>
      <c r="D54" s="2" t="s">
        <v>53</v>
      </c>
      <c r="E54" s="2" t="s">
        <v>513</v>
      </c>
      <c r="F54" s="2" t="s">
        <v>100</v>
      </c>
      <c r="G54" s="2" t="s">
        <v>492</v>
      </c>
      <c r="H54" s="2" t="s">
        <v>689</v>
      </c>
      <c r="I54" s="2" t="s">
        <v>690</v>
      </c>
      <c r="J54" s="2" t="s">
        <v>61</v>
      </c>
      <c r="K54" s="3"/>
      <c r="L54" s="2" t="s">
        <v>61</v>
      </c>
      <c r="M54" s="2" t="s">
        <v>61</v>
      </c>
      <c r="N54" s="2" t="s">
        <v>61</v>
      </c>
      <c r="O54" s="2" t="s">
        <v>61</v>
      </c>
      <c r="P54" s="51" t="s">
        <v>691</v>
      </c>
      <c r="Q54" s="52"/>
      <c r="R54" s="3"/>
      <c r="S54" s="3"/>
      <c r="T54" s="3"/>
      <c r="U54" s="3"/>
      <c r="V54" s="3"/>
      <c r="W54" s="3"/>
      <c r="X54" s="2">
        <v>386</v>
      </c>
      <c r="Y54" s="2" t="s">
        <v>681</v>
      </c>
      <c r="Z54" s="3"/>
      <c r="AA54" s="3"/>
      <c r="AB54" s="2" t="s">
        <v>692</v>
      </c>
      <c r="AC54" s="51" t="s">
        <v>693</v>
      </c>
      <c r="AD54" s="52"/>
      <c r="AE54" s="2" t="s">
        <v>68</v>
      </c>
      <c r="AF54" s="4">
        <v>36238</v>
      </c>
      <c r="AG54" s="5">
        <v>0.67767361111111113</v>
      </c>
      <c r="AH54" s="2" t="s">
        <v>69</v>
      </c>
      <c r="AI54" s="7">
        <v>44855</v>
      </c>
      <c r="AJ54" s="5">
        <v>0.58753472222222225</v>
      </c>
      <c r="AK54" s="2" t="s">
        <v>70</v>
      </c>
      <c r="AL54" s="3"/>
      <c r="AM54" s="3"/>
      <c r="AN54" s="3"/>
      <c r="AO54" s="2" t="s">
        <v>694</v>
      </c>
      <c r="AP54" s="3"/>
      <c r="AQ54" s="2" t="s">
        <v>695</v>
      </c>
      <c r="AR54" s="3"/>
      <c r="AS54" s="2" t="s">
        <v>112</v>
      </c>
      <c r="AT54" s="51" t="s">
        <v>696</v>
      </c>
      <c r="AU54" s="52"/>
      <c r="AV54" s="3"/>
      <c r="AW54" s="3"/>
      <c r="AX54" s="3"/>
    </row>
    <row r="55" spans="1:50" ht="13.8">
      <c r="A55" s="2" t="s">
        <v>205</v>
      </c>
      <c r="B55" s="2" t="s">
        <v>51</v>
      </c>
      <c r="C55" s="2" t="s">
        <v>642</v>
      </c>
      <c r="D55" s="2" t="s">
        <v>53</v>
      </c>
      <c r="E55" s="2" t="s">
        <v>99</v>
      </c>
      <c r="F55" s="2" t="s">
        <v>697</v>
      </c>
      <c r="G55" s="2" t="s">
        <v>698</v>
      </c>
      <c r="H55" s="2" t="s">
        <v>537</v>
      </c>
      <c r="I55" s="2" t="s">
        <v>699</v>
      </c>
      <c r="J55" s="2" t="s">
        <v>61</v>
      </c>
      <c r="K55" s="3"/>
      <c r="L55" s="2" t="s">
        <v>61</v>
      </c>
      <c r="M55" s="2" t="s">
        <v>61</v>
      </c>
      <c r="N55" s="2" t="s">
        <v>61</v>
      </c>
      <c r="O55" s="2" t="s">
        <v>61</v>
      </c>
      <c r="P55" s="51" t="s">
        <v>700</v>
      </c>
      <c r="Q55" s="52"/>
      <c r="R55" s="52"/>
      <c r="S55" s="3"/>
      <c r="T55" s="3"/>
      <c r="U55" s="3"/>
      <c r="V55" s="3"/>
      <c r="W55" s="3"/>
      <c r="X55" s="2">
        <v>389</v>
      </c>
      <c r="Y55" s="2" t="s">
        <v>681</v>
      </c>
      <c r="Z55" s="2" t="s">
        <v>218</v>
      </c>
      <c r="AA55" s="3"/>
      <c r="AB55" s="51" t="s">
        <v>701</v>
      </c>
      <c r="AC55" s="52"/>
      <c r="AD55" s="52"/>
      <c r="AE55" s="2" t="s">
        <v>68</v>
      </c>
      <c r="AF55" s="4">
        <v>36238</v>
      </c>
      <c r="AG55" s="5">
        <v>0.66203703703703709</v>
      </c>
      <c r="AH55" s="2" t="s">
        <v>69</v>
      </c>
      <c r="AI55" s="7">
        <v>44855</v>
      </c>
      <c r="AJ55" s="5">
        <v>0.59320601851851851</v>
      </c>
      <c r="AK55" s="2" t="s">
        <v>70</v>
      </c>
      <c r="AL55" s="3"/>
      <c r="AM55" s="3"/>
      <c r="AN55" s="3"/>
      <c r="AO55" s="2" t="s">
        <v>702</v>
      </c>
      <c r="AP55" s="3"/>
      <c r="AQ55" s="3"/>
      <c r="AR55" s="2" t="s">
        <v>703</v>
      </c>
      <c r="AS55" s="2" t="s">
        <v>264</v>
      </c>
      <c r="AT55" s="3"/>
      <c r="AU55" s="3"/>
      <c r="AV55" s="3"/>
      <c r="AW55" s="3"/>
      <c r="AX55" s="3"/>
    </row>
    <row r="56" spans="1:50" ht="13.8">
      <c r="A56" s="2" t="s">
        <v>240</v>
      </c>
      <c r="B56" s="2" t="s">
        <v>461</v>
      </c>
      <c r="C56" s="2" t="s">
        <v>704</v>
      </c>
      <c r="D56" s="2" t="s">
        <v>53</v>
      </c>
      <c r="E56" s="2" t="s">
        <v>513</v>
      </c>
      <c r="F56" s="2" t="s">
        <v>100</v>
      </c>
      <c r="G56" s="2" t="s">
        <v>492</v>
      </c>
      <c r="H56" s="2" t="s">
        <v>705</v>
      </c>
      <c r="I56" s="2" t="s">
        <v>706</v>
      </c>
      <c r="J56" s="2" t="s">
        <v>707</v>
      </c>
      <c r="K56" s="3"/>
      <c r="L56" s="2" t="s">
        <v>61</v>
      </c>
      <c r="M56" s="2" t="s">
        <v>61</v>
      </c>
      <c r="N56" s="2" t="s">
        <v>61</v>
      </c>
      <c r="O56" s="2" t="s">
        <v>61</v>
      </c>
      <c r="P56" s="2" t="s">
        <v>708</v>
      </c>
      <c r="Q56" s="2" t="s">
        <v>709</v>
      </c>
      <c r="R56" s="2">
        <v>1981</v>
      </c>
      <c r="S56" s="2" t="s">
        <v>710</v>
      </c>
      <c r="T56" s="3"/>
      <c r="U56" s="51" t="s">
        <v>317</v>
      </c>
      <c r="V56" s="52"/>
      <c r="W56" s="52"/>
      <c r="X56" s="2">
        <v>355</v>
      </c>
      <c r="Y56" s="2" t="s">
        <v>64</v>
      </c>
      <c r="Z56" s="3"/>
      <c r="AA56" s="3"/>
      <c r="AB56" s="2" t="s">
        <v>711</v>
      </c>
      <c r="AC56" s="51" t="s">
        <v>712</v>
      </c>
      <c r="AD56" s="52"/>
      <c r="AE56" s="2" t="s">
        <v>68</v>
      </c>
      <c r="AF56" s="4">
        <v>36238</v>
      </c>
      <c r="AG56" s="5">
        <v>0.68325231481481485</v>
      </c>
      <c r="AH56" s="2" t="s">
        <v>69</v>
      </c>
      <c r="AI56" s="6">
        <v>44973</v>
      </c>
      <c r="AJ56" s="5">
        <v>0.3782638888888889</v>
      </c>
      <c r="AK56" s="2" t="s">
        <v>70</v>
      </c>
      <c r="AL56" s="51" t="s">
        <v>713</v>
      </c>
      <c r="AM56" s="52"/>
      <c r="AN56" s="52"/>
      <c r="AO56" s="2" t="s">
        <v>714</v>
      </c>
      <c r="AP56" s="2" t="s">
        <v>131</v>
      </c>
      <c r="AQ56" s="51" t="s">
        <v>715</v>
      </c>
      <c r="AR56" s="52"/>
      <c r="AS56" s="2" t="s">
        <v>112</v>
      </c>
      <c r="AT56" s="51" t="s">
        <v>716</v>
      </c>
      <c r="AU56" s="52"/>
      <c r="AV56" s="3"/>
      <c r="AW56" s="3"/>
      <c r="AX56" s="3"/>
    </row>
    <row r="57" spans="1:50" ht="13.8">
      <c r="A57" s="2" t="s">
        <v>717</v>
      </c>
      <c r="B57" s="2" t="s">
        <v>115</v>
      </c>
      <c r="C57" s="2" t="s">
        <v>718</v>
      </c>
      <c r="D57" s="2" t="s">
        <v>53</v>
      </c>
      <c r="E57" s="2" t="s">
        <v>117</v>
      </c>
      <c r="F57" s="2" t="s">
        <v>719</v>
      </c>
      <c r="G57" s="2" t="s">
        <v>720</v>
      </c>
      <c r="H57" s="2" t="s">
        <v>151</v>
      </c>
      <c r="I57" s="2" t="s">
        <v>721</v>
      </c>
      <c r="J57" s="2" t="s">
        <v>722</v>
      </c>
      <c r="K57" s="2" t="s">
        <v>723</v>
      </c>
      <c r="L57" s="2" t="s">
        <v>61</v>
      </c>
      <c r="M57" s="2" t="s">
        <v>61</v>
      </c>
      <c r="N57" s="2" t="s">
        <v>61</v>
      </c>
      <c r="O57" s="2" t="s">
        <v>724</v>
      </c>
      <c r="P57" s="51" t="s">
        <v>725</v>
      </c>
      <c r="Q57" s="52"/>
      <c r="R57" s="3"/>
      <c r="S57" s="3"/>
      <c r="T57" s="2" t="s">
        <v>726</v>
      </c>
      <c r="U57" s="51" t="s">
        <v>317</v>
      </c>
      <c r="V57" s="52"/>
      <c r="W57" s="52"/>
      <c r="X57" s="2">
        <v>357</v>
      </c>
      <c r="Y57" s="2" t="s">
        <v>64</v>
      </c>
      <c r="Z57" s="3"/>
      <c r="AA57" s="2" t="s">
        <v>727</v>
      </c>
      <c r="AB57" s="2" t="s">
        <v>728</v>
      </c>
      <c r="AC57" s="51" t="s">
        <v>729</v>
      </c>
      <c r="AD57" s="52"/>
      <c r="AE57" s="2" t="s">
        <v>68</v>
      </c>
      <c r="AF57" s="4">
        <v>36199</v>
      </c>
      <c r="AG57" s="5">
        <v>0.56019675925925927</v>
      </c>
      <c r="AH57" s="2" t="s">
        <v>69</v>
      </c>
      <c r="AI57" s="7">
        <v>44855</v>
      </c>
      <c r="AJ57" s="5">
        <v>0.60078703703703706</v>
      </c>
      <c r="AK57" s="2" t="s">
        <v>70</v>
      </c>
      <c r="AL57" s="51" t="s">
        <v>730</v>
      </c>
      <c r="AM57" s="52"/>
      <c r="AN57" s="52"/>
      <c r="AO57" s="2" t="s">
        <v>731</v>
      </c>
      <c r="AP57" s="2" t="s">
        <v>131</v>
      </c>
      <c r="AQ57" s="2" t="s">
        <v>732</v>
      </c>
      <c r="AR57" s="3"/>
      <c r="AS57" s="3"/>
      <c r="AT57" s="3"/>
      <c r="AU57" s="3"/>
      <c r="AV57" s="3"/>
      <c r="AW57" s="3"/>
      <c r="AX57" s="3"/>
    </row>
    <row r="58" spans="1:50" ht="13.8">
      <c r="A58" s="2" t="s">
        <v>717</v>
      </c>
      <c r="B58" s="2" t="s">
        <v>115</v>
      </c>
      <c r="C58" s="2" t="s">
        <v>718</v>
      </c>
      <c r="D58" s="2" t="s">
        <v>53</v>
      </c>
      <c r="E58" s="2" t="s">
        <v>117</v>
      </c>
      <c r="F58" s="2" t="s">
        <v>719</v>
      </c>
      <c r="G58" s="2" t="s">
        <v>720</v>
      </c>
      <c r="H58" s="2" t="s">
        <v>151</v>
      </c>
      <c r="I58" s="2" t="s">
        <v>733</v>
      </c>
      <c r="J58" s="2" t="s">
        <v>734</v>
      </c>
      <c r="K58" s="2" t="s">
        <v>735</v>
      </c>
      <c r="L58" s="2" t="s">
        <v>61</v>
      </c>
      <c r="M58" s="2" t="s">
        <v>61</v>
      </c>
      <c r="N58" s="2" t="s">
        <v>61</v>
      </c>
      <c r="O58" s="2" t="s">
        <v>736</v>
      </c>
      <c r="P58" s="51" t="s">
        <v>737</v>
      </c>
      <c r="Q58" s="52"/>
      <c r="R58" s="3"/>
      <c r="S58" s="3"/>
      <c r="T58" s="2" t="s">
        <v>738</v>
      </c>
      <c r="U58" s="51" t="s">
        <v>317</v>
      </c>
      <c r="V58" s="52"/>
      <c r="W58" s="52"/>
      <c r="X58" s="2">
        <v>357</v>
      </c>
      <c r="Y58" s="2" t="s">
        <v>64</v>
      </c>
      <c r="Z58" s="3"/>
      <c r="AA58" s="2" t="s">
        <v>727</v>
      </c>
      <c r="AB58" s="2" t="s">
        <v>739</v>
      </c>
      <c r="AC58" s="51" t="s">
        <v>729</v>
      </c>
      <c r="AD58" s="52"/>
      <c r="AE58" s="2" t="s">
        <v>68</v>
      </c>
      <c r="AF58" s="4">
        <v>36199</v>
      </c>
      <c r="AG58" s="5">
        <v>0.56546296296296295</v>
      </c>
      <c r="AH58" s="2" t="s">
        <v>69</v>
      </c>
      <c r="AI58" s="7">
        <v>44855</v>
      </c>
      <c r="AJ58" s="5">
        <v>0.60192129629629632</v>
      </c>
      <c r="AK58" s="2" t="s">
        <v>70</v>
      </c>
      <c r="AL58" s="51" t="s">
        <v>740</v>
      </c>
      <c r="AM58" s="52"/>
      <c r="AN58" s="52"/>
      <c r="AO58" s="2" t="s">
        <v>741</v>
      </c>
      <c r="AP58" s="2" t="s">
        <v>131</v>
      </c>
      <c r="AQ58" s="2" t="s">
        <v>732</v>
      </c>
      <c r="AR58" s="3"/>
      <c r="AS58" s="3"/>
      <c r="AT58" s="3"/>
      <c r="AU58" s="3"/>
      <c r="AV58" s="3"/>
      <c r="AW58" s="3"/>
      <c r="AX58" s="3"/>
    </row>
    <row r="59" spans="1:50" ht="13.8">
      <c r="A59" s="2" t="s">
        <v>717</v>
      </c>
      <c r="B59" s="2" t="s">
        <v>115</v>
      </c>
      <c r="C59" s="2" t="s">
        <v>718</v>
      </c>
      <c r="D59" s="2" t="s">
        <v>53</v>
      </c>
      <c r="E59" s="2" t="s">
        <v>117</v>
      </c>
      <c r="F59" s="2" t="s">
        <v>719</v>
      </c>
      <c r="G59" s="2" t="s">
        <v>720</v>
      </c>
      <c r="H59" s="2" t="s">
        <v>151</v>
      </c>
      <c r="I59" s="2" t="s">
        <v>742</v>
      </c>
      <c r="J59" s="2" t="s">
        <v>61</v>
      </c>
      <c r="K59" s="2" t="s">
        <v>743</v>
      </c>
      <c r="L59" s="2" t="s">
        <v>61</v>
      </c>
      <c r="M59" s="2" t="s">
        <v>61</v>
      </c>
      <c r="N59" s="2" t="s">
        <v>744</v>
      </c>
      <c r="O59" s="2" t="s">
        <v>61</v>
      </c>
      <c r="P59" s="2" t="s">
        <v>745</v>
      </c>
      <c r="Q59" s="2" t="s">
        <v>746</v>
      </c>
      <c r="R59" s="2">
        <v>1976</v>
      </c>
      <c r="S59" s="2" t="s">
        <v>747</v>
      </c>
      <c r="T59" s="2" t="s">
        <v>177</v>
      </c>
      <c r="U59" s="51" t="s">
        <v>668</v>
      </c>
      <c r="V59" s="52"/>
      <c r="W59" s="3"/>
      <c r="X59" s="2">
        <v>358</v>
      </c>
      <c r="Y59" s="2" t="s">
        <v>64</v>
      </c>
      <c r="Z59" s="3"/>
      <c r="AA59" s="2" t="s">
        <v>727</v>
      </c>
      <c r="AB59" s="51" t="s">
        <v>748</v>
      </c>
      <c r="AC59" s="52"/>
      <c r="AD59" s="52"/>
      <c r="AE59" s="2" t="s">
        <v>68</v>
      </c>
      <c r="AF59" s="4">
        <v>36199</v>
      </c>
      <c r="AG59" s="5">
        <v>0.57409722222222226</v>
      </c>
      <c r="AH59" s="2" t="s">
        <v>69</v>
      </c>
      <c r="AI59" s="6">
        <v>44980</v>
      </c>
      <c r="AJ59" s="5">
        <v>0.44185185185185183</v>
      </c>
      <c r="AK59" s="2" t="s">
        <v>70</v>
      </c>
      <c r="AL59" s="51" t="s">
        <v>749</v>
      </c>
      <c r="AM59" s="52"/>
      <c r="AN59" s="52"/>
      <c r="AO59" s="2" t="s">
        <v>750</v>
      </c>
      <c r="AP59" s="3"/>
      <c r="AQ59" s="3"/>
      <c r="AR59" s="3"/>
      <c r="AS59" s="3"/>
      <c r="AT59" s="3"/>
      <c r="AU59" s="3"/>
      <c r="AV59" s="3"/>
      <c r="AW59" s="2"/>
      <c r="AX59" s="3"/>
    </row>
    <row r="60" spans="1:50" ht="13.8">
      <c r="A60" s="2" t="s">
        <v>717</v>
      </c>
      <c r="B60" s="2" t="s">
        <v>115</v>
      </c>
      <c r="C60" s="2" t="s">
        <v>751</v>
      </c>
      <c r="D60" s="2" t="s">
        <v>53</v>
      </c>
      <c r="E60" s="2" t="s">
        <v>117</v>
      </c>
      <c r="F60" s="2" t="s">
        <v>719</v>
      </c>
      <c r="G60" s="2" t="s">
        <v>276</v>
      </c>
      <c r="H60" s="2" t="s">
        <v>151</v>
      </c>
      <c r="I60" s="2" t="s">
        <v>752</v>
      </c>
      <c r="J60" s="2" t="s">
        <v>753</v>
      </c>
      <c r="K60" s="2" t="s">
        <v>754</v>
      </c>
      <c r="L60" s="2" t="s">
        <v>61</v>
      </c>
      <c r="M60" s="2" t="s">
        <v>61</v>
      </c>
      <c r="N60" s="2" t="s">
        <v>61</v>
      </c>
      <c r="O60" s="2" t="s">
        <v>755</v>
      </c>
      <c r="P60" s="2" t="s">
        <v>756</v>
      </c>
      <c r="Q60" s="3"/>
      <c r="R60" s="3"/>
      <c r="S60" s="3"/>
      <c r="T60" s="2" t="s">
        <v>155</v>
      </c>
      <c r="U60" s="51" t="s">
        <v>317</v>
      </c>
      <c r="V60" s="52"/>
      <c r="W60" s="52"/>
      <c r="X60" s="2">
        <v>359</v>
      </c>
      <c r="Y60" s="2" t="s">
        <v>64</v>
      </c>
      <c r="Z60" s="3"/>
      <c r="AA60" s="2" t="s">
        <v>727</v>
      </c>
      <c r="AB60" s="2" t="s">
        <v>757</v>
      </c>
      <c r="AC60" s="51" t="s">
        <v>729</v>
      </c>
      <c r="AD60" s="52"/>
      <c r="AE60" s="2" t="s">
        <v>68</v>
      </c>
      <c r="AF60" s="4">
        <v>36199</v>
      </c>
      <c r="AG60" s="5">
        <v>0.57780092592592591</v>
      </c>
      <c r="AH60" s="2" t="s">
        <v>69</v>
      </c>
      <c r="AI60" s="6">
        <v>44980</v>
      </c>
      <c r="AJ60" s="5">
        <v>0.43989583333333332</v>
      </c>
      <c r="AK60" s="2" t="s">
        <v>70</v>
      </c>
      <c r="AL60" s="51" t="s">
        <v>758</v>
      </c>
      <c r="AM60" s="52"/>
      <c r="AN60" s="52"/>
      <c r="AO60" s="2" t="s">
        <v>759</v>
      </c>
      <c r="AP60" s="2" t="s">
        <v>131</v>
      </c>
      <c r="AQ60" s="3"/>
      <c r="AR60" s="3"/>
      <c r="AS60" s="3"/>
      <c r="AT60" s="3"/>
      <c r="AU60" s="3"/>
      <c r="AV60" s="3"/>
      <c r="AW60" s="2"/>
      <c r="AX60" s="3"/>
    </row>
    <row r="61" spans="1:50" ht="13.8">
      <c r="A61" s="2" t="s">
        <v>717</v>
      </c>
      <c r="B61" s="2" t="s">
        <v>115</v>
      </c>
      <c r="C61" s="2" t="s">
        <v>751</v>
      </c>
      <c r="D61" s="2" t="s">
        <v>53</v>
      </c>
      <c r="E61" s="2" t="s">
        <v>117</v>
      </c>
      <c r="F61" s="2" t="s">
        <v>719</v>
      </c>
      <c r="G61" s="2" t="s">
        <v>720</v>
      </c>
      <c r="H61" s="2" t="s">
        <v>151</v>
      </c>
      <c r="I61" s="2" t="s">
        <v>760</v>
      </c>
      <c r="J61" s="2" t="s">
        <v>753</v>
      </c>
      <c r="K61" s="2" t="s">
        <v>761</v>
      </c>
      <c r="L61" s="2" t="s">
        <v>61</v>
      </c>
      <c r="M61" s="2" t="s">
        <v>61</v>
      </c>
      <c r="N61" s="2" t="s">
        <v>61</v>
      </c>
      <c r="O61" s="2" t="s">
        <v>61</v>
      </c>
      <c r="P61" s="51" t="s">
        <v>762</v>
      </c>
      <c r="Q61" s="52"/>
      <c r="R61" s="3"/>
      <c r="S61" s="3"/>
      <c r="T61" s="2" t="s">
        <v>155</v>
      </c>
      <c r="U61" s="51" t="s">
        <v>317</v>
      </c>
      <c r="V61" s="52"/>
      <c r="W61" s="52"/>
      <c r="X61" s="2">
        <v>359</v>
      </c>
      <c r="Y61" s="2" t="s">
        <v>64</v>
      </c>
      <c r="Z61" s="3"/>
      <c r="AA61" s="2" t="s">
        <v>727</v>
      </c>
      <c r="AB61" s="2" t="s">
        <v>763</v>
      </c>
      <c r="AC61" s="51" t="s">
        <v>729</v>
      </c>
      <c r="AD61" s="52"/>
      <c r="AE61" s="2" t="s">
        <v>68</v>
      </c>
      <c r="AF61" s="4">
        <v>36199</v>
      </c>
      <c r="AG61" s="5">
        <v>0.58157407407407402</v>
      </c>
      <c r="AH61" s="2" t="s">
        <v>69</v>
      </c>
      <c r="AI61" s="7">
        <v>44855</v>
      </c>
      <c r="AJ61" s="5">
        <v>0.60312500000000002</v>
      </c>
      <c r="AK61" s="2" t="s">
        <v>70</v>
      </c>
      <c r="AL61" s="51" t="s">
        <v>764</v>
      </c>
      <c r="AM61" s="52"/>
      <c r="AN61" s="52"/>
      <c r="AO61" s="2" t="s">
        <v>765</v>
      </c>
      <c r="AP61" s="2" t="s">
        <v>131</v>
      </c>
      <c r="AQ61" s="3"/>
      <c r="AR61" s="51" t="s">
        <v>766</v>
      </c>
      <c r="AS61" s="52"/>
      <c r="AT61" s="3"/>
      <c r="AU61" s="3"/>
      <c r="AV61" s="3"/>
      <c r="AW61" s="3"/>
      <c r="AX61" s="3"/>
    </row>
    <row r="62" spans="1:50" ht="13.8">
      <c r="A62" s="2" t="s">
        <v>114</v>
      </c>
      <c r="B62" s="2" t="s">
        <v>767</v>
      </c>
      <c r="C62" s="2" t="s">
        <v>768</v>
      </c>
      <c r="D62" s="2" t="s">
        <v>53</v>
      </c>
      <c r="E62" s="2" t="s">
        <v>513</v>
      </c>
      <c r="F62" s="2" t="s">
        <v>100</v>
      </c>
      <c r="G62" s="2" t="s">
        <v>492</v>
      </c>
      <c r="H62" s="2" t="s">
        <v>769</v>
      </c>
      <c r="I62" s="2" t="s">
        <v>770</v>
      </c>
      <c r="J62" s="2" t="s">
        <v>61</v>
      </c>
      <c r="K62" s="3"/>
      <c r="L62" s="2" t="s">
        <v>61</v>
      </c>
      <c r="M62" s="2" t="s">
        <v>61</v>
      </c>
      <c r="N62" s="2" t="s">
        <v>61</v>
      </c>
      <c r="O62" s="2" t="s">
        <v>61</v>
      </c>
      <c r="P62" s="2" t="s">
        <v>771</v>
      </c>
      <c r="Q62" s="2" t="s">
        <v>772</v>
      </c>
      <c r="R62" s="2">
        <v>1959</v>
      </c>
      <c r="S62" s="2" t="s">
        <v>773</v>
      </c>
      <c r="T62" s="3"/>
      <c r="U62" s="3"/>
      <c r="V62" s="3"/>
      <c r="W62" s="3"/>
      <c r="X62" s="2">
        <v>393</v>
      </c>
      <c r="Y62" s="2" t="s">
        <v>91</v>
      </c>
      <c r="Z62" s="3"/>
      <c r="AA62" s="2" t="s">
        <v>774</v>
      </c>
      <c r="AB62" s="2" t="s">
        <v>775</v>
      </c>
      <c r="AC62" s="51" t="s">
        <v>776</v>
      </c>
      <c r="AD62" s="52"/>
      <c r="AE62" s="2" t="s">
        <v>68</v>
      </c>
      <c r="AF62" s="4">
        <v>36238</v>
      </c>
      <c r="AG62" s="5">
        <v>0.69315972222222222</v>
      </c>
      <c r="AH62" s="2" t="s">
        <v>69</v>
      </c>
      <c r="AI62" s="7">
        <v>44879</v>
      </c>
      <c r="AJ62" s="5">
        <v>0.42037037037037039</v>
      </c>
      <c r="AK62" s="2" t="s">
        <v>70</v>
      </c>
      <c r="AL62" s="51" t="s">
        <v>777</v>
      </c>
      <c r="AM62" s="52"/>
      <c r="AN62" s="3"/>
      <c r="AO62" s="2" t="s">
        <v>778</v>
      </c>
      <c r="AP62" s="3"/>
      <c r="AQ62" s="3"/>
      <c r="AR62" s="2" t="s">
        <v>779</v>
      </c>
      <c r="AS62" s="2" t="s">
        <v>264</v>
      </c>
      <c r="AT62" s="51" t="s">
        <v>780</v>
      </c>
      <c r="AU62" s="52"/>
      <c r="AV62" s="3"/>
      <c r="AW62" s="3"/>
      <c r="AX62" s="2" t="s">
        <v>781</v>
      </c>
    </row>
    <row r="63" spans="1:50" ht="13.8">
      <c r="A63" s="2" t="s">
        <v>114</v>
      </c>
      <c r="B63" s="2" t="s">
        <v>767</v>
      </c>
      <c r="C63" s="2" t="s">
        <v>768</v>
      </c>
      <c r="D63" s="2" t="s">
        <v>53</v>
      </c>
      <c r="E63" s="2" t="s">
        <v>513</v>
      </c>
      <c r="F63" s="2" t="s">
        <v>100</v>
      </c>
      <c r="G63" s="2" t="s">
        <v>492</v>
      </c>
      <c r="H63" s="2" t="s">
        <v>782</v>
      </c>
      <c r="I63" s="2" t="s">
        <v>783</v>
      </c>
      <c r="J63" s="2" t="s">
        <v>61</v>
      </c>
      <c r="K63" s="3"/>
      <c r="L63" s="2" t="s">
        <v>61</v>
      </c>
      <c r="M63" s="2" t="s">
        <v>61</v>
      </c>
      <c r="N63" s="3"/>
      <c r="O63" s="2" t="s">
        <v>61</v>
      </c>
      <c r="P63" s="2" t="s">
        <v>784</v>
      </c>
      <c r="Q63" s="2" t="s">
        <v>772</v>
      </c>
      <c r="R63" s="2">
        <v>1959</v>
      </c>
      <c r="S63" s="2" t="s">
        <v>773</v>
      </c>
      <c r="T63" s="3"/>
      <c r="U63" s="3"/>
      <c r="V63" s="3"/>
      <c r="W63" s="3"/>
      <c r="X63" s="2">
        <v>393</v>
      </c>
      <c r="Y63" s="2" t="s">
        <v>91</v>
      </c>
      <c r="Z63" s="3"/>
      <c r="AA63" s="2" t="s">
        <v>785</v>
      </c>
      <c r="AB63" s="2" t="s">
        <v>786</v>
      </c>
      <c r="AC63" s="51" t="s">
        <v>776</v>
      </c>
      <c r="AD63" s="52"/>
      <c r="AE63" s="2" t="s">
        <v>68</v>
      </c>
      <c r="AF63" s="4">
        <v>36238</v>
      </c>
      <c r="AG63" s="5">
        <v>0.69826388888888891</v>
      </c>
      <c r="AH63" s="2" t="s">
        <v>69</v>
      </c>
      <c r="AI63" s="7">
        <v>44879</v>
      </c>
      <c r="AJ63" s="5">
        <v>0.42091435185185183</v>
      </c>
      <c r="AK63" s="2" t="s">
        <v>70</v>
      </c>
      <c r="AL63" s="3"/>
      <c r="AM63" s="3"/>
      <c r="AN63" s="3"/>
      <c r="AO63" s="2" t="s">
        <v>787</v>
      </c>
      <c r="AP63" s="3"/>
      <c r="AQ63" s="3"/>
      <c r="AR63" s="2" t="s">
        <v>779</v>
      </c>
      <c r="AS63" s="2" t="s">
        <v>264</v>
      </c>
      <c r="AT63" s="2" t="s">
        <v>788</v>
      </c>
      <c r="AU63" s="2" t="s">
        <v>76</v>
      </c>
      <c r="AV63" s="2" t="s">
        <v>76</v>
      </c>
      <c r="AW63" s="3"/>
      <c r="AX63" s="2" t="s">
        <v>789</v>
      </c>
    </row>
    <row r="64" spans="1:50" ht="13.8">
      <c r="A64" s="2" t="s">
        <v>717</v>
      </c>
      <c r="B64" s="2" t="s">
        <v>115</v>
      </c>
      <c r="C64" s="2" t="s">
        <v>718</v>
      </c>
      <c r="D64" s="2" t="s">
        <v>53</v>
      </c>
      <c r="E64" s="2" t="s">
        <v>117</v>
      </c>
      <c r="F64" s="2" t="s">
        <v>719</v>
      </c>
      <c r="G64" s="2" t="s">
        <v>720</v>
      </c>
      <c r="H64" s="2" t="s">
        <v>151</v>
      </c>
      <c r="I64" s="2" t="s">
        <v>790</v>
      </c>
      <c r="J64" s="2" t="s">
        <v>791</v>
      </c>
      <c r="K64" s="3"/>
      <c r="L64" s="2" t="s">
        <v>61</v>
      </c>
      <c r="M64" s="2" t="s">
        <v>61</v>
      </c>
      <c r="N64" s="2" t="s">
        <v>61</v>
      </c>
      <c r="O64" s="2" t="s">
        <v>792</v>
      </c>
      <c r="P64" s="51" t="s">
        <v>793</v>
      </c>
      <c r="Q64" s="52"/>
      <c r="R64" s="3"/>
      <c r="S64" s="3"/>
      <c r="T64" s="2" t="s">
        <v>155</v>
      </c>
      <c r="U64" s="51" t="s">
        <v>317</v>
      </c>
      <c r="V64" s="52"/>
      <c r="W64" s="52"/>
      <c r="X64" s="2">
        <v>421</v>
      </c>
      <c r="Y64" s="2" t="s">
        <v>64</v>
      </c>
      <c r="Z64" s="3"/>
      <c r="AA64" s="2" t="s">
        <v>727</v>
      </c>
      <c r="AB64" s="2" t="s">
        <v>794</v>
      </c>
      <c r="AC64" s="51" t="s">
        <v>729</v>
      </c>
      <c r="AD64" s="52"/>
      <c r="AE64" s="2" t="s">
        <v>68</v>
      </c>
      <c r="AF64" s="4">
        <v>36199</v>
      </c>
      <c r="AG64" s="5">
        <v>0.58765046296296297</v>
      </c>
      <c r="AH64" s="2" t="s">
        <v>69</v>
      </c>
      <c r="AI64" s="7">
        <v>44855</v>
      </c>
      <c r="AJ64" s="5">
        <v>0.61236111111111113</v>
      </c>
      <c r="AK64" s="2" t="s">
        <v>70</v>
      </c>
      <c r="AL64" s="51" t="s">
        <v>764</v>
      </c>
      <c r="AM64" s="52"/>
      <c r="AN64" s="52"/>
      <c r="AO64" s="2" t="s">
        <v>795</v>
      </c>
      <c r="AP64" s="2" t="s">
        <v>131</v>
      </c>
      <c r="AQ64" s="2" t="s">
        <v>732</v>
      </c>
      <c r="AR64" s="3"/>
      <c r="AS64" s="3"/>
      <c r="AT64" s="3"/>
      <c r="AU64" s="3"/>
      <c r="AV64" s="3"/>
      <c r="AW64" s="3"/>
      <c r="AX64" s="3"/>
    </row>
    <row r="65" spans="1:50" ht="13.8">
      <c r="A65" s="2" t="s">
        <v>717</v>
      </c>
      <c r="B65" s="2" t="s">
        <v>115</v>
      </c>
      <c r="C65" s="2" t="s">
        <v>796</v>
      </c>
      <c r="D65" s="2" t="s">
        <v>53</v>
      </c>
      <c r="E65" s="2" t="s">
        <v>117</v>
      </c>
      <c r="F65" s="2" t="s">
        <v>150</v>
      </c>
      <c r="G65" s="2" t="s">
        <v>492</v>
      </c>
      <c r="H65" s="2" t="s">
        <v>151</v>
      </c>
      <c r="I65" s="2" t="s">
        <v>797</v>
      </c>
      <c r="J65" s="2" t="s">
        <v>121</v>
      </c>
      <c r="K65" s="3"/>
      <c r="L65" s="2" t="s">
        <v>61</v>
      </c>
      <c r="M65" s="2" t="s">
        <v>61</v>
      </c>
      <c r="N65" s="2" t="s">
        <v>61</v>
      </c>
      <c r="O65" s="2" t="s">
        <v>61</v>
      </c>
      <c r="P65" s="2" t="s">
        <v>798</v>
      </c>
      <c r="Q65" s="2" t="s">
        <v>799</v>
      </c>
      <c r="R65" s="2">
        <v>1978</v>
      </c>
      <c r="S65" s="2" t="s">
        <v>800</v>
      </c>
      <c r="T65" s="3"/>
      <c r="U65" s="51" t="s">
        <v>317</v>
      </c>
      <c r="V65" s="52"/>
      <c r="W65" s="52"/>
      <c r="X65" s="2">
        <v>402</v>
      </c>
      <c r="Y65" s="2" t="s">
        <v>64</v>
      </c>
      <c r="Z65" s="3"/>
      <c r="AA65" s="2" t="s">
        <v>801</v>
      </c>
      <c r="AB65" s="2" t="s">
        <v>802</v>
      </c>
      <c r="AC65" s="51" t="s">
        <v>729</v>
      </c>
      <c r="AD65" s="52"/>
      <c r="AE65" s="2" t="s">
        <v>68</v>
      </c>
      <c r="AF65" s="4">
        <v>36238</v>
      </c>
      <c r="AG65" s="5">
        <v>0.70187500000000003</v>
      </c>
      <c r="AH65" s="2" t="s">
        <v>69</v>
      </c>
      <c r="AI65" s="7">
        <v>44855</v>
      </c>
      <c r="AJ65" s="5">
        <v>0.61289351851851848</v>
      </c>
      <c r="AK65" s="2" t="s">
        <v>70</v>
      </c>
      <c r="AL65" s="3"/>
      <c r="AM65" s="3"/>
      <c r="AN65" s="3"/>
      <c r="AO65" s="2" t="s">
        <v>803</v>
      </c>
      <c r="AP65" s="2" t="s">
        <v>131</v>
      </c>
      <c r="AQ65" s="51" t="s">
        <v>804</v>
      </c>
      <c r="AR65" s="52"/>
      <c r="AS65" s="2" t="s">
        <v>112</v>
      </c>
      <c r="AT65" s="51" t="s">
        <v>805</v>
      </c>
      <c r="AU65" s="52"/>
      <c r="AV65" s="3"/>
      <c r="AW65" s="3"/>
      <c r="AX65" s="3"/>
    </row>
    <row r="66" spans="1:50" ht="13.8">
      <c r="A66" s="2" t="s">
        <v>717</v>
      </c>
      <c r="B66" s="2" t="s">
        <v>115</v>
      </c>
      <c r="C66" s="2" t="s">
        <v>796</v>
      </c>
      <c r="D66" s="2" t="s">
        <v>53</v>
      </c>
      <c r="E66" s="2" t="s">
        <v>117</v>
      </c>
      <c r="F66" s="2" t="s">
        <v>150</v>
      </c>
      <c r="G66" s="2" t="s">
        <v>492</v>
      </c>
      <c r="H66" s="2" t="s">
        <v>151</v>
      </c>
      <c r="I66" s="2" t="s">
        <v>806</v>
      </c>
      <c r="J66" s="2" t="s">
        <v>121</v>
      </c>
      <c r="K66" s="3"/>
      <c r="L66" s="2" t="s">
        <v>61</v>
      </c>
      <c r="M66" s="2" t="s">
        <v>61</v>
      </c>
      <c r="N66" s="2" t="s">
        <v>61</v>
      </c>
      <c r="O66" s="2" t="s">
        <v>61</v>
      </c>
      <c r="P66" s="2" t="s">
        <v>807</v>
      </c>
      <c r="Q66" s="2" t="s">
        <v>799</v>
      </c>
      <c r="R66" s="2">
        <v>1978</v>
      </c>
      <c r="S66" s="2" t="s">
        <v>800</v>
      </c>
      <c r="T66" s="3"/>
      <c r="U66" s="51" t="s">
        <v>317</v>
      </c>
      <c r="V66" s="52"/>
      <c r="W66" s="52"/>
      <c r="X66" s="2">
        <v>402</v>
      </c>
      <c r="Y66" s="2" t="s">
        <v>64</v>
      </c>
      <c r="Z66" s="3"/>
      <c r="AA66" s="2" t="s">
        <v>801</v>
      </c>
      <c r="AB66" s="2" t="s">
        <v>808</v>
      </c>
      <c r="AC66" s="51" t="s">
        <v>729</v>
      </c>
      <c r="AD66" s="52"/>
      <c r="AE66" s="2" t="s">
        <v>68</v>
      </c>
      <c r="AF66" s="4">
        <v>36238</v>
      </c>
      <c r="AG66" s="5">
        <v>0.7053935185185185</v>
      </c>
      <c r="AH66" s="2" t="s">
        <v>69</v>
      </c>
      <c r="AI66" s="7">
        <v>44855</v>
      </c>
      <c r="AJ66" s="5">
        <v>0.61335648148148147</v>
      </c>
      <c r="AK66" s="2" t="s">
        <v>70</v>
      </c>
      <c r="AL66" s="51" t="s">
        <v>809</v>
      </c>
      <c r="AM66" s="52"/>
      <c r="AN66" s="3"/>
      <c r="AO66" s="2" t="s">
        <v>810</v>
      </c>
      <c r="AP66" s="2" t="s">
        <v>131</v>
      </c>
      <c r="AQ66" s="51" t="s">
        <v>804</v>
      </c>
      <c r="AR66" s="52"/>
      <c r="AS66" s="2" t="s">
        <v>112</v>
      </c>
      <c r="AT66" s="51" t="s">
        <v>805</v>
      </c>
      <c r="AU66" s="52"/>
      <c r="AV66" s="3"/>
      <c r="AW66" s="3"/>
      <c r="AX66" s="3"/>
    </row>
    <row r="67" spans="1:50" ht="13.8">
      <c r="A67" s="2" t="s">
        <v>811</v>
      </c>
      <c r="B67" s="2" t="s">
        <v>206</v>
      </c>
      <c r="C67" s="2" t="s">
        <v>812</v>
      </c>
      <c r="D67" s="2" t="s">
        <v>813</v>
      </c>
      <c r="E67" s="2" t="s">
        <v>814</v>
      </c>
      <c r="F67" s="2" t="s">
        <v>118</v>
      </c>
      <c r="G67" s="2" t="s">
        <v>492</v>
      </c>
      <c r="H67" s="2" t="s">
        <v>815</v>
      </c>
      <c r="I67" s="2" t="s">
        <v>816</v>
      </c>
      <c r="J67" s="51" t="s">
        <v>817</v>
      </c>
      <c r="K67" s="52"/>
      <c r="L67" s="2" t="s">
        <v>61</v>
      </c>
      <c r="M67" s="2" t="s">
        <v>61</v>
      </c>
      <c r="N67" s="2" t="s">
        <v>61</v>
      </c>
      <c r="O67" s="2" t="s">
        <v>61</v>
      </c>
      <c r="P67" s="2" t="s">
        <v>818</v>
      </c>
      <c r="Q67" s="51" t="s">
        <v>819</v>
      </c>
      <c r="R67" s="52"/>
      <c r="S67" s="52"/>
      <c r="T67" s="51" t="s">
        <v>820</v>
      </c>
      <c r="U67" s="52"/>
      <c r="V67" s="52"/>
      <c r="W67" s="52"/>
      <c r="X67" s="2">
        <v>401</v>
      </c>
      <c r="Y67" s="2" t="s">
        <v>91</v>
      </c>
      <c r="Z67" s="3"/>
      <c r="AA67" s="2" t="s">
        <v>821</v>
      </c>
      <c r="AB67" s="51" t="s">
        <v>822</v>
      </c>
      <c r="AC67" s="52"/>
      <c r="AD67" s="2" t="s">
        <v>823</v>
      </c>
      <c r="AE67" s="2" t="s">
        <v>68</v>
      </c>
      <c r="AF67" s="4">
        <v>36238</v>
      </c>
      <c r="AG67" s="5">
        <v>0.71620370370370368</v>
      </c>
      <c r="AH67" s="2" t="s">
        <v>69</v>
      </c>
      <c r="AI67" s="7">
        <v>44855</v>
      </c>
      <c r="AJ67" s="5">
        <v>0.61398148148148146</v>
      </c>
      <c r="AK67" s="2" t="s">
        <v>70</v>
      </c>
      <c r="AL67" s="51" t="s">
        <v>824</v>
      </c>
      <c r="AM67" s="52"/>
      <c r="AN67" s="52"/>
      <c r="AO67" s="2" t="s">
        <v>825</v>
      </c>
      <c r="AP67" s="3"/>
      <c r="AQ67" s="3"/>
      <c r="AR67" s="2" t="s">
        <v>826</v>
      </c>
      <c r="AS67" s="2" t="s">
        <v>264</v>
      </c>
      <c r="AT67" s="51" t="s">
        <v>827</v>
      </c>
      <c r="AU67" s="52"/>
      <c r="AV67" s="3"/>
      <c r="AW67" s="3"/>
      <c r="AX67" s="2" t="s">
        <v>828</v>
      </c>
    </row>
    <row r="68" spans="1:50" ht="13.8">
      <c r="A68" s="2" t="s">
        <v>205</v>
      </c>
      <c r="B68" s="2" t="s">
        <v>206</v>
      </c>
      <c r="C68" s="2" t="s">
        <v>829</v>
      </c>
      <c r="D68" s="2" t="s">
        <v>53</v>
      </c>
      <c r="E68" s="2" t="s">
        <v>513</v>
      </c>
      <c r="F68" s="2" t="s">
        <v>100</v>
      </c>
      <c r="G68" s="2" t="s">
        <v>492</v>
      </c>
      <c r="H68" s="2" t="s">
        <v>514</v>
      </c>
      <c r="I68" s="2" t="s">
        <v>830</v>
      </c>
      <c r="J68" s="2" t="s">
        <v>61</v>
      </c>
      <c r="K68" s="2" t="s">
        <v>612</v>
      </c>
      <c r="L68" s="2" t="s">
        <v>61</v>
      </c>
      <c r="M68" s="2" t="s">
        <v>61</v>
      </c>
      <c r="N68" s="2" t="s">
        <v>61</v>
      </c>
      <c r="O68" s="2" t="s">
        <v>61</v>
      </c>
      <c r="P68" s="51" t="s">
        <v>497</v>
      </c>
      <c r="Q68" s="52"/>
      <c r="R68" s="3"/>
      <c r="S68" s="3"/>
      <c r="T68" s="3"/>
      <c r="U68" s="3"/>
      <c r="V68" s="3"/>
      <c r="W68" s="3"/>
      <c r="X68" s="2">
        <v>342</v>
      </c>
      <c r="Y68" s="2" t="s">
        <v>91</v>
      </c>
      <c r="Z68" s="3"/>
      <c r="AA68" s="3"/>
      <c r="AB68" s="51" t="s">
        <v>831</v>
      </c>
      <c r="AC68" s="52"/>
      <c r="AD68" s="52"/>
      <c r="AE68" s="2" t="s">
        <v>68</v>
      </c>
      <c r="AF68" s="4">
        <v>36238</v>
      </c>
      <c r="AG68" s="5">
        <v>0.71920138888888885</v>
      </c>
      <c r="AH68" s="2" t="s">
        <v>69</v>
      </c>
      <c r="AI68" s="6">
        <v>44973</v>
      </c>
      <c r="AJ68" s="5">
        <v>0.37849537037037034</v>
      </c>
      <c r="AK68" s="2" t="s">
        <v>70</v>
      </c>
      <c r="AL68" s="51" t="s">
        <v>832</v>
      </c>
      <c r="AM68" s="52"/>
      <c r="AN68" s="52"/>
      <c r="AO68" s="2" t="s">
        <v>833</v>
      </c>
      <c r="AP68" s="3"/>
      <c r="AQ68" s="3"/>
      <c r="AR68" s="3"/>
      <c r="AS68" s="2" t="s">
        <v>74</v>
      </c>
      <c r="AT68" s="2" t="s">
        <v>834</v>
      </c>
      <c r="AU68" s="3"/>
      <c r="AV68" s="3"/>
      <c r="AW68" s="3"/>
      <c r="AX68" s="3"/>
    </row>
    <row r="69" spans="1:50" ht="13.8">
      <c r="A69" s="2" t="s">
        <v>205</v>
      </c>
      <c r="B69" s="2" t="s">
        <v>206</v>
      </c>
      <c r="C69" s="2" t="s">
        <v>835</v>
      </c>
      <c r="D69" s="2" t="s">
        <v>53</v>
      </c>
      <c r="E69" s="2" t="s">
        <v>513</v>
      </c>
      <c r="F69" s="2" t="s">
        <v>118</v>
      </c>
      <c r="G69" s="2" t="s">
        <v>492</v>
      </c>
      <c r="H69" s="2" t="s">
        <v>610</v>
      </c>
      <c r="I69" s="2" t="s">
        <v>836</v>
      </c>
      <c r="J69" s="2" t="s">
        <v>61</v>
      </c>
      <c r="K69" s="2" t="s">
        <v>837</v>
      </c>
      <c r="L69" s="2" t="s">
        <v>61</v>
      </c>
      <c r="M69" s="2" t="s">
        <v>61</v>
      </c>
      <c r="N69" s="2" t="s">
        <v>61</v>
      </c>
      <c r="O69" s="2" t="s">
        <v>61</v>
      </c>
      <c r="P69" s="51" t="s">
        <v>497</v>
      </c>
      <c r="Q69" s="52"/>
      <c r="R69" s="3"/>
      <c r="S69" s="3"/>
      <c r="T69" s="3"/>
      <c r="U69" s="3"/>
      <c r="V69" s="3"/>
      <c r="W69" s="3"/>
      <c r="X69" s="2">
        <v>343</v>
      </c>
      <c r="Y69" s="2" t="s">
        <v>91</v>
      </c>
      <c r="Z69" s="3"/>
      <c r="AA69" s="3"/>
      <c r="AB69" s="51" t="s">
        <v>838</v>
      </c>
      <c r="AC69" s="52"/>
      <c r="AD69" s="52"/>
      <c r="AE69" s="2" t="s">
        <v>68</v>
      </c>
      <c r="AF69" s="4">
        <v>36238</v>
      </c>
      <c r="AG69" s="5">
        <v>0.72293981481481484</v>
      </c>
      <c r="AH69" s="2" t="s">
        <v>69</v>
      </c>
      <c r="AI69" s="6">
        <v>44973</v>
      </c>
      <c r="AJ69" s="5">
        <v>0.37857638888888889</v>
      </c>
      <c r="AK69" s="2" t="s">
        <v>70</v>
      </c>
      <c r="AL69" s="51" t="s">
        <v>839</v>
      </c>
      <c r="AM69" s="52"/>
      <c r="AN69" s="52"/>
      <c r="AO69" s="2" t="s">
        <v>840</v>
      </c>
      <c r="AP69" s="3"/>
      <c r="AQ69" s="3"/>
      <c r="AR69" s="3"/>
      <c r="AS69" s="2" t="s">
        <v>74</v>
      </c>
      <c r="AT69" s="51" t="s">
        <v>841</v>
      </c>
      <c r="AU69" s="52"/>
      <c r="AV69" s="3"/>
      <c r="AW69" s="3"/>
      <c r="AX69" s="3"/>
    </row>
    <row r="70" spans="1:50" ht="13.8">
      <c r="A70" s="2" t="s">
        <v>205</v>
      </c>
      <c r="B70" s="2" t="s">
        <v>206</v>
      </c>
      <c r="C70" s="2" t="s">
        <v>207</v>
      </c>
      <c r="D70" s="2" t="s">
        <v>53</v>
      </c>
      <c r="E70" s="2" t="s">
        <v>209</v>
      </c>
      <c r="F70" s="2" t="s">
        <v>210</v>
      </c>
      <c r="G70" s="2" t="s">
        <v>492</v>
      </c>
      <c r="H70" s="2" t="s">
        <v>842</v>
      </c>
      <c r="I70" s="2" t="s">
        <v>843</v>
      </c>
      <c r="J70" s="2" t="s">
        <v>61</v>
      </c>
      <c r="K70" s="2" t="s">
        <v>844</v>
      </c>
      <c r="L70" s="2" t="s">
        <v>61</v>
      </c>
      <c r="M70" s="2" t="s">
        <v>61</v>
      </c>
      <c r="N70" s="2" t="s">
        <v>845</v>
      </c>
      <c r="O70" s="2" t="s">
        <v>61</v>
      </c>
      <c r="P70" s="51" t="s">
        <v>497</v>
      </c>
      <c r="Q70" s="52"/>
      <c r="R70" s="2" t="s">
        <v>633</v>
      </c>
      <c r="S70" s="3"/>
      <c r="T70" s="3"/>
      <c r="U70" s="2" t="s">
        <v>846</v>
      </c>
      <c r="V70" s="51" t="s">
        <v>847</v>
      </c>
      <c r="W70" s="52"/>
      <c r="X70" s="2">
        <v>346</v>
      </c>
      <c r="Y70" s="2" t="s">
        <v>91</v>
      </c>
      <c r="Z70" s="3"/>
      <c r="AA70" s="3"/>
      <c r="AB70" s="2" t="s">
        <v>848</v>
      </c>
      <c r="AC70" s="51" t="s">
        <v>849</v>
      </c>
      <c r="AD70" s="52"/>
      <c r="AE70" s="2" t="s">
        <v>68</v>
      </c>
      <c r="AF70" s="4">
        <v>36238</v>
      </c>
      <c r="AG70" s="5">
        <v>0.72660879629629627</v>
      </c>
      <c r="AH70" s="2" t="s">
        <v>69</v>
      </c>
      <c r="AI70" s="6">
        <v>44973</v>
      </c>
      <c r="AJ70" s="5">
        <v>0.37877314814814816</v>
      </c>
      <c r="AK70" s="2" t="s">
        <v>70</v>
      </c>
      <c r="AL70" s="51" t="s">
        <v>850</v>
      </c>
      <c r="AM70" s="52"/>
      <c r="AN70" s="52"/>
      <c r="AO70" s="2" t="s">
        <v>851</v>
      </c>
      <c r="AP70" s="3"/>
      <c r="AQ70" s="51" t="s">
        <v>852</v>
      </c>
      <c r="AR70" s="52"/>
      <c r="AS70" s="2" t="s">
        <v>74</v>
      </c>
      <c r="AT70" s="51" t="s">
        <v>853</v>
      </c>
      <c r="AU70" s="52"/>
      <c r="AV70" s="52"/>
      <c r="AW70" s="3"/>
      <c r="AX70" s="3"/>
    </row>
    <row r="71" spans="1:50" ht="13.8">
      <c r="A71" s="2" t="s">
        <v>717</v>
      </c>
      <c r="B71" s="2" t="s">
        <v>115</v>
      </c>
      <c r="C71" s="2" t="s">
        <v>854</v>
      </c>
      <c r="D71" s="2" t="s">
        <v>53</v>
      </c>
      <c r="E71" s="2" t="s">
        <v>117</v>
      </c>
      <c r="F71" s="2" t="s">
        <v>150</v>
      </c>
      <c r="G71" s="2" t="s">
        <v>492</v>
      </c>
      <c r="H71" s="2" t="s">
        <v>855</v>
      </c>
      <c r="I71" s="2" t="s">
        <v>856</v>
      </c>
      <c r="J71" s="2" t="s">
        <v>857</v>
      </c>
      <c r="K71" s="2" t="s">
        <v>858</v>
      </c>
      <c r="L71" s="2" t="s">
        <v>61</v>
      </c>
      <c r="M71" s="2" t="s">
        <v>61</v>
      </c>
      <c r="N71" s="2" t="s">
        <v>859</v>
      </c>
      <c r="O71" s="2" t="s">
        <v>61</v>
      </c>
      <c r="P71" s="51" t="s">
        <v>860</v>
      </c>
      <c r="Q71" s="52"/>
      <c r="R71" s="52"/>
      <c r="S71" s="3"/>
      <c r="T71" s="2" t="s">
        <v>177</v>
      </c>
      <c r="U71" s="51" t="s">
        <v>317</v>
      </c>
      <c r="V71" s="52"/>
      <c r="W71" s="52"/>
      <c r="X71" s="2">
        <v>403</v>
      </c>
      <c r="Y71" s="2" t="s">
        <v>64</v>
      </c>
      <c r="Z71" s="3"/>
      <c r="AA71" s="2" t="s">
        <v>861</v>
      </c>
      <c r="AB71" s="2" t="s">
        <v>862</v>
      </c>
      <c r="AC71" s="51" t="s">
        <v>729</v>
      </c>
      <c r="AD71" s="52"/>
      <c r="AE71" s="2" t="s">
        <v>68</v>
      </c>
      <c r="AF71" s="4">
        <v>36238</v>
      </c>
      <c r="AG71" s="5">
        <v>0.73111111111111116</v>
      </c>
      <c r="AH71" s="2" t="s">
        <v>69</v>
      </c>
      <c r="AI71" s="7">
        <v>44855</v>
      </c>
      <c r="AJ71" s="5">
        <v>0.62063657407407402</v>
      </c>
      <c r="AK71" s="2" t="s">
        <v>70</v>
      </c>
      <c r="AL71" s="2" t="s">
        <v>129</v>
      </c>
      <c r="AM71" s="3"/>
      <c r="AN71" s="3"/>
      <c r="AO71" s="2" t="s">
        <v>863</v>
      </c>
      <c r="AP71" s="2" t="s">
        <v>864</v>
      </c>
      <c r="AQ71" s="2" t="s">
        <v>865</v>
      </c>
      <c r="AR71" s="3"/>
      <c r="AS71" s="2" t="s">
        <v>112</v>
      </c>
      <c r="AT71" s="51" t="s">
        <v>866</v>
      </c>
      <c r="AU71" s="52"/>
      <c r="AV71" s="52"/>
      <c r="AW71" s="3"/>
      <c r="AX71" s="3"/>
    </row>
    <row r="72" spans="1:50" ht="13.8">
      <c r="A72" s="2" t="s">
        <v>717</v>
      </c>
      <c r="B72" s="2" t="s">
        <v>115</v>
      </c>
      <c r="C72" s="2" t="s">
        <v>854</v>
      </c>
      <c r="D72" s="2" t="s">
        <v>53</v>
      </c>
      <c r="E72" s="2" t="s">
        <v>117</v>
      </c>
      <c r="F72" s="2" t="s">
        <v>150</v>
      </c>
      <c r="G72" s="2" t="s">
        <v>492</v>
      </c>
      <c r="H72" s="2" t="s">
        <v>855</v>
      </c>
      <c r="I72" s="2" t="s">
        <v>867</v>
      </c>
      <c r="J72" s="2" t="s">
        <v>868</v>
      </c>
      <c r="K72" s="2" t="s">
        <v>869</v>
      </c>
      <c r="L72" s="2" t="s">
        <v>61</v>
      </c>
      <c r="M72" s="2" t="s">
        <v>61</v>
      </c>
      <c r="N72" s="2" t="s">
        <v>61</v>
      </c>
      <c r="O72" s="2" t="s">
        <v>61</v>
      </c>
      <c r="P72" s="51" t="s">
        <v>870</v>
      </c>
      <c r="Q72" s="52"/>
      <c r="R72" s="3"/>
      <c r="S72" s="3"/>
      <c r="T72" s="2" t="s">
        <v>177</v>
      </c>
      <c r="U72" s="51" t="s">
        <v>317</v>
      </c>
      <c r="V72" s="52"/>
      <c r="W72" s="52"/>
      <c r="X72" s="2">
        <v>403</v>
      </c>
      <c r="Y72" s="2" t="s">
        <v>64</v>
      </c>
      <c r="Z72" s="3"/>
      <c r="AA72" s="2" t="s">
        <v>871</v>
      </c>
      <c r="AB72" s="2" t="s">
        <v>872</v>
      </c>
      <c r="AC72" s="51" t="s">
        <v>729</v>
      </c>
      <c r="AD72" s="52"/>
      <c r="AE72" s="2" t="s">
        <v>68</v>
      </c>
      <c r="AF72" s="4">
        <v>36241</v>
      </c>
      <c r="AG72" s="5">
        <v>0.71100694444444446</v>
      </c>
      <c r="AH72" s="2" t="s">
        <v>69</v>
      </c>
      <c r="AI72" s="7">
        <v>44855</v>
      </c>
      <c r="AJ72" s="5">
        <v>0.62103009259259256</v>
      </c>
      <c r="AK72" s="2" t="s">
        <v>70</v>
      </c>
      <c r="AL72" s="2" t="s">
        <v>873</v>
      </c>
      <c r="AM72" s="3"/>
      <c r="AN72" s="3"/>
      <c r="AO72" s="2" t="s">
        <v>874</v>
      </c>
      <c r="AP72" s="2" t="s">
        <v>864</v>
      </c>
      <c r="AQ72" s="2" t="s">
        <v>865</v>
      </c>
      <c r="AR72" s="2" t="s">
        <v>875</v>
      </c>
      <c r="AS72" s="2" t="s">
        <v>112</v>
      </c>
      <c r="AT72" s="51" t="s">
        <v>866</v>
      </c>
      <c r="AU72" s="52"/>
      <c r="AV72" s="52"/>
      <c r="AW72" s="3"/>
      <c r="AX72" s="3"/>
    </row>
    <row r="73" spans="1:50" ht="13.8">
      <c r="A73" s="2" t="s">
        <v>717</v>
      </c>
      <c r="B73" s="2" t="s">
        <v>115</v>
      </c>
      <c r="C73" s="2" t="s">
        <v>876</v>
      </c>
      <c r="D73" s="2" t="s">
        <v>53</v>
      </c>
      <c r="E73" s="2" t="s">
        <v>117</v>
      </c>
      <c r="F73" s="2" t="s">
        <v>150</v>
      </c>
      <c r="G73" s="2" t="s">
        <v>492</v>
      </c>
      <c r="H73" s="2" t="s">
        <v>151</v>
      </c>
      <c r="I73" s="2" t="s">
        <v>877</v>
      </c>
      <c r="J73" s="51" t="s">
        <v>878</v>
      </c>
      <c r="K73" s="52"/>
      <c r="L73" s="2" t="s">
        <v>61</v>
      </c>
      <c r="M73" s="2" t="s">
        <v>61</v>
      </c>
      <c r="N73" s="2" t="s">
        <v>61</v>
      </c>
      <c r="O73" s="2" t="s">
        <v>879</v>
      </c>
      <c r="P73" s="51" t="s">
        <v>880</v>
      </c>
      <c r="Q73" s="52"/>
      <c r="R73" s="52"/>
      <c r="S73" s="3"/>
      <c r="T73" s="2" t="s">
        <v>155</v>
      </c>
      <c r="U73" s="51" t="s">
        <v>317</v>
      </c>
      <c r="V73" s="52"/>
      <c r="W73" s="52"/>
      <c r="X73" s="2">
        <v>404</v>
      </c>
      <c r="Y73" s="2" t="s">
        <v>64</v>
      </c>
      <c r="Z73" s="3"/>
      <c r="AA73" s="2" t="s">
        <v>881</v>
      </c>
      <c r="AB73" s="2" t="s">
        <v>882</v>
      </c>
      <c r="AC73" s="51" t="s">
        <v>729</v>
      </c>
      <c r="AD73" s="52"/>
      <c r="AE73" s="2" t="s">
        <v>68</v>
      </c>
      <c r="AF73" s="4">
        <v>36241</v>
      </c>
      <c r="AG73" s="5">
        <v>0.72128472222222217</v>
      </c>
      <c r="AH73" s="2" t="s">
        <v>69</v>
      </c>
      <c r="AI73" s="7">
        <v>44880</v>
      </c>
      <c r="AJ73" s="5">
        <v>0.59908564814814813</v>
      </c>
      <c r="AK73" s="2" t="s">
        <v>70</v>
      </c>
      <c r="AL73" s="51" t="s">
        <v>883</v>
      </c>
      <c r="AM73" s="52"/>
      <c r="AN73" s="52"/>
      <c r="AO73" s="2" t="s">
        <v>884</v>
      </c>
      <c r="AP73" s="2" t="s">
        <v>864</v>
      </c>
      <c r="AQ73" s="2" t="s">
        <v>885</v>
      </c>
      <c r="AR73" s="3"/>
      <c r="AS73" s="2" t="s">
        <v>112</v>
      </c>
      <c r="AT73" s="51" t="s">
        <v>886</v>
      </c>
      <c r="AU73" s="52"/>
      <c r="AV73" s="52"/>
      <c r="AW73" s="3"/>
      <c r="AX73" s="3"/>
    </row>
    <row r="74" spans="1:50" ht="13.8">
      <c r="A74" s="2" t="s">
        <v>240</v>
      </c>
      <c r="B74" s="2" t="s">
        <v>241</v>
      </c>
      <c r="C74" s="2" t="s">
        <v>275</v>
      </c>
      <c r="D74" s="2" t="s">
        <v>53</v>
      </c>
      <c r="E74" s="2" t="s">
        <v>99</v>
      </c>
      <c r="F74" s="2" t="s">
        <v>118</v>
      </c>
      <c r="G74" s="2" t="s">
        <v>492</v>
      </c>
      <c r="H74" s="2" t="s">
        <v>887</v>
      </c>
      <c r="I74" s="2" t="s">
        <v>888</v>
      </c>
      <c r="J74" s="2" t="s">
        <v>61</v>
      </c>
      <c r="K74" s="3"/>
      <c r="L74" s="2" t="s">
        <v>61</v>
      </c>
      <c r="M74" s="2" t="s">
        <v>61</v>
      </c>
      <c r="N74" s="2" t="s">
        <v>889</v>
      </c>
      <c r="O74" s="2" t="s">
        <v>890</v>
      </c>
      <c r="P74" s="51" t="s">
        <v>891</v>
      </c>
      <c r="Q74" s="52"/>
      <c r="R74" s="52"/>
      <c r="S74" s="3"/>
      <c r="T74" s="3"/>
      <c r="U74" s="3"/>
      <c r="V74" s="3"/>
      <c r="W74" s="3"/>
      <c r="X74" s="2">
        <v>405</v>
      </c>
      <c r="Y74" s="2" t="s">
        <v>64</v>
      </c>
      <c r="Z74" s="3"/>
      <c r="AA74" s="2" t="s">
        <v>892</v>
      </c>
      <c r="AB74" s="51" t="s">
        <v>893</v>
      </c>
      <c r="AC74" s="52"/>
      <c r="AD74" s="52"/>
      <c r="AE74" s="2" t="s">
        <v>68</v>
      </c>
      <c r="AF74" s="4">
        <v>36241</v>
      </c>
      <c r="AG74" s="5">
        <v>0.72850694444444442</v>
      </c>
      <c r="AH74" s="2" t="s">
        <v>69</v>
      </c>
      <c r="AI74" s="7">
        <v>44879</v>
      </c>
      <c r="AJ74" s="5">
        <v>0.67993055555555559</v>
      </c>
      <c r="AK74" s="2" t="s">
        <v>70</v>
      </c>
      <c r="AL74" s="3"/>
      <c r="AM74" s="3"/>
      <c r="AN74" s="3"/>
      <c r="AO74" s="2" t="s">
        <v>894</v>
      </c>
      <c r="AP74" s="3"/>
      <c r="AQ74" s="3"/>
      <c r="AR74" s="2" t="s">
        <v>895</v>
      </c>
      <c r="AS74" s="2" t="s">
        <v>264</v>
      </c>
      <c r="AT74" s="3"/>
      <c r="AU74" s="3"/>
      <c r="AV74" s="3"/>
      <c r="AW74" s="3"/>
      <c r="AX74" s="3"/>
    </row>
    <row r="75" spans="1:50" ht="13.8">
      <c r="A75" s="2" t="s">
        <v>240</v>
      </c>
      <c r="B75" s="2" t="s">
        <v>241</v>
      </c>
      <c r="C75" s="2" t="s">
        <v>275</v>
      </c>
      <c r="D75" s="2" t="s">
        <v>53</v>
      </c>
      <c r="E75" s="2" t="s">
        <v>99</v>
      </c>
      <c r="F75" s="2" t="s">
        <v>118</v>
      </c>
      <c r="G75" s="2" t="s">
        <v>492</v>
      </c>
      <c r="H75" s="2" t="s">
        <v>887</v>
      </c>
      <c r="I75" s="2" t="s">
        <v>896</v>
      </c>
      <c r="J75" s="2" t="s">
        <v>61</v>
      </c>
      <c r="K75" s="3"/>
      <c r="L75" s="2" t="s">
        <v>61</v>
      </c>
      <c r="M75" s="2" t="s">
        <v>61</v>
      </c>
      <c r="N75" s="2" t="s">
        <v>61</v>
      </c>
      <c r="O75" s="2" t="s">
        <v>897</v>
      </c>
      <c r="P75" s="51" t="s">
        <v>898</v>
      </c>
      <c r="Q75" s="52"/>
      <c r="R75" s="52"/>
      <c r="S75" s="3"/>
      <c r="T75" s="3"/>
      <c r="U75" s="3"/>
      <c r="V75" s="3"/>
      <c r="W75" s="3"/>
      <c r="X75" s="2">
        <v>405</v>
      </c>
      <c r="Y75" s="2" t="s">
        <v>91</v>
      </c>
      <c r="Z75" s="2" t="s">
        <v>92</v>
      </c>
      <c r="AA75" s="2" t="s">
        <v>899</v>
      </c>
      <c r="AB75" s="51" t="s">
        <v>900</v>
      </c>
      <c r="AC75" s="52"/>
      <c r="AD75" s="52"/>
      <c r="AE75" s="2" t="s">
        <v>68</v>
      </c>
      <c r="AF75" s="4">
        <v>36241</v>
      </c>
      <c r="AG75" s="5">
        <v>0.73635416666666664</v>
      </c>
      <c r="AH75" s="2" t="s">
        <v>69</v>
      </c>
      <c r="AI75" s="7">
        <v>44879</v>
      </c>
      <c r="AJ75" s="5">
        <v>0.6803703703703704</v>
      </c>
      <c r="AK75" s="2" t="s">
        <v>70</v>
      </c>
      <c r="AL75" s="3"/>
      <c r="AM75" s="3"/>
      <c r="AN75" s="3"/>
      <c r="AO75" s="2" t="s">
        <v>901</v>
      </c>
      <c r="AP75" s="3"/>
      <c r="AQ75" s="3"/>
      <c r="AR75" s="2" t="s">
        <v>895</v>
      </c>
      <c r="AS75" s="2" t="s">
        <v>264</v>
      </c>
      <c r="AT75" s="3"/>
      <c r="AU75" s="3"/>
      <c r="AV75" s="3"/>
      <c r="AW75" s="3"/>
      <c r="AX75" s="3"/>
    </row>
    <row r="76" spans="1:50" ht="13.8">
      <c r="A76" s="2" t="s">
        <v>240</v>
      </c>
      <c r="B76" s="2" t="s">
        <v>115</v>
      </c>
      <c r="C76" s="2" t="s">
        <v>902</v>
      </c>
      <c r="D76" s="2" t="s">
        <v>53</v>
      </c>
      <c r="E76" s="2" t="s">
        <v>117</v>
      </c>
      <c r="F76" s="2" t="s">
        <v>169</v>
      </c>
      <c r="G76" s="2" t="s">
        <v>698</v>
      </c>
      <c r="H76" s="2" t="s">
        <v>903</v>
      </c>
      <c r="I76" s="2" t="s">
        <v>904</v>
      </c>
      <c r="J76" s="51" t="s">
        <v>905</v>
      </c>
      <c r="K76" s="52"/>
      <c r="L76" s="2" t="s">
        <v>61</v>
      </c>
      <c r="M76" s="2" t="s">
        <v>61</v>
      </c>
      <c r="N76" s="2" t="s">
        <v>61</v>
      </c>
      <c r="O76" s="2" t="s">
        <v>906</v>
      </c>
      <c r="P76" s="51" t="s">
        <v>907</v>
      </c>
      <c r="Q76" s="52"/>
      <c r="R76" s="52"/>
      <c r="S76" s="2" t="s">
        <v>908</v>
      </c>
      <c r="T76" s="3"/>
      <c r="U76" s="3"/>
      <c r="V76" s="3"/>
      <c r="W76" s="3"/>
      <c r="X76" s="2">
        <v>406</v>
      </c>
      <c r="Y76" s="2" t="s">
        <v>91</v>
      </c>
      <c r="Z76" s="3"/>
      <c r="AA76" s="3"/>
      <c r="AB76" s="2" t="s">
        <v>909</v>
      </c>
      <c r="AC76" s="51" t="s">
        <v>910</v>
      </c>
      <c r="AD76" s="52"/>
      <c r="AE76" s="2" t="s">
        <v>68</v>
      </c>
      <c r="AF76" s="4">
        <v>36241</v>
      </c>
      <c r="AG76" s="5">
        <v>0.75621527777777775</v>
      </c>
      <c r="AH76" s="2" t="s">
        <v>69</v>
      </c>
      <c r="AI76" s="7">
        <v>44855</v>
      </c>
      <c r="AJ76" s="5">
        <v>0.62356481481481485</v>
      </c>
      <c r="AK76" s="2" t="s">
        <v>70</v>
      </c>
      <c r="AL76" s="3"/>
      <c r="AM76" s="3"/>
      <c r="AN76" s="3"/>
      <c r="AO76" s="2" t="s">
        <v>911</v>
      </c>
      <c r="AP76" s="2" t="s">
        <v>131</v>
      </c>
      <c r="AQ76" s="3"/>
      <c r="AR76" s="3"/>
      <c r="AS76" s="2" t="s">
        <v>264</v>
      </c>
      <c r="AT76" s="51" t="s">
        <v>912</v>
      </c>
      <c r="AU76" s="52"/>
      <c r="AV76" s="3"/>
      <c r="AW76" s="3"/>
      <c r="AX76" s="3"/>
    </row>
    <row r="77" spans="1:50" ht="13.8">
      <c r="A77" s="2" t="s">
        <v>913</v>
      </c>
      <c r="B77" s="2" t="s">
        <v>461</v>
      </c>
      <c r="C77" s="2" t="s">
        <v>914</v>
      </c>
      <c r="D77" s="2" t="s">
        <v>53</v>
      </c>
      <c r="E77" s="2" t="s">
        <v>513</v>
      </c>
      <c r="F77" s="2" t="s">
        <v>118</v>
      </c>
      <c r="G77" s="2" t="s">
        <v>492</v>
      </c>
      <c r="H77" s="2" t="s">
        <v>135</v>
      </c>
      <c r="I77" s="2" t="s">
        <v>915</v>
      </c>
      <c r="J77" s="2" t="s">
        <v>61</v>
      </c>
      <c r="K77" s="3"/>
      <c r="L77" s="2" t="s">
        <v>61</v>
      </c>
      <c r="M77" s="2" t="s">
        <v>61</v>
      </c>
      <c r="N77" s="2" t="s">
        <v>61</v>
      </c>
      <c r="O77" s="2" t="s">
        <v>61</v>
      </c>
      <c r="P77" s="51" t="s">
        <v>916</v>
      </c>
      <c r="Q77" s="52"/>
      <c r="R77" s="52"/>
      <c r="S77" s="3"/>
      <c r="T77" s="3"/>
      <c r="U77" s="3"/>
      <c r="V77" s="3"/>
      <c r="W77" s="3"/>
      <c r="X77" s="2">
        <v>395</v>
      </c>
      <c r="Y77" s="2" t="s">
        <v>91</v>
      </c>
      <c r="Z77" s="3"/>
      <c r="AA77" s="2" t="s">
        <v>917</v>
      </c>
      <c r="AB77" s="51" t="s">
        <v>918</v>
      </c>
      <c r="AC77" s="52"/>
      <c r="AD77" s="52"/>
      <c r="AE77" s="2" t="s">
        <v>68</v>
      </c>
      <c r="AF77" s="4">
        <v>36241</v>
      </c>
      <c r="AG77" s="5">
        <v>0.7630555555555556</v>
      </c>
      <c r="AH77" s="2" t="s">
        <v>69</v>
      </c>
      <c r="AI77" s="7">
        <v>44855</v>
      </c>
      <c r="AJ77" s="5">
        <v>0.62399305555555551</v>
      </c>
      <c r="AK77" s="2" t="s">
        <v>70</v>
      </c>
      <c r="AL77" s="51" t="s">
        <v>919</v>
      </c>
      <c r="AM77" s="52"/>
      <c r="AN77" s="52"/>
      <c r="AO77" s="2" t="s">
        <v>920</v>
      </c>
      <c r="AP77" s="3"/>
      <c r="AQ77" s="3"/>
      <c r="AR77" s="3"/>
      <c r="AS77" s="2" t="s">
        <v>74</v>
      </c>
      <c r="AT77" s="51" t="s">
        <v>921</v>
      </c>
      <c r="AU77" s="52"/>
      <c r="AV77" s="3"/>
      <c r="AW77" s="3"/>
      <c r="AX77" s="3"/>
    </row>
    <row r="78" spans="1:50" ht="13.8">
      <c r="A78" s="2" t="s">
        <v>913</v>
      </c>
      <c r="B78" s="2" t="s">
        <v>461</v>
      </c>
      <c r="C78" s="2" t="s">
        <v>914</v>
      </c>
      <c r="D78" s="2" t="s">
        <v>53</v>
      </c>
      <c r="E78" s="2" t="s">
        <v>513</v>
      </c>
      <c r="F78" s="2" t="s">
        <v>118</v>
      </c>
      <c r="G78" s="2" t="s">
        <v>492</v>
      </c>
      <c r="H78" s="2" t="s">
        <v>922</v>
      </c>
      <c r="I78" s="2" t="s">
        <v>923</v>
      </c>
      <c r="J78" s="2" t="s">
        <v>61</v>
      </c>
      <c r="K78" s="3"/>
      <c r="L78" s="2" t="s">
        <v>61</v>
      </c>
      <c r="M78" s="2" t="s">
        <v>61</v>
      </c>
      <c r="N78" s="2" t="s">
        <v>61</v>
      </c>
      <c r="O78" s="2" t="s">
        <v>61</v>
      </c>
      <c r="P78" s="51" t="s">
        <v>924</v>
      </c>
      <c r="Q78" s="52"/>
      <c r="R78" s="52"/>
      <c r="S78" s="3"/>
      <c r="T78" s="3"/>
      <c r="U78" s="3"/>
      <c r="V78" s="3"/>
      <c r="W78" s="3"/>
      <c r="X78" s="2">
        <v>395</v>
      </c>
      <c r="Y78" s="2" t="s">
        <v>64</v>
      </c>
      <c r="Z78" s="3"/>
      <c r="AA78" s="2" t="s">
        <v>917</v>
      </c>
      <c r="AB78" s="51" t="s">
        <v>925</v>
      </c>
      <c r="AC78" s="52"/>
      <c r="AD78" s="52"/>
      <c r="AE78" s="2" t="s">
        <v>68</v>
      </c>
      <c r="AF78" s="4">
        <v>36241</v>
      </c>
      <c r="AG78" s="5">
        <v>0.76989583333333333</v>
      </c>
      <c r="AH78" s="2" t="s">
        <v>69</v>
      </c>
      <c r="AI78" s="7">
        <v>44855</v>
      </c>
      <c r="AJ78" s="5">
        <v>0.62454861111111115</v>
      </c>
      <c r="AK78" s="2" t="s">
        <v>70</v>
      </c>
      <c r="AL78" s="51" t="s">
        <v>926</v>
      </c>
      <c r="AM78" s="52"/>
      <c r="AN78" s="52"/>
      <c r="AO78" s="2" t="s">
        <v>927</v>
      </c>
      <c r="AP78" s="3"/>
      <c r="AQ78" s="3"/>
      <c r="AR78" s="3"/>
      <c r="AS78" s="2" t="s">
        <v>264</v>
      </c>
      <c r="AT78" s="51" t="s">
        <v>921</v>
      </c>
      <c r="AU78" s="52"/>
      <c r="AV78" s="3"/>
      <c r="AW78" s="3"/>
      <c r="AX78" s="3"/>
    </row>
    <row r="79" spans="1:50" ht="13.8">
      <c r="A79" s="2" t="s">
        <v>240</v>
      </c>
      <c r="B79" s="2" t="s">
        <v>241</v>
      </c>
      <c r="C79" s="2" t="s">
        <v>928</v>
      </c>
      <c r="D79" s="2" t="s">
        <v>53</v>
      </c>
      <c r="E79" s="2" t="s">
        <v>99</v>
      </c>
      <c r="F79" s="2" t="s">
        <v>118</v>
      </c>
      <c r="G79" s="2" t="s">
        <v>56</v>
      </c>
      <c r="H79" s="2" t="s">
        <v>929</v>
      </c>
      <c r="I79" s="2" t="s">
        <v>930</v>
      </c>
      <c r="J79" s="2" t="s">
        <v>931</v>
      </c>
      <c r="K79" s="3"/>
      <c r="L79" s="2" t="s">
        <v>61</v>
      </c>
      <c r="M79" s="2" t="s">
        <v>61</v>
      </c>
      <c r="N79" s="2" t="s">
        <v>61</v>
      </c>
      <c r="O79" s="2" t="s">
        <v>61</v>
      </c>
      <c r="P79" s="51" t="s">
        <v>932</v>
      </c>
      <c r="Q79" s="52"/>
      <c r="R79" s="3"/>
      <c r="S79" s="3"/>
      <c r="T79" s="3"/>
      <c r="U79" s="3"/>
      <c r="V79" s="3"/>
      <c r="W79" s="3"/>
      <c r="X79" s="2">
        <v>127</v>
      </c>
      <c r="Y79" s="2" t="s">
        <v>64</v>
      </c>
      <c r="Z79" s="3"/>
      <c r="AA79" s="3"/>
      <c r="AB79" s="2" t="s">
        <v>933</v>
      </c>
      <c r="AC79" s="51" t="s">
        <v>934</v>
      </c>
      <c r="AD79" s="52"/>
      <c r="AE79" s="2" t="s">
        <v>68</v>
      </c>
      <c r="AF79" s="4">
        <v>36241</v>
      </c>
      <c r="AG79" s="5">
        <v>0.77653935185185186</v>
      </c>
      <c r="AH79" s="2" t="s">
        <v>69</v>
      </c>
      <c r="AI79" s="6">
        <v>45015</v>
      </c>
      <c r="AJ79" s="5">
        <v>0.40780092592592593</v>
      </c>
      <c r="AK79" s="2" t="s">
        <v>70</v>
      </c>
      <c r="AL79" s="3"/>
      <c r="AM79" s="3"/>
      <c r="AN79" s="3"/>
      <c r="AO79" s="2" t="s">
        <v>935</v>
      </c>
      <c r="AP79" s="2" t="s">
        <v>131</v>
      </c>
      <c r="AQ79" s="3"/>
      <c r="AR79" s="2" t="s">
        <v>936</v>
      </c>
      <c r="AS79" s="2" t="s">
        <v>74</v>
      </c>
      <c r="AT79" s="51" t="s">
        <v>937</v>
      </c>
      <c r="AU79" s="52"/>
      <c r="AV79" s="3"/>
      <c r="AW79" s="3"/>
      <c r="AX79" s="3"/>
    </row>
    <row r="80" spans="1:50" ht="13.8">
      <c r="A80" s="2" t="s">
        <v>114</v>
      </c>
      <c r="B80" s="2" t="s">
        <v>767</v>
      </c>
      <c r="C80" s="2" t="s">
        <v>938</v>
      </c>
      <c r="D80" s="2" t="s">
        <v>53</v>
      </c>
      <c r="E80" s="2" t="s">
        <v>513</v>
      </c>
      <c r="F80" s="2" t="s">
        <v>100</v>
      </c>
      <c r="G80" s="2" t="s">
        <v>492</v>
      </c>
      <c r="H80" s="2" t="s">
        <v>939</v>
      </c>
      <c r="I80" s="2" t="s">
        <v>940</v>
      </c>
      <c r="J80" s="2" t="s">
        <v>61</v>
      </c>
      <c r="K80" s="3"/>
      <c r="L80" s="2" t="s">
        <v>61</v>
      </c>
      <c r="M80" s="2" t="s">
        <v>61</v>
      </c>
      <c r="N80" s="2" t="s">
        <v>61</v>
      </c>
      <c r="O80" s="2" t="s">
        <v>61</v>
      </c>
      <c r="P80" s="51" t="s">
        <v>941</v>
      </c>
      <c r="Q80" s="52"/>
      <c r="R80" s="3"/>
      <c r="S80" s="3"/>
      <c r="T80" s="3"/>
      <c r="U80" s="3"/>
      <c r="V80" s="3"/>
      <c r="W80" s="3"/>
      <c r="X80" s="2">
        <v>394</v>
      </c>
      <c r="Y80" s="2" t="s">
        <v>91</v>
      </c>
      <c r="Z80" s="3"/>
      <c r="AA80" s="3"/>
      <c r="AB80" s="51" t="s">
        <v>942</v>
      </c>
      <c r="AC80" s="52"/>
      <c r="AD80" s="52"/>
      <c r="AE80" s="2" t="s">
        <v>68</v>
      </c>
      <c r="AF80" s="4">
        <v>36241</v>
      </c>
      <c r="AG80" s="5">
        <v>0.78156250000000005</v>
      </c>
      <c r="AH80" s="2" t="s">
        <v>69</v>
      </c>
      <c r="AI80" s="7">
        <v>44855</v>
      </c>
      <c r="AJ80" s="5">
        <v>0.62567129629629625</v>
      </c>
      <c r="AK80" s="2" t="s">
        <v>70</v>
      </c>
      <c r="AL80" s="51" t="s">
        <v>943</v>
      </c>
      <c r="AM80" s="52"/>
      <c r="AN80" s="52"/>
      <c r="AO80" s="2" t="s">
        <v>944</v>
      </c>
      <c r="AP80" s="3"/>
      <c r="AQ80" s="3"/>
      <c r="AR80" s="2" t="s">
        <v>945</v>
      </c>
      <c r="AS80" s="2" t="s">
        <v>264</v>
      </c>
      <c r="AT80" s="2" t="s">
        <v>946</v>
      </c>
      <c r="AU80" s="3"/>
      <c r="AV80" s="3"/>
      <c r="AW80" s="3"/>
      <c r="AX80" s="3"/>
    </row>
    <row r="81" spans="1:50" ht="13.8">
      <c r="A81" s="2" t="s">
        <v>811</v>
      </c>
      <c r="B81" s="2" t="s">
        <v>206</v>
      </c>
      <c r="C81" s="2" t="s">
        <v>947</v>
      </c>
      <c r="D81" s="2" t="s">
        <v>813</v>
      </c>
      <c r="E81" s="2" t="s">
        <v>814</v>
      </c>
      <c r="F81" s="2" t="s">
        <v>118</v>
      </c>
      <c r="G81" s="2" t="s">
        <v>492</v>
      </c>
      <c r="H81" s="2" t="s">
        <v>948</v>
      </c>
      <c r="I81" s="2" t="s">
        <v>949</v>
      </c>
      <c r="J81" s="2" t="s">
        <v>61</v>
      </c>
      <c r="K81" s="3"/>
      <c r="L81" s="2" t="s">
        <v>61</v>
      </c>
      <c r="M81" s="2" t="s">
        <v>61</v>
      </c>
      <c r="N81" s="2" t="s">
        <v>61</v>
      </c>
      <c r="O81" s="2" t="s">
        <v>61</v>
      </c>
      <c r="P81" s="2" t="s">
        <v>950</v>
      </c>
      <c r="Q81" s="51" t="s">
        <v>819</v>
      </c>
      <c r="R81" s="52"/>
      <c r="S81" s="52"/>
      <c r="T81" s="2" t="s">
        <v>951</v>
      </c>
      <c r="U81" s="51" t="s">
        <v>317</v>
      </c>
      <c r="V81" s="52"/>
      <c r="W81" s="52"/>
      <c r="X81" s="2">
        <v>420</v>
      </c>
      <c r="Y81" s="2" t="s">
        <v>91</v>
      </c>
      <c r="Z81" s="3"/>
      <c r="AA81" s="2" t="s">
        <v>952</v>
      </c>
      <c r="AB81" s="2" t="s">
        <v>953</v>
      </c>
      <c r="AC81" s="2" t="s">
        <v>954</v>
      </c>
      <c r="AD81" s="2" t="s">
        <v>955</v>
      </c>
      <c r="AE81" s="2" t="s">
        <v>68</v>
      </c>
      <c r="AF81" s="4">
        <v>36241</v>
      </c>
      <c r="AG81" s="5">
        <v>0.79766203703703709</v>
      </c>
      <c r="AH81" s="2" t="s">
        <v>69</v>
      </c>
      <c r="AI81" s="7">
        <v>44855</v>
      </c>
      <c r="AJ81" s="5">
        <v>0.62615740740740744</v>
      </c>
      <c r="AK81" s="2" t="s">
        <v>70</v>
      </c>
      <c r="AL81" s="51" t="s">
        <v>956</v>
      </c>
      <c r="AM81" s="52"/>
      <c r="AN81" s="52"/>
      <c r="AO81" s="2" t="s">
        <v>957</v>
      </c>
      <c r="AP81" s="3"/>
      <c r="AQ81" s="2" t="s">
        <v>958</v>
      </c>
      <c r="AR81" s="2" t="s">
        <v>959</v>
      </c>
      <c r="AS81" s="2" t="s">
        <v>112</v>
      </c>
      <c r="AT81" s="3"/>
      <c r="AU81" s="3"/>
      <c r="AV81" s="3"/>
      <c r="AW81" s="3"/>
      <c r="AX81" s="2" t="s">
        <v>960</v>
      </c>
    </row>
    <row r="82" spans="1:50" ht="13.8">
      <c r="A82" s="2" t="s">
        <v>811</v>
      </c>
      <c r="B82" s="2" t="s">
        <v>206</v>
      </c>
      <c r="C82" s="2" t="s">
        <v>947</v>
      </c>
      <c r="D82" s="2" t="s">
        <v>813</v>
      </c>
      <c r="E82" s="2" t="s">
        <v>814</v>
      </c>
      <c r="F82" s="2" t="s">
        <v>118</v>
      </c>
      <c r="G82" s="2" t="s">
        <v>492</v>
      </c>
      <c r="H82" s="2" t="s">
        <v>948</v>
      </c>
      <c r="I82" s="2" t="s">
        <v>961</v>
      </c>
      <c r="J82" s="2" t="s">
        <v>61</v>
      </c>
      <c r="K82" s="3"/>
      <c r="L82" s="2" t="s">
        <v>61</v>
      </c>
      <c r="M82" s="2" t="s">
        <v>61</v>
      </c>
      <c r="N82" s="2" t="s">
        <v>61</v>
      </c>
      <c r="O82" s="2" t="s">
        <v>61</v>
      </c>
      <c r="P82" s="2" t="s">
        <v>962</v>
      </c>
      <c r="Q82" s="51" t="s">
        <v>819</v>
      </c>
      <c r="R82" s="52"/>
      <c r="S82" s="52"/>
      <c r="T82" s="51" t="s">
        <v>951</v>
      </c>
      <c r="U82" s="52"/>
      <c r="V82" s="52"/>
      <c r="W82" s="52"/>
      <c r="X82" s="2">
        <v>420</v>
      </c>
      <c r="Y82" s="2" t="s">
        <v>91</v>
      </c>
      <c r="Z82" s="3"/>
      <c r="AA82" s="2" t="s">
        <v>963</v>
      </c>
      <c r="AB82" s="2" t="s">
        <v>964</v>
      </c>
      <c r="AC82" s="2" t="s">
        <v>954</v>
      </c>
      <c r="AD82" s="2" t="s">
        <v>955</v>
      </c>
      <c r="AE82" s="2" t="s">
        <v>68</v>
      </c>
      <c r="AF82" s="4">
        <v>36241</v>
      </c>
      <c r="AG82" s="5">
        <v>0.8043865740740741</v>
      </c>
      <c r="AH82" s="2" t="s">
        <v>69</v>
      </c>
      <c r="AI82" s="7">
        <v>44855</v>
      </c>
      <c r="AJ82" s="5">
        <v>0.62711805555555555</v>
      </c>
      <c r="AK82" s="2" t="s">
        <v>70</v>
      </c>
      <c r="AL82" s="51" t="s">
        <v>965</v>
      </c>
      <c r="AM82" s="52"/>
      <c r="AN82" s="52"/>
      <c r="AO82" s="2" t="s">
        <v>966</v>
      </c>
      <c r="AP82" s="3"/>
      <c r="AQ82" s="2" t="s">
        <v>967</v>
      </c>
      <c r="AR82" s="2" t="s">
        <v>968</v>
      </c>
      <c r="AS82" s="2" t="s">
        <v>264</v>
      </c>
      <c r="AT82" s="3"/>
      <c r="AU82" s="3"/>
      <c r="AV82" s="3"/>
      <c r="AW82" s="3"/>
      <c r="AX82" s="2" t="s">
        <v>969</v>
      </c>
    </row>
    <row r="83" spans="1:50" ht="13.8">
      <c r="A83" s="2" t="s">
        <v>50</v>
      </c>
      <c r="B83" s="2" t="s">
        <v>115</v>
      </c>
      <c r="C83" s="2" t="s">
        <v>970</v>
      </c>
      <c r="D83" s="2" t="s">
        <v>53</v>
      </c>
      <c r="E83" s="2" t="s">
        <v>117</v>
      </c>
      <c r="F83" s="2" t="s">
        <v>719</v>
      </c>
      <c r="G83" s="2" t="s">
        <v>971</v>
      </c>
      <c r="H83" s="2" t="s">
        <v>972</v>
      </c>
      <c r="I83" s="2" t="s">
        <v>973</v>
      </c>
      <c r="J83" s="2" t="s">
        <v>61</v>
      </c>
      <c r="K83" s="3"/>
      <c r="L83" s="2" t="s">
        <v>61</v>
      </c>
      <c r="M83" s="2" t="s">
        <v>61</v>
      </c>
      <c r="N83" s="2" t="s">
        <v>61</v>
      </c>
      <c r="O83" s="2" t="s">
        <v>61</v>
      </c>
      <c r="P83" s="51" t="s">
        <v>974</v>
      </c>
      <c r="Q83" s="52"/>
      <c r="R83" s="3"/>
      <c r="S83" s="3"/>
      <c r="T83" s="2" t="s">
        <v>155</v>
      </c>
      <c r="U83" s="3"/>
      <c r="V83" s="3"/>
      <c r="W83" s="3"/>
      <c r="X83" s="2">
        <v>92</v>
      </c>
      <c r="Y83" s="2" t="s">
        <v>64</v>
      </c>
      <c r="Z83" s="3"/>
      <c r="AA83" s="3"/>
      <c r="AB83" s="51" t="s">
        <v>975</v>
      </c>
      <c r="AC83" s="52"/>
      <c r="AD83" s="52"/>
      <c r="AE83" s="2" t="s">
        <v>68</v>
      </c>
      <c r="AF83" s="4">
        <v>36195</v>
      </c>
      <c r="AG83" s="5">
        <v>0.76841435185185181</v>
      </c>
      <c r="AH83" s="2" t="s">
        <v>69</v>
      </c>
      <c r="AI83" s="7">
        <v>44875</v>
      </c>
      <c r="AJ83" s="5">
        <v>0.60137731481481482</v>
      </c>
      <c r="AK83" s="2" t="s">
        <v>70</v>
      </c>
      <c r="AL83" s="51" t="s">
        <v>976</v>
      </c>
      <c r="AM83" s="52"/>
      <c r="AN83" s="52"/>
      <c r="AO83" s="2" t="s">
        <v>977</v>
      </c>
      <c r="AP83" s="3"/>
      <c r="AQ83" s="3"/>
      <c r="AR83" s="2" t="s">
        <v>608</v>
      </c>
      <c r="AS83" s="2" t="s">
        <v>112</v>
      </c>
      <c r="AT83" s="2" t="s">
        <v>978</v>
      </c>
      <c r="AU83" s="3"/>
      <c r="AV83" s="3"/>
      <c r="AW83" s="2"/>
      <c r="AX83" s="3"/>
    </row>
    <row r="84" spans="1:50" ht="13.8">
      <c r="A84" s="2" t="s">
        <v>50</v>
      </c>
      <c r="B84" s="2" t="s">
        <v>115</v>
      </c>
      <c r="C84" s="2" t="s">
        <v>979</v>
      </c>
      <c r="D84" s="2" t="s">
        <v>53</v>
      </c>
      <c r="E84" s="2" t="s">
        <v>117</v>
      </c>
      <c r="F84" s="2" t="s">
        <v>719</v>
      </c>
      <c r="G84" s="2" t="s">
        <v>971</v>
      </c>
      <c r="H84" s="2" t="s">
        <v>972</v>
      </c>
      <c r="I84" s="2" t="s">
        <v>980</v>
      </c>
      <c r="J84" s="2" t="s">
        <v>61</v>
      </c>
      <c r="K84" s="3"/>
      <c r="L84" s="2" t="s">
        <v>61</v>
      </c>
      <c r="M84" s="2" t="s">
        <v>61</v>
      </c>
      <c r="N84" s="2" t="s">
        <v>61</v>
      </c>
      <c r="O84" s="2" t="s">
        <v>61</v>
      </c>
      <c r="P84" s="2" t="s">
        <v>981</v>
      </c>
      <c r="Q84" s="2" t="s">
        <v>982</v>
      </c>
      <c r="R84" s="2">
        <v>1955</v>
      </c>
      <c r="S84" s="2" t="s">
        <v>583</v>
      </c>
      <c r="T84" s="2" t="s">
        <v>155</v>
      </c>
      <c r="U84" s="3"/>
      <c r="V84" s="3"/>
      <c r="W84" s="3"/>
      <c r="X84" s="2">
        <v>91</v>
      </c>
      <c r="Y84" s="2" t="s">
        <v>64</v>
      </c>
      <c r="Z84" s="3"/>
      <c r="AA84" s="3"/>
      <c r="AB84" s="2" t="s">
        <v>983</v>
      </c>
      <c r="AC84" s="2"/>
      <c r="AD84" s="3"/>
      <c r="AE84" s="2" t="s">
        <v>68</v>
      </c>
      <c r="AF84" s="4">
        <v>36195</v>
      </c>
      <c r="AG84" s="5">
        <v>0.77107638888888885</v>
      </c>
      <c r="AH84" s="2" t="s">
        <v>69</v>
      </c>
      <c r="AI84" s="7">
        <v>44875</v>
      </c>
      <c r="AJ84" s="5">
        <v>0.60190972222222228</v>
      </c>
      <c r="AK84" s="2" t="s">
        <v>70</v>
      </c>
      <c r="AL84" s="51" t="s">
        <v>976</v>
      </c>
      <c r="AM84" s="52"/>
      <c r="AN84" s="52"/>
      <c r="AO84" s="2" t="s">
        <v>984</v>
      </c>
      <c r="AP84" s="3"/>
      <c r="AQ84" s="2" t="s">
        <v>985</v>
      </c>
      <c r="AR84" s="2" t="s">
        <v>986</v>
      </c>
      <c r="AS84" s="2" t="s">
        <v>112</v>
      </c>
      <c r="AT84" s="2" t="s">
        <v>987</v>
      </c>
      <c r="AU84" s="3"/>
      <c r="AV84" s="3"/>
      <c r="AW84" s="3"/>
      <c r="AX84" s="3"/>
    </row>
    <row r="85" spans="1:50" ht="13.8">
      <c r="A85" s="2" t="s">
        <v>717</v>
      </c>
      <c r="B85" s="2" t="s">
        <v>115</v>
      </c>
      <c r="C85" s="2" t="s">
        <v>988</v>
      </c>
      <c r="D85" s="2" t="s">
        <v>53</v>
      </c>
      <c r="E85" s="2" t="s">
        <v>117</v>
      </c>
      <c r="F85" s="2" t="s">
        <v>150</v>
      </c>
      <c r="G85" s="2" t="s">
        <v>698</v>
      </c>
      <c r="H85" s="2" t="s">
        <v>989</v>
      </c>
      <c r="I85" s="2" t="s">
        <v>990</v>
      </c>
      <c r="J85" s="51" t="s">
        <v>991</v>
      </c>
      <c r="K85" s="52"/>
      <c r="L85" s="2" t="s">
        <v>61</v>
      </c>
      <c r="M85" s="2" t="s">
        <v>61</v>
      </c>
      <c r="N85" s="2" t="s">
        <v>61</v>
      </c>
      <c r="O85" s="2" t="s">
        <v>992</v>
      </c>
      <c r="P85" s="2" t="s">
        <v>993</v>
      </c>
      <c r="Q85" s="2" t="s">
        <v>994</v>
      </c>
      <c r="R85" s="2">
        <v>1954</v>
      </c>
      <c r="S85" s="2" t="s">
        <v>995</v>
      </c>
      <c r="T85" s="2" t="s">
        <v>155</v>
      </c>
      <c r="U85" s="3"/>
      <c r="V85" s="3"/>
      <c r="W85" s="3"/>
      <c r="X85" s="2">
        <v>96</v>
      </c>
      <c r="Y85" s="2" t="s">
        <v>64</v>
      </c>
      <c r="Z85" s="3"/>
      <c r="AA85" s="3"/>
      <c r="AB85" s="51" t="s">
        <v>996</v>
      </c>
      <c r="AC85" s="52"/>
      <c r="AD85" s="52"/>
      <c r="AE85" s="2" t="s">
        <v>68</v>
      </c>
      <c r="AF85" s="10">
        <v>38790</v>
      </c>
      <c r="AG85" s="5">
        <v>0.4572222222222222</v>
      </c>
      <c r="AH85" s="2" t="s">
        <v>69</v>
      </c>
      <c r="AI85" s="7">
        <v>44855</v>
      </c>
      <c r="AJ85" s="5">
        <v>0.64481481481481484</v>
      </c>
      <c r="AK85" s="2" t="s">
        <v>70</v>
      </c>
      <c r="AL85" s="51" t="s">
        <v>997</v>
      </c>
      <c r="AM85" s="52"/>
      <c r="AN85" s="52"/>
      <c r="AO85" s="2" t="s">
        <v>998</v>
      </c>
      <c r="AP85" s="2" t="s">
        <v>864</v>
      </c>
      <c r="AQ85" s="2" t="s">
        <v>999</v>
      </c>
      <c r="AR85" s="2" t="s">
        <v>1000</v>
      </c>
      <c r="AS85" s="2" t="s">
        <v>112</v>
      </c>
      <c r="AT85" s="2" t="s">
        <v>1001</v>
      </c>
      <c r="AU85" s="3"/>
      <c r="AV85" s="3"/>
      <c r="AW85" s="3"/>
      <c r="AX85" s="3"/>
    </row>
    <row r="86" spans="1:50" ht="13.8">
      <c r="A86" s="2" t="s">
        <v>114</v>
      </c>
      <c r="B86" s="2" t="s">
        <v>115</v>
      </c>
      <c r="C86" s="2" t="s">
        <v>1002</v>
      </c>
      <c r="D86" s="2" t="s">
        <v>53</v>
      </c>
      <c r="E86" s="2" t="s">
        <v>117</v>
      </c>
      <c r="F86" s="2" t="s">
        <v>169</v>
      </c>
      <c r="G86" s="2" t="s">
        <v>1003</v>
      </c>
      <c r="H86" s="2" t="s">
        <v>1004</v>
      </c>
      <c r="I86" s="2" t="s">
        <v>1005</v>
      </c>
      <c r="J86" s="2" t="s">
        <v>61</v>
      </c>
      <c r="K86" s="2" t="s">
        <v>104</v>
      </c>
      <c r="L86" s="2" t="s">
        <v>61</v>
      </c>
      <c r="M86" s="2" t="s">
        <v>61</v>
      </c>
      <c r="N86" s="2" t="s">
        <v>61</v>
      </c>
      <c r="O86" s="2" t="s">
        <v>61</v>
      </c>
      <c r="P86" s="51" t="s">
        <v>1006</v>
      </c>
      <c r="Q86" s="52"/>
      <c r="R86" s="3"/>
      <c r="S86" s="3"/>
      <c r="T86" s="2" t="s">
        <v>155</v>
      </c>
      <c r="U86" s="3"/>
      <c r="V86" s="3"/>
      <c r="W86" s="3"/>
      <c r="X86" s="2">
        <v>100</v>
      </c>
      <c r="Y86" s="2" t="s">
        <v>64</v>
      </c>
      <c r="Z86" s="3"/>
      <c r="AA86" s="3"/>
      <c r="AB86" s="2" t="s">
        <v>1007</v>
      </c>
      <c r="AC86" s="51" t="s">
        <v>1008</v>
      </c>
      <c r="AD86" s="52"/>
      <c r="AE86" s="2" t="s">
        <v>68</v>
      </c>
      <c r="AF86" s="4">
        <v>36195</v>
      </c>
      <c r="AG86" s="5">
        <v>0.7233680555555555</v>
      </c>
      <c r="AH86" s="2" t="s">
        <v>69</v>
      </c>
      <c r="AI86" s="6">
        <v>44973</v>
      </c>
      <c r="AJ86" s="5">
        <v>0.37913194444444442</v>
      </c>
      <c r="AK86" s="2" t="s">
        <v>70</v>
      </c>
      <c r="AL86" s="2" t="s">
        <v>1009</v>
      </c>
      <c r="AM86" s="3"/>
      <c r="AN86" s="3"/>
      <c r="AO86" s="2" t="s">
        <v>1010</v>
      </c>
      <c r="AP86" s="3"/>
      <c r="AQ86" s="3"/>
      <c r="AR86" s="3"/>
      <c r="AS86" s="3"/>
      <c r="AT86" s="51" t="s">
        <v>1011</v>
      </c>
      <c r="AU86" s="52"/>
      <c r="AV86" s="3"/>
      <c r="AW86" s="3"/>
      <c r="AX86" s="3"/>
    </row>
    <row r="87" spans="1:50" ht="13.8">
      <c r="A87" s="2" t="s">
        <v>419</v>
      </c>
      <c r="B87" s="2" t="s">
        <v>115</v>
      </c>
      <c r="C87" s="2" t="s">
        <v>1012</v>
      </c>
      <c r="D87" s="2" t="s">
        <v>53</v>
      </c>
      <c r="E87" s="2" t="s">
        <v>117</v>
      </c>
      <c r="F87" s="2" t="s">
        <v>1013</v>
      </c>
      <c r="G87" s="2" t="s">
        <v>1003</v>
      </c>
      <c r="H87" s="2" t="s">
        <v>1014</v>
      </c>
      <c r="I87" s="2" t="s">
        <v>1015</v>
      </c>
      <c r="J87" s="2" t="s">
        <v>1016</v>
      </c>
      <c r="K87" s="2" t="s">
        <v>1017</v>
      </c>
      <c r="L87" s="2" t="s">
        <v>61</v>
      </c>
      <c r="M87" s="2" t="s">
        <v>61</v>
      </c>
      <c r="N87" s="2" t="s">
        <v>61</v>
      </c>
      <c r="O87" s="2" t="s">
        <v>61</v>
      </c>
      <c r="P87" s="2" t="s">
        <v>1018</v>
      </c>
      <c r="Q87" s="2" t="s">
        <v>994</v>
      </c>
      <c r="R87" s="2">
        <v>1954</v>
      </c>
      <c r="S87" s="2" t="s">
        <v>995</v>
      </c>
      <c r="T87" s="2" t="s">
        <v>155</v>
      </c>
      <c r="U87" s="3"/>
      <c r="V87" s="3"/>
      <c r="W87" s="3"/>
      <c r="X87" s="2">
        <v>97</v>
      </c>
      <c r="Y87" s="2" t="s">
        <v>64</v>
      </c>
      <c r="Z87" s="3"/>
      <c r="AA87" s="2" t="s">
        <v>1019</v>
      </c>
      <c r="AB87" s="2" t="s">
        <v>1020</v>
      </c>
      <c r="AC87" s="51" t="s">
        <v>1008</v>
      </c>
      <c r="AD87" s="52"/>
      <c r="AE87" s="2" t="s">
        <v>68</v>
      </c>
      <c r="AF87" s="4">
        <v>36195</v>
      </c>
      <c r="AG87" s="5">
        <v>0.76209490740740737</v>
      </c>
      <c r="AH87" s="2" t="s">
        <v>69</v>
      </c>
      <c r="AI87" s="6">
        <v>44973</v>
      </c>
      <c r="AJ87" s="5">
        <v>0.37920138888888888</v>
      </c>
      <c r="AK87" s="2" t="s">
        <v>70</v>
      </c>
      <c r="AL87" s="51" t="s">
        <v>1021</v>
      </c>
      <c r="AM87" s="52"/>
      <c r="AN87" s="3"/>
      <c r="AO87" s="2" t="s">
        <v>1022</v>
      </c>
      <c r="AP87" s="2" t="s">
        <v>864</v>
      </c>
      <c r="AQ87" s="2" t="s">
        <v>1023</v>
      </c>
      <c r="AR87" s="3"/>
      <c r="AS87" s="2" t="s">
        <v>112</v>
      </c>
      <c r="AT87" s="2" t="s">
        <v>1024</v>
      </c>
      <c r="AU87" s="2" t="s">
        <v>76</v>
      </c>
      <c r="AV87" s="2" t="s">
        <v>76</v>
      </c>
      <c r="AW87" s="3"/>
      <c r="AX87" s="3"/>
    </row>
    <row r="88" spans="1:50" ht="13.8">
      <c r="A88" s="2" t="s">
        <v>419</v>
      </c>
      <c r="B88" s="2" t="s">
        <v>115</v>
      </c>
      <c r="C88" s="2" t="s">
        <v>1012</v>
      </c>
      <c r="D88" s="2" t="s">
        <v>53</v>
      </c>
      <c r="E88" s="2" t="s">
        <v>117</v>
      </c>
      <c r="F88" s="2" t="s">
        <v>1013</v>
      </c>
      <c r="G88" s="2" t="s">
        <v>1003</v>
      </c>
      <c r="H88" s="2" t="s">
        <v>1014</v>
      </c>
      <c r="I88" s="2" t="s">
        <v>1025</v>
      </c>
      <c r="J88" s="2" t="s">
        <v>1016</v>
      </c>
      <c r="K88" s="2" t="s">
        <v>1026</v>
      </c>
      <c r="L88" s="2" t="s">
        <v>61</v>
      </c>
      <c r="M88" s="2" t="s">
        <v>61</v>
      </c>
      <c r="N88" s="2" t="s">
        <v>61</v>
      </c>
      <c r="O88" s="2" t="s">
        <v>61</v>
      </c>
      <c r="P88" s="2" t="s">
        <v>1006</v>
      </c>
      <c r="Q88" s="2" t="s">
        <v>994</v>
      </c>
      <c r="R88" s="2">
        <v>1954</v>
      </c>
      <c r="S88" s="2" t="s">
        <v>995</v>
      </c>
      <c r="T88" s="2" t="s">
        <v>155</v>
      </c>
      <c r="U88" s="3"/>
      <c r="V88" s="3"/>
      <c r="W88" s="3"/>
      <c r="X88" s="2">
        <v>97</v>
      </c>
      <c r="Y88" s="2" t="s">
        <v>64</v>
      </c>
      <c r="Z88" s="3"/>
      <c r="AA88" s="2" t="s">
        <v>1027</v>
      </c>
      <c r="AB88" s="2" t="s">
        <v>1028</v>
      </c>
      <c r="AC88" s="51" t="s">
        <v>1008</v>
      </c>
      <c r="AD88" s="52"/>
      <c r="AE88" s="2" t="s">
        <v>68</v>
      </c>
      <c r="AF88" s="4">
        <v>36195</v>
      </c>
      <c r="AG88" s="5">
        <v>0.76542824074074078</v>
      </c>
      <c r="AH88" s="2" t="s">
        <v>69</v>
      </c>
      <c r="AI88" s="6">
        <v>44973</v>
      </c>
      <c r="AJ88" s="5">
        <v>0.37930555555555556</v>
      </c>
      <c r="AK88" s="2" t="s">
        <v>70</v>
      </c>
      <c r="AL88" s="51" t="s">
        <v>1021</v>
      </c>
      <c r="AM88" s="52"/>
      <c r="AN88" s="3"/>
      <c r="AO88" s="2" t="s">
        <v>1029</v>
      </c>
      <c r="AP88" s="2" t="s">
        <v>864</v>
      </c>
      <c r="AQ88" s="2" t="s">
        <v>1023</v>
      </c>
      <c r="AR88" s="3"/>
      <c r="AS88" s="2" t="s">
        <v>112</v>
      </c>
      <c r="AT88" s="2" t="s">
        <v>1024</v>
      </c>
      <c r="AU88" s="2" t="s">
        <v>76</v>
      </c>
      <c r="AV88" s="2" t="s">
        <v>76</v>
      </c>
      <c r="AW88" s="3"/>
      <c r="AX88" s="3"/>
    </row>
    <row r="89" spans="1:50" ht="13.8">
      <c r="A89" s="2" t="s">
        <v>114</v>
      </c>
      <c r="B89" s="2" t="s">
        <v>115</v>
      </c>
      <c r="C89" s="2" t="s">
        <v>116</v>
      </c>
      <c r="D89" s="2" t="s">
        <v>53</v>
      </c>
      <c r="E89" s="2" t="s">
        <v>117</v>
      </c>
      <c r="F89" s="2" t="s">
        <v>118</v>
      </c>
      <c r="G89" s="2" t="s">
        <v>698</v>
      </c>
      <c r="H89" s="2" t="s">
        <v>1030</v>
      </c>
      <c r="I89" s="2" t="s">
        <v>1031</v>
      </c>
      <c r="J89" s="51" t="s">
        <v>1032</v>
      </c>
      <c r="K89" s="52"/>
      <c r="L89" s="2" t="s">
        <v>61</v>
      </c>
      <c r="M89" s="2" t="s">
        <v>61</v>
      </c>
      <c r="N89" s="2" t="s">
        <v>61</v>
      </c>
      <c r="O89" s="2" t="s">
        <v>1033</v>
      </c>
      <c r="P89" s="51" t="s">
        <v>1006</v>
      </c>
      <c r="Q89" s="52"/>
      <c r="R89" s="3"/>
      <c r="S89" s="3"/>
      <c r="T89" s="2" t="s">
        <v>155</v>
      </c>
      <c r="U89" s="3"/>
      <c r="V89" s="3"/>
      <c r="W89" s="3"/>
      <c r="X89" s="2">
        <v>101</v>
      </c>
      <c r="Y89" s="2" t="s">
        <v>91</v>
      </c>
      <c r="Z89" s="2" t="s">
        <v>218</v>
      </c>
      <c r="AA89" s="3"/>
      <c r="AB89" s="2" t="s">
        <v>1034</v>
      </c>
      <c r="AC89" s="51" t="s">
        <v>1035</v>
      </c>
      <c r="AD89" s="52"/>
      <c r="AE89" s="2" t="s">
        <v>68</v>
      </c>
      <c r="AF89" s="4">
        <v>36195</v>
      </c>
      <c r="AG89" s="5">
        <v>0.72034722222222225</v>
      </c>
      <c r="AH89" s="2" t="s">
        <v>69</v>
      </c>
      <c r="AI89" s="7">
        <v>44855</v>
      </c>
      <c r="AJ89" s="5">
        <v>0.64689814814814817</v>
      </c>
      <c r="AK89" s="2" t="s">
        <v>70</v>
      </c>
      <c r="AL89" s="2" t="s">
        <v>1036</v>
      </c>
      <c r="AM89" s="3"/>
      <c r="AN89" s="3"/>
      <c r="AO89" s="2" t="s">
        <v>1037</v>
      </c>
      <c r="AP89" s="2" t="s">
        <v>864</v>
      </c>
      <c r="AQ89" s="2" t="s">
        <v>1038</v>
      </c>
      <c r="AR89" s="3"/>
      <c r="AS89" s="3"/>
      <c r="AT89" s="51" t="s">
        <v>1039</v>
      </c>
      <c r="AU89" s="52"/>
      <c r="AV89" s="3"/>
      <c r="AW89" s="3"/>
      <c r="AX89" s="3"/>
    </row>
    <row r="90" spans="1:50" ht="13.8">
      <c r="A90" s="2" t="s">
        <v>419</v>
      </c>
      <c r="B90" s="2" t="s">
        <v>115</v>
      </c>
      <c r="C90" s="2" t="s">
        <v>1040</v>
      </c>
      <c r="D90" s="2" t="s">
        <v>53</v>
      </c>
      <c r="E90" s="2" t="s">
        <v>117</v>
      </c>
      <c r="F90" s="2" t="s">
        <v>169</v>
      </c>
      <c r="G90" s="2" t="s">
        <v>698</v>
      </c>
      <c r="H90" s="2" t="s">
        <v>1041</v>
      </c>
      <c r="I90" s="2" t="s">
        <v>1042</v>
      </c>
      <c r="J90" s="51" t="s">
        <v>1043</v>
      </c>
      <c r="K90" s="52"/>
      <c r="L90" s="2" t="s">
        <v>61</v>
      </c>
      <c r="M90" s="2" t="s">
        <v>61</v>
      </c>
      <c r="N90" s="2" t="s">
        <v>1044</v>
      </c>
      <c r="O90" s="2" t="s">
        <v>61</v>
      </c>
      <c r="P90" s="2" t="s">
        <v>1045</v>
      </c>
      <c r="Q90" s="2" t="s">
        <v>1046</v>
      </c>
      <c r="R90" s="2">
        <v>1956</v>
      </c>
      <c r="S90" s="2" t="s">
        <v>1047</v>
      </c>
      <c r="T90" s="2" t="s">
        <v>155</v>
      </c>
      <c r="U90" s="3"/>
      <c r="V90" s="3"/>
      <c r="W90" s="3"/>
      <c r="X90" s="2">
        <v>98</v>
      </c>
      <c r="Y90" s="2" t="s">
        <v>91</v>
      </c>
      <c r="Z90" s="2" t="s">
        <v>92</v>
      </c>
      <c r="AA90" s="2" t="s">
        <v>1048</v>
      </c>
      <c r="AB90" s="51" t="s">
        <v>1049</v>
      </c>
      <c r="AC90" s="52"/>
      <c r="AD90" s="52"/>
      <c r="AE90" s="2" t="s">
        <v>68</v>
      </c>
      <c r="AF90" s="4">
        <v>36195</v>
      </c>
      <c r="AG90" s="5">
        <v>0.69837962962962963</v>
      </c>
      <c r="AH90" s="2" t="s">
        <v>69</v>
      </c>
      <c r="AI90" s="7">
        <v>44855</v>
      </c>
      <c r="AJ90" s="5">
        <v>0.64734953703703701</v>
      </c>
      <c r="AK90" s="2" t="s">
        <v>70</v>
      </c>
      <c r="AL90" s="2" t="s">
        <v>1036</v>
      </c>
      <c r="AM90" s="3"/>
      <c r="AN90" s="3"/>
      <c r="AO90" s="2" t="s">
        <v>1050</v>
      </c>
      <c r="AP90" s="2" t="s">
        <v>131</v>
      </c>
      <c r="AQ90" s="3"/>
      <c r="AR90" s="3"/>
      <c r="AS90" s="2" t="s">
        <v>264</v>
      </c>
      <c r="AT90" s="3"/>
      <c r="AU90" s="2" t="s">
        <v>76</v>
      </c>
      <c r="AV90" s="2" t="s">
        <v>76</v>
      </c>
      <c r="AW90" s="3"/>
      <c r="AX90" s="2" t="s">
        <v>1051</v>
      </c>
    </row>
    <row r="91" spans="1:50" ht="13.8">
      <c r="A91" s="2" t="s">
        <v>50</v>
      </c>
      <c r="B91" s="2" t="s">
        <v>78</v>
      </c>
      <c r="C91" s="2" t="s">
        <v>1052</v>
      </c>
      <c r="D91" s="2" t="s">
        <v>53</v>
      </c>
      <c r="E91" s="2" t="s">
        <v>54</v>
      </c>
      <c r="F91" s="2" t="s">
        <v>100</v>
      </c>
      <c r="G91" s="2" t="s">
        <v>56</v>
      </c>
      <c r="H91" s="2" t="s">
        <v>1053</v>
      </c>
      <c r="I91" s="2" t="s">
        <v>1054</v>
      </c>
      <c r="J91" s="2" t="s">
        <v>1055</v>
      </c>
      <c r="K91" s="2" t="s">
        <v>1056</v>
      </c>
      <c r="L91" s="2" t="s">
        <v>61</v>
      </c>
      <c r="M91" s="2" t="s">
        <v>61</v>
      </c>
      <c r="N91" s="2" t="s">
        <v>61</v>
      </c>
      <c r="O91" s="2" t="s">
        <v>61</v>
      </c>
      <c r="P91" s="51" t="s">
        <v>1057</v>
      </c>
      <c r="Q91" s="52"/>
      <c r="R91" s="3"/>
      <c r="S91" s="3"/>
      <c r="T91" s="3"/>
      <c r="U91" s="3"/>
      <c r="V91" s="3"/>
      <c r="W91" s="3"/>
      <c r="X91" s="2">
        <v>124</v>
      </c>
      <c r="Y91" s="2" t="s">
        <v>64</v>
      </c>
      <c r="Z91" s="3"/>
      <c r="AA91" s="2" t="s">
        <v>1058</v>
      </c>
      <c r="AB91" s="2" t="s">
        <v>1059</v>
      </c>
      <c r="AC91" s="51" t="s">
        <v>1060</v>
      </c>
      <c r="AD91" s="52"/>
      <c r="AE91" s="2" t="s">
        <v>68</v>
      </c>
      <c r="AF91" s="4">
        <v>36241</v>
      </c>
      <c r="AG91" s="5">
        <v>0.81135416666666671</v>
      </c>
      <c r="AH91" s="2" t="s">
        <v>69</v>
      </c>
      <c r="AI91" s="6">
        <v>45075</v>
      </c>
      <c r="AJ91" s="5">
        <v>0.41942129629629632</v>
      </c>
      <c r="AK91" s="2" t="s">
        <v>70</v>
      </c>
      <c r="AL91" s="51" t="s">
        <v>1061</v>
      </c>
      <c r="AM91" s="52"/>
      <c r="AN91" s="52"/>
      <c r="AO91" s="2" t="s">
        <v>1062</v>
      </c>
      <c r="AP91" s="3"/>
      <c r="AQ91" s="51" t="s">
        <v>73</v>
      </c>
      <c r="AR91" s="52"/>
      <c r="AS91" s="2" t="s">
        <v>112</v>
      </c>
      <c r="AT91" s="51" t="s">
        <v>1063</v>
      </c>
      <c r="AU91" s="52"/>
      <c r="AV91" s="3"/>
      <c r="AW91" s="3"/>
      <c r="AX91" s="3"/>
    </row>
    <row r="92" spans="1:50" ht="13.8">
      <c r="A92" s="2" t="s">
        <v>50</v>
      </c>
      <c r="B92" s="2" t="s">
        <v>78</v>
      </c>
      <c r="C92" s="2" t="s">
        <v>1064</v>
      </c>
      <c r="D92" s="2" t="s">
        <v>53</v>
      </c>
      <c r="E92" s="2" t="s">
        <v>54</v>
      </c>
      <c r="F92" s="2" t="s">
        <v>100</v>
      </c>
      <c r="G92" s="2" t="s">
        <v>56</v>
      </c>
      <c r="H92" s="2" t="s">
        <v>1053</v>
      </c>
      <c r="I92" s="2" t="s">
        <v>1065</v>
      </c>
      <c r="J92" s="2" t="s">
        <v>1066</v>
      </c>
      <c r="K92" s="2" t="s">
        <v>1067</v>
      </c>
      <c r="L92" s="2" t="s">
        <v>61</v>
      </c>
      <c r="M92" s="2" t="s">
        <v>61</v>
      </c>
      <c r="N92" s="2" t="s">
        <v>61</v>
      </c>
      <c r="O92" s="2" t="s">
        <v>61</v>
      </c>
      <c r="P92" s="51" t="s">
        <v>1068</v>
      </c>
      <c r="Q92" s="52"/>
      <c r="R92" s="3"/>
      <c r="S92" s="3"/>
      <c r="T92" s="3"/>
      <c r="U92" s="3"/>
      <c r="V92" s="3"/>
      <c r="W92" s="3"/>
      <c r="X92" s="2">
        <v>124</v>
      </c>
      <c r="Y92" s="2" t="s">
        <v>64</v>
      </c>
      <c r="Z92" s="3"/>
      <c r="AA92" s="2" t="s">
        <v>1058</v>
      </c>
      <c r="AB92" s="2" t="s">
        <v>1069</v>
      </c>
      <c r="AC92" s="51" t="s">
        <v>1070</v>
      </c>
      <c r="AD92" s="52"/>
      <c r="AE92" s="2" t="s">
        <v>68</v>
      </c>
      <c r="AF92" s="4">
        <v>36241</v>
      </c>
      <c r="AG92" s="5">
        <v>0.81554398148148144</v>
      </c>
      <c r="AH92" s="2" t="s">
        <v>69</v>
      </c>
      <c r="AI92" s="6">
        <v>45075</v>
      </c>
      <c r="AJ92" s="5">
        <v>0.41956018518518517</v>
      </c>
      <c r="AK92" s="2" t="s">
        <v>70</v>
      </c>
      <c r="AL92" s="51" t="s">
        <v>1071</v>
      </c>
      <c r="AM92" s="52"/>
      <c r="AN92" s="52"/>
      <c r="AO92" s="2" t="s">
        <v>1072</v>
      </c>
      <c r="AP92" s="3"/>
      <c r="AQ92" s="3"/>
      <c r="AR92" s="3"/>
      <c r="AS92" s="2" t="s">
        <v>112</v>
      </c>
      <c r="AT92" s="51" t="s">
        <v>1063</v>
      </c>
      <c r="AU92" s="52"/>
      <c r="AV92" s="3"/>
      <c r="AW92" s="3"/>
      <c r="AX92" s="3"/>
    </row>
    <row r="93" spans="1:50" ht="13.8">
      <c r="A93" s="2" t="s">
        <v>114</v>
      </c>
      <c r="B93" s="2" t="s">
        <v>115</v>
      </c>
      <c r="C93" s="2" t="s">
        <v>1073</v>
      </c>
      <c r="D93" s="2" t="s">
        <v>53</v>
      </c>
      <c r="E93" s="2" t="s">
        <v>117</v>
      </c>
      <c r="F93" s="2" t="s">
        <v>169</v>
      </c>
      <c r="G93" s="2" t="s">
        <v>1003</v>
      </c>
      <c r="H93" s="2" t="s">
        <v>1074</v>
      </c>
      <c r="I93" s="2" t="s">
        <v>1075</v>
      </c>
      <c r="J93" s="2" t="s">
        <v>61</v>
      </c>
      <c r="K93" s="3"/>
      <c r="L93" s="2" t="s">
        <v>61</v>
      </c>
      <c r="M93" s="2" t="s">
        <v>61</v>
      </c>
      <c r="N93" s="2" t="s">
        <v>61</v>
      </c>
      <c r="O93" s="2" t="s">
        <v>61</v>
      </c>
      <c r="P93" s="51" t="s">
        <v>1006</v>
      </c>
      <c r="Q93" s="52"/>
      <c r="R93" s="3"/>
      <c r="S93" s="3"/>
      <c r="T93" s="2" t="s">
        <v>155</v>
      </c>
      <c r="U93" s="3"/>
      <c r="V93" s="3"/>
      <c r="W93" s="3"/>
      <c r="X93" s="2">
        <v>99</v>
      </c>
      <c r="Y93" s="2" t="s">
        <v>64</v>
      </c>
      <c r="Z93" s="3"/>
      <c r="AA93" s="3"/>
      <c r="AB93" s="51" t="s">
        <v>1076</v>
      </c>
      <c r="AC93" s="52"/>
      <c r="AD93" s="52"/>
      <c r="AE93" s="2" t="s">
        <v>68</v>
      </c>
      <c r="AF93" s="4">
        <v>36195</v>
      </c>
      <c r="AG93" s="5">
        <v>0.71496527777777774</v>
      </c>
      <c r="AH93" s="2" t="s">
        <v>69</v>
      </c>
      <c r="AI93" s="6">
        <v>44973</v>
      </c>
      <c r="AJ93" s="5">
        <v>0.37947916666666665</v>
      </c>
      <c r="AK93" s="2" t="s">
        <v>70</v>
      </c>
      <c r="AL93" s="51" t="s">
        <v>1077</v>
      </c>
      <c r="AM93" s="52"/>
      <c r="AN93" s="52"/>
      <c r="AO93" s="2" t="s">
        <v>1078</v>
      </c>
      <c r="AP93" s="3"/>
      <c r="AQ93" s="3"/>
      <c r="AR93" s="51" t="s">
        <v>1079</v>
      </c>
      <c r="AS93" s="52"/>
      <c r="AT93" s="51" t="s">
        <v>1080</v>
      </c>
      <c r="AU93" s="52"/>
      <c r="AV93" s="52"/>
      <c r="AW93" s="3"/>
      <c r="AX93" s="3"/>
    </row>
    <row r="94" spans="1:50" ht="13.8">
      <c r="A94" s="2" t="s">
        <v>114</v>
      </c>
      <c r="B94" s="2" t="s">
        <v>115</v>
      </c>
      <c r="C94" s="2" t="s">
        <v>1081</v>
      </c>
      <c r="D94" s="2" t="s">
        <v>53</v>
      </c>
      <c r="E94" s="2" t="s">
        <v>117</v>
      </c>
      <c r="F94" s="2" t="s">
        <v>185</v>
      </c>
      <c r="G94" s="2" t="s">
        <v>1003</v>
      </c>
      <c r="H94" s="2" t="s">
        <v>1082</v>
      </c>
      <c r="I94" s="2" t="s">
        <v>1083</v>
      </c>
      <c r="J94" s="2" t="s">
        <v>61</v>
      </c>
      <c r="K94" s="2" t="s">
        <v>1084</v>
      </c>
      <c r="L94" s="2" t="s">
        <v>61</v>
      </c>
      <c r="M94" s="2" t="s">
        <v>61</v>
      </c>
      <c r="N94" s="2" t="s">
        <v>61</v>
      </c>
      <c r="O94" s="2" t="s">
        <v>61</v>
      </c>
      <c r="P94" s="2" t="s">
        <v>1085</v>
      </c>
      <c r="Q94" s="2" t="s">
        <v>1086</v>
      </c>
      <c r="R94" s="2">
        <v>1954</v>
      </c>
      <c r="S94" s="2" t="s">
        <v>1087</v>
      </c>
      <c r="T94" s="2" t="s">
        <v>155</v>
      </c>
      <c r="U94" s="51" t="s">
        <v>668</v>
      </c>
      <c r="V94" s="52"/>
      <c r="W94" s="3"/>
      <c r="X94" s="2">
        <v>103</v>
      </c>
      <c r="Y94" s="2" t="s">
        <v>64</v>
      </c>
      <c r="Z94" s="3"/>
      <c r="AA94" s="3"/>
      <c r="AB94" s="2" t="s">
        <v>1088</v>
      </c>
      <c r="AC94" s="51" t="s">
        <v>1089</v>
      </c>
      <c r="AD94" s="52"/>
      <c r="AE94" s="2" t="s">
        <v>68</v>
      </c>
      <c r="AF94" s="4">
        <v>36195</v>
      </c>
      <c r="AG94" s="5">
        <v>0.66125</v>
      </c>
      <c r="AH94" s="2" t="s">
        <v>69</v>
      </c>
      <c r="AI94" s="6">
        <v>44973</v>
      </c>
      <c r="AJ94" s="5">
        <v>0.3795486111111111</v>
      </c>
      <c r="AK94" s="2" t="s">
        <v>70</v>
      </c>
      <c r="AL94" s="51" t="s">
        <v>1090</v>
      </c>
      <c r="AM94" s="52"/>
      <c r="AN94" s="52"/>
      <c r="AO94" s="2" t="s">
        <v>1091</v>
      </c>
      <c r="AP94" s="3"/>
      <c r="AQ94" s="51" t="s">
        <v>1092</v>
      </c>
      <c r="AR94" s="52"/>
      <c r="AS94" s="2" t="s">
        <v>74</v>
      </c>
      <c r="AT94" s="51" t="s">
        <v>1093</v>
      </c>
      <c r="AU94" s="52"/>
      <c r="AV94" s="3"/>
      <c r="AW94" s="3"/>
      <c r="AX94" s="3"/>
    </row>
    <row r="95" spans="1:50" ht="13.8">
      <c r="A95" s="2" t="s">
        <v>50</v>
      </c>
      <c r="B95" s="2" t="s">
        <v>115</v>
      </c>
      <c r="C95" s="2" t="s">
        <v>1094</v>
      </c>
      <c r="D95" s="2" t="s">
        <v>53</v>
      </c>
      <c r="E95" s="2" t="s">
        <v>117</v>
      </c>
      <c r="F95" s="2" t="s">
        <v>169</v>
      </c>
      <c r="G95" s="2" t="s">
        <v>1003</v>
      </c>
      <c r="H95" s="2" t="s">
        <v>855</v>
      </c>
      <c r="I95" s="2" t="s">
        <v>1095</v>
      </c>
      <c r="J95" s="2" t="s">
        <v>61</v>
      </c>
      <c r="K95" s="3"/>
      <c r="L95" s="2" t="s">
        <v>61</v>
      </c>
      <c r="M95" s="2" t="s">
        <v>61</v>
      </c>
      <c r="N95" s="2" t="s">
        <v>1096</v>
      </c>
      <c r="O95" s="2" t="s">
        <v>61</v>
      </c>
      <c r="P95" s="51" t="s">
        <v>1085</v>
      </c>
      <c r="Q95" s="52"/>
      <c r="R95" s="52"/>
      <c r="S95" s="3"/>
      <c r="T95" s="2" t="s">
        <v>155</v>
      </c>
      <c r="U95" s="3"/>
      <c r="V95" s="3"/>
      <c r="W95" s="3"/>
      <c r="X95" s="2">
        <v>104</v>
      </c>
      <c r="Y95" s="2" t="s">
        <v>681</v>
      </c>
      <c r="Z95" s="3"/>
      <c r="AA95" s="3"/>
      <c r="AB95" s="2" t="s">
        <v>1097</v>
      </c>
      <c r="AC95" s="51" t="s">
        <v>1098</v>
      </c>
      <c r="AD95" s="52"/>
      <c r="AE95" s="2" t="s">
        <v>68</v>
      </c>
      <c r="AF95" s="4">
        <v>36195</v>
      </c>
      <c r="AG95" s="5">
        <v>0.7038078703703704</v>
      </c>
      <c r="AH95" s="2" t="s">
        <v>69</v>
      </c>
      <c r="AI95" s="6">
        <v>44973</v>
      </c>
      <c r="AJ95" s="5">
        <v>0.37962962962962965</v>
      </c>
      <c r="AK95" s="2" t="s">
        <v>70</v>
      </c>
      <c r="AL95" s="51" t="s">
        <v>1099</v>
      </c>
      <c r="AM95" s="52"/>
      <c r="AN95" s="52"/>
      <c r="AO95" s="2" t="s">
        <v>1100</v>
      </c>
      <c r="AP95" s="3"/>
      <c r="AQ95" s="3"/>
      <c r="AR95" s="3"/>
      <c r="AS95" s="2" t="s">
        <v>74</v>
      </c>
      <c r="AT95" s="3"/>
      <c r="AU95" s="3"/>
      <c r="AV95" s="3"/>
      <c r="AW95" s="3"/>
      <c r="AX95" s="3"/>
    </row>
    <row r="96" spans="1:50" ht="13.8">
      <c r="A96" s="2" t="s">
        <v>717</v>
      </c>
      <c r="B96" s="2" t="s">
        <v>115</v>
      </c>
      <c r="C96" s="2" t="s">
        <v>988</v>
      </c>
      <c r="D96" s="2" t="s">
        <v>53</v>
      </c>
      <c r="E96" s="2" t="s">
        <v>117</v>
      </c>
      <c r="F96" s="2" t="s">
        <v>118</v>
      </c>
      <c r="G96" s="2" t="s">
        <v>698</v>
      </c>
      <c r="H96" s="2" t="s">
        <v>1101</v>
      </c>
      <c r="I96" s="2" t="s">
        <v>1102</v>
      </c>
      <c r="J96" s="2" t="s">
        <v>121</v>
      </c>
      <c r="K96" s="3"/>
      <c r="L96" s="2" t="s">
        <v>61</v>
      </c>
      <c r="M96" s="2" t="s">
        <v>61</v>
      </c>
      <c r="N96" s="2" t="s">
        <v>61</v>
      </c>
      <c r="O96" s="2" t="s">
        <v>61</v>
      </c>
      <c r="P96" s="51" t="s">
        <v>1103</v>
      </c>
      <c r="Q96" s="52"/>
      <c r="R96" s="52"/>
      <c r="S96" s="3"/>
      <c r="T96" s="2" t="s">
        <v>155</v>
      </c>
      <c r="U96" s="3"/>
      <c r="V96" s="3"/>
      <c r="W96" s="3"/>
      <c r="X96" s="2">
        <v>105</v>
      </c>
      <c r="Y96" s="2" t="s">
        <v>91</v>
      </c>
      <c r="Z96" s="2" t="s">
        <v>218</v>
      </c>
      <c r="AA96" s="2" t="s">
        <v>1104</v>
      </c>
      <c r="AB96" s="51" t="s">
        <v>1105</v>
      </c>
      <c r="AC96" s="52"/>
      <c r="AD96" s="52"/>
      <c r="AE96" s="2" t="s">
        <v>68</v>
      </c>
      <c r="AF96" s="4">
        <v>36243</v>
      </c>
      <c r="AG96" s="5">
        <v>0.72143518518518523</v>
      </c>
      <c r="AH96" s="2" t="s">
        <v>69</v>
      </c>
      <c r="AI96" s="7">
        <v>44855</v>
      </c>
      <c r="AJ96" s="5">
        <v>0.65332175925925928</v>
      </c>
      <c r="AK96" s="2" t="s">
        <v>70</v>
      </c>
      <c r="AL96" s="3"/>
      <c r="AM96" s="3"/>
      <c r="AN96" s="3"/>
      <c r="AO96" s="2" t="s">
        <v>1106</v>
      </c>
      <c r="AP96" s="2" t="s">
        <v>131</v>
      </c>
      <c r="AQ96" s="3"/>
      <c r="AR96" s="3"/>
      <c r="AS96" s="3"/>
      <c r="AT96" s="3"/>
      <c r="AU96" s="3"/>
      <c r="AV96" s="3"/>
      <c r="AW96" s="3"/>
      <c r="AX96" s="3"/>
    </row>
    <row r="97" spans="1:50" ht="13.8">
      <c r="A97" s="2" t="s">
        <v>717</v>
      </c>
      <c r="B97" s="2" t="s">
        <v>115</v>
      </c>
      <c r="C97" s="2" t="s">
        <v>988</v>
      </c>
      <c r="D97" s="2" t="s">
        <v>53</v>
      </c>
      <c r="E97" s="2" t="s">
        <v>117</v>
      </c>
      <c r="F97" s="2" t="s">
        <v>118</v>
      </c>
      <c r="G97" s="2" t="s">
        <v>698</v>
      </c>
      <c r="H97" s="2" t="s">
        <v>1107</v>
      </c>
      <c r="I97" s="2" t="s">
        <v>1108</v>
      </c>
      <c r="J97" s="51" t="s">
        <v>1109</v>
      </c>
      <c r="K97" s="52"/>
      <c r="L97" s="2" t="s">
        <v>61</v>
      </c>
      <c r="M97" s="2" t="s">
        <v>61</v>
      </c>
      <c r="N97" s="2" t="s">
        <v>61</v>
      </c>
      <c r="O97" s="2" t="s">
        <v>61</v>
      </c>
      <c r="P97" s="51" t="s">
        <v>1110</v>
      </c>
      <c r="Q97" s="52"/>
      <c r="R97" s="52"/>
      <c r="S97" s="3"/>
      <c r="T97" s="2" t="s">
        <v>155</v>
      </c>
      <c r="U97" s="3"/>
      <c r="V97" s="3"/>
      <c r="W97" s="3"/>
      <c r="X97" s="2">
        <v>106</v>
      </c>
      <c r="Y97" s="2" t="s">
        <v>91</v>
      </c>
      <c r="Z97" s="3"/>
      <c r="AA97" s="2" t="s">
        <v>1111</v>
      </c>
      <c r="AB97" s="51" t="s">
        <v>1112</v>
      </c>
      <c r="AC97" s="52"/>
      <c r="AD97" s="52"/>
      <c r="AE97" s="2" t="s">
        <v>68</v>
      </c>
      <c r="AF97" s="4">
        <v>36242</v>
      </c>
      <c r="AG97" s="5">
        <v>0.70313657407407404</v>
      </c>
      <c r="AH97" s="2" t="s">
        <v>69</v>
      </c>
      <c r="AI97" s="7">
        <v>44855</v>
      </c>
      <c r="AJ97" s="5">
        <v>0.65375000000000005</v>
      </c>
      <c r="AK97" s="2" t="s">
        <v>70</v>
      </c>
      <c r="AL97" s="3"/>
      <c r="AM97" s="3"/>
      <c r="AN97" s="3"/>
      <c r="AO97" s="2" t="s">
        <v>1113</v>
      </c>
      <c r="AP97" s="2" t="s">
        <v>864</v>
      </c>
      <c r="AQ97" s="3"/>
      <c r="AR97" s="3"/>
      <c r="AS97" s="3"/>
      <c r="AT97" s="3"/>
      <c r="AU97" s="3"/>
      <c r="AV97" s="3"/>
      <c r="AW97" s="3"/>
      <c r="AX97" s="3"/>
    </row>
    <row r="98" spans="1:50" ht="13.8">
      <c r="A98" s="2" t="s">
        <v>50</v>
      </c>
      <c r="B98" s="2" t="s">
        <v>115</v>
      </c>
      <c r="C98" s="2" t="s">
        <v>1114</v>
      </c>
      <c r="D98" s="2" t="s">
        <v>53</v>
      </c>
      <c r="E98" s="2" t="s">
        <v>117</v>
      </c>
      <c r="F98" s="2" t="s">
        <v>169</v>
      </c>
      <c r="G98" s="2" t="s">
        <v>1003</v>
      </c>
      <c r="H98" s="2" t="s">
        <v>855</v>
      </c>
      <c r="I98" s="2" t="s">
        <v>1115</v>
      </c>
      <c r="J98" s="2" t="s">
        <v>61</v>
      </c>
      <c r="K98" s="2" t="s">
        <v>495</v>
      </c>
      <c r="L98" s="2" t="s">
        <v>61</v>
      </c>
      <c r="M98" s="2" t="s">
        <v>61</v>
      </c>
      <c r="N98" s="2" t="s">
        <v>61</v>
      </c>
      <c r="O98" s="2" t="s">
        <v>61</v>
      </c>
      <c r="P98" s="51" t="s">
        <v>1116</v>
      </c>
      <c r="Q98" s="52"/>
      <c r="R98" s="52"/>
      <c r="S98" s="3"/>
      <c r="T98" s="2" t="s">
        <v>155</v>
      </c>
      <c r="U98" s="3"/>
      <c r="V98" s="3"/>
      <c r="W98" s="3"/>
      <c r="X98" s="2">
        <v>107</v>
      </c>
      <c r="Y98" s="2" t="s">
        <v>91</v>
      </c>
      <c r="Z98" s="3"/>
      <c r="AA98" s="3"/>
      <c r="AB98" s="2" t="s">
        <v>1117</v>
      </c>
      <c r="AC98" s="51" t="s">
        <v>1089</v>
      </c>
      <c r="AD98" s="52"/>
      <c r="AE98" s="2" t="s">
        <v>68</v>
      </c>
      <c r="AF98" s="4">
        <v>36195</v>
      </c>
      <c r="AG98" s="5">
        <v>0.66487268518518516</v>
      </c>
      <c r="AH98" s="2" t="s">
        <v>69</v>
      </c>
      <c r="AI98" s="6">
        <v>44973</v>
      </c>
      <c r="AJ98" s="5">
        <v>0.37980324074074073</v>
      </c>
      <c r="AK98" s="2" t="s">
        <v>70</v>
      </c>
      <c r="AL98" s="51" t="s">
        <v>1118</v>
      </c>
      <c r="AM98" s="52"/>
      <c r="AN98" s="52"/>
      <c r="AO98" s="2" t="s">
        <v>1119</v>
      </c>
      <c r="AP98" s="3"/>
      <c r="AQ98" s="3"/>
      <c r="AR98" s="51" t="s">
        <v>1120</v>
      </c>
      <c r="AS98" s="52"/>
      <c r="AT98" s="3"/>
      <c r="AU98" s="3"/>
      <c r="AV98" s="3"/>
      <c r="AW98" s="3"/>
      <c r="AX98" s="3"/>
    </row>
    <row r="99" spans="1:50" ht="13.8">
      <c r="A99" s="2" t="s">
        <v>114</v>
      </c>
      <c r="B99" s="2" t="s">
        <v>115</v>
      </c>
      <c r="C99" s="2" t="s">
        <v>1121</v>
      </c>
      <c r="D99" s="2" t="s">
        <v>53</v>
      </c>
      <c r="E99" s="2" t="s">
        <v>117</v>
      </c>
      <c r="F99" s="2" t="s">
        <v>150</v>
      </c>
      <c r="G99" s="2" t="s">
        <v>1003</v>
      </c>
      <c r="H99" s="2" t="s">
        <v>1122</v>
      </c>
      <c r="I99" s="2" t="s">
        <v>1123</v>
      </c>
      <c r="J99" s="2" t="s">
        <v>121</v>
      </c>
      <c r="K99" s="2" t="s">
        <v>85</v>
      </c>
      <c r="L99" s="2" t="s">
        <v>61</v>
      </c>
      <c r="M99" s="2" t="s">
        <v>61</v>
      </c>
      <c r="N99" s="2" t="s">
        <v>61</v>
      </c>
      <c r="O99" s="2" t="s">
        <v>61</v>
      </c>
      <c r="P99" s="51" t="s">
        <v>1110</v>
      </c>
      <c r="Q99" s="52"/>
      <c r="R99" s="52"/>
      <c r="S99" s="3"/>
      <c r="T99" s="2" t="s">
        <v>155</v>
      </c>
      <c r="U99" s="51" t="s">
        <v>668</v>
      </c>
      <c r="V99" s="52"/>
      <c r="W99" s="3"/>
      <c r="X99" s="2">
        <v>108</v>
      </c>
      <c r="Y99" s="2" t="s">
        <v>91</v>
      </c>
      <c r="Z99" s="3"/>
      <c r="AA99" s="3"/>
      <c r="AB99" s="2" t="s">
        <v>1124</v>
      </c>
      <c r="AC99" s="51" t="s">
        <v>1089</v>
      </c>
      <c r="AD99" s="52"/>
      <c r="AE99" s="2" t="s">
        <v>68</v>
      </c>
      <c r="AF99" s="4">
        <v>36195</v>
      </c>
      <c r="AG99" s="5">
        <v>0.66866898148148146</v>
      </c>
      <c r="AH99" s="2" t="s">
        <v>69</v>
      </c>
      <c r="AI99" s="6">
        <v>44973</v>
      </c>
      <c r="AJ99" s="5">
        <v>0.37987268518518519</v>
      </c>
      <c r="AK99" s="2" t="s">
        <v>70</v>
      </c>
      <c r="AL99" s="51" t="s">
        <v>1125</v>
      </c>
      <c r="AM99" s="52"/>
      <c r="AN99" s="52"/>
      <c r="AO99" s="2" t="s">
        <v>1126</v>
      </c>
      <c r="AP99" s="2" t="s">
        <v>131</v>
      </c>
      <c r="AQ99" s="51" t="s">
        <v>1127</v>
      </c>
      <c r="AR99" s="52"/>
      <c r="AS99" s="2" t="s">
        <v>74</v>
      </c>
      <c r="AT99" s="51" t="s">
        <v>1128</v>
      </c>
      <c r="AU99" s="52"/>
      <c r="AV99" s="3"/>
      <c r="AW99" s="3"/>
      <c r="AX99" s="3"/>
    </row>
    <row r="100" spans="1:50" ht="13.8">
      <c r="A100" s="2" t="s">
        <v>419</v>
      </c>
      <c r="B100" s="2" t="s">
        <v>115</v>
      </c>
      <c r="C100" s="2" t="s">
        <v>1040</v>
      </c>
      <c r="D100" s="2" t="s">
        <v>53</v>
      </c>
      <c r="E100" s="2" t="s">
        <v>117</v>
      </c>
      <c r="F100" s="2" t="s">
        <v>169</v>
      </c>
      <c r="G100" s="2" t="s">
        <v>698</v>
      </c>
      <c r="H100" s="2" t="s">
        <v>1129</v>
      </c>
      <c r="I100" s="2" t="s">
        <v>1130</v>
      </c>
      <c r="J100" s="51" t="s">
        <v>1131</v>
      </c>
      <c r="K100" s="52"/>
      <c r="L100" s="2" t="s">
        <v>61</v>
      </c>
      <c r="M100" s="2" t="s">
        <v>61</v>
      </c>
      <c r="N100" s="2" t="s">
        <v>1132</v>
      </c>
      <c r="O100" s="2" t="s">
        <v>61</v>
      </c>
      <c r="P100" s="2" t="s">
        <v>1133</v>
      </c>
      <c r="Q100" s="2" t="s">
        <v>1046</v>
      </c>
      <c r="R100" s="2">
        <v>1956</v>
      </c>
      <c r="S100" s="2" t="s">
        <v>1047</v>
      </c>
      <c r="T100" s="2" t="s">
        <v>155</v>
      </c>
      <c r="U100" s="3"/>
      <c r="V100" s="3"/>
      <c r="W100" s="3"/>
      <c r="X100" s="2">
        <v>98</v>
      </c>
      <c r="Y100" s="2" t="s">
        <v>91</v>
      </c>
      <c r="Z100" s="2" t="s">
        <v>92</v>
      </c>
      <c r="AA100" s="2" t="s">
        <v>1134</v>
      </c>
      <c r="AB100" s="51" t="s">
        <v>1135</v>
      </c>
      <c r="AC100" s="52"/>
      <c r="AD100" s="52"/>
      <c r="AE100" s="2" t="s">
        <v>68</v>
      </c>
      <c r="AF100" s="4">
        <v>36195</v>
      </c>
      <c r="AG100" s="5">
        <v>0.67491898148148144</v>
      </c>
      <c r="AH100" s="2" t="s">
        <v>69</v>
      </c>
      <c r="AI100" s="7">
        <v>44855</v>
      </c>
      <c r="AJ100" s="5">
        <v>0.6557291666666667</v>
      </c>
      <c r="AK100" s="2" t="s">
        <v>70</v>
      </c>
      <c r="AL100" s="2" t="s">
        <v>1136</v>
      </c>
      <c r="AM100" s="3"/>
      <c r="AN100" s="3"/>
      <c r="AO100" s="2" t="s">
        <v>1137</v>
      </c>
      <c r="AP100" s="2" t="s">
        <v>131</v>
      </c>
      <c r="AQ100" s="3"/>
      <c r="AR100" s="2" t="s">
        <v>1138</v>
      </c>
      <c r="AS100" s="2" t="s">
        <v>264</v>
      </c>
      <c r="AT100" s="3"/>
      <c r="AU100" s="3"/>
      <c r="AV100" s="3"/>
      <c r="AW100" s="3"/>
      <c r="AX100" s="2" t="s">
        <v>1051</v>
      </c>
    </row>
    <row r="101" spans="1:50" ht="13.8">
      <c r="A101" s="2" t="s">
        <v>240</v>
      </c>
      <c r="B101" s="2" t="s">
        <v>241</v>
      </c>
      <c r="C101" s="2" t="s">
        <v>1139</v>
      </c>
      <c r="D101" s="2" t="s">
        <v>53</v>
      </c>
      <c r="E101" s="2" t="s">
        <v>421</v>
      </c>
      <c r="F101" s="2" t="s">
        <v>100</v>
      </c>
      <c r="G101" s="2" t="s">
        <v>1003</v>
      </c>
      <c r="H101" s="2" t="s">
        <v>1140</v>
      </c>
      <c r="I101" s="2" t="s">
        <v>1141</v>
      </c>
      <c r="J101" s="2" t="s">
        <v>61</v>
      </c>
      <c r="K101" s="3"/>
      <c r="L101" s="2" t="s">
        <v>61</v>
      </c>
      <c r="M101" s="2" t="s">
        <v>61</v>
      </c>
      <c r="N101" s="2" t="s">
        <v>61</v>
      </c>
      <c r="O101" s="2" t="s">
        <v>61</v>
      </c>
      <c r="P101" s="2" t="s">
        <v>1142</v>
      </c>
      <c r="Q101" s="2" t="s">
        <v>1143</v>
      </c>
      <c r="R101" s="2">
        <v>1951</v>
      </c>
      <c r="S101" s="2" t="s">
        <v>1144</v>
      </c>
      <c r="T101" s="3"/>
      <c r="U101" s="3"/>
      <c r="V101" s="3"/>
      <c r="W101" s="3"/>
      <c r="X101" s="2">
        <v>95</v>
      </c>
      <c r="Y101" s="2" t="s">
        <v>64</v>
      </c>
      <c r="Z101" s="2" t="s">
        <v>92</v>
      </c>
      <c r="AA101" s="2" t="s">
        <v>1145</v>
      </c>
      <c r="AB101" s="2" t="s">
        <v>1146</v>
      </c>
      <c r="AC101" s="51" t="s">
        <v>1147</v>
      </c>
      <c r="AD101" s="52"/>
      <c r="AE101" s="2" t="s">
        <v>68</v>
      </c>
      <c r="AF101" s="4">
        <v>36243</v>
      </c>
      <c r="AG101" s="5">
        <v>0.73461805555555559</v>
      </c>
      <c r="AH101" s="2" t="s">
        <v>69</v>
      </c>
      <c r="AI101" s="7">
        <v>44886</v>
      </c>
      <c r="AJ101" s="5">
        <v>0.49777777777777776</v>
      </c>
      <c r="AK101" s="2" t="s">
        <v>70</v>
      </c>
      <c r="AL101" s="3"/>
      <c r="AM101" s="3"/>
      <c r="AN101" s="3"/>
      <c r="AO101" s="2" t="s">
        <v>1148</v>
      </c>
      <c r="AP101" s="2" t="s">
        <v>131</v>
      </c>
      <c r="AQ101" s="3"/>
      <c r="AR101" s="3"/>
      <c r="AS101" s="3"/>
      <c r="AT101" s="2" t="s">
        <v>1149</v>
      </c>
      <c r="AU101" s="2" t="s">
        <v>388</v>
      </c>
      <c r="AV101" s="2" t="s">
        <v>76</v>
      </c>
      <c r="AW101" s="3"/>
      <c r="AX101" s="2" t="s">
        <v>1150</v>
      </c>
    </row>
    <row r="102" spans="1:50" ht="13.8">
      <c r="A102" s="2" t="s">
        <v>240</v>
      </c>
      <c r="B102" s="2" t="s">
        <v>241</v>
      </c>
      <c r="C102" s="2" t="s">
        <v>1139</v>
      </c>
      <c r="D102" s="2" t="s">
        <v>53</v>
      </c>
      <c r="E102" s="2" t="s">
        <v>421</v>
      </c>
      <c r="F102" s="2" t="s">
        <v>100</v>
      </c>
      <c r="G102" s="2" t="s">
        <v>1003</v>
      </c>
      <c r="H102" s="2" t="s">
        <v>1140</v>
      </c>
      <c r="I102" s="2" t="s">
        <v>1151</v>
      </c>
      <c r="J102" s="2" t="s">
        <v>61</v>
      </c>
      <c r="K102" s="3"/>
      <c r="L102" s="2" t="s">
        <v>61</v>
      </c>
      <c r="M102" s="2" t="s">
        <v>61</v>
      </c>
      <c r="N102" s="2" t="s">
        <v>61</v>
      </c>
      <c r="O102" s="2" t="s">
        <v>61</v>
      </c>
      <c r="P102" s="2" t="s">
        <v>1152</v>
      </c>
      <c r="Q102" s="2" t="s">
        <v>1143</v>
      </c>
      <c r="R102" s="2">
        <v>1951</v>
      </c>
      <c r="S102" s="2" t="s">
        <v>1144</v>
      </c>
      <c r="T102" s="3"/>
      <c r="U102" s="3"/>
      <c r="V102" s="3"/>
      <c r="W102" s="3"/>
      <c r="X102" s="2">
        <v>95</v>
      </c>
      <c r="Y102" s="2" t="s">
        <v>64</v>
      </c>
      <c r="Z102" s="2" t="s">
        <v>218</v>
      </c>
      <c r="AA102" s="2" t="s">
        <v>1153</v>
      </c>
      <c r="AB102" s="2" t="s">
        <v>1154</v>
      </c>
      <c r="AC102" s="51" t="s">
        <v>1155</v>
      </c>
      <c r="AD102" s="52"/>
      <c r="AE102" s="2" t="s">
        <v>68</v>
      </c>
      <c r="AF102" s="4">
        <v>36243</v>
      </c>
      <c r="AG102" s="5">
        <v>0.74061342592592594</v>
      </c>
      <c r="AH102" s="2" t="s">
        <v>69</v>
      </c>
      <c r="AI102" s="7">
        <v>44886</v>
      </c>
      <c r="AJ102" s="5">
        <v>0.49831018518518516</v>
      </c>
      <c r="AK102" s="2" t="s">
        <v>70</v>
      </c>
      <c r="AL102" s="3"/>
      <c r="AM102" s="3"/>
      <c r="AN102" s="3"/>
      <c r="AO102" s="2" t="s">
        <v>1156</v>
      </c>
      <c r="AP102" s="2" t="s">
        <v>131</v>
      </c>
      <c r="AQ102" s="3"/>
      <c r="AR102" s="3"/>
      <c r="AS102" s="3"/>
      <c r="AT102" s="2" t="s">
        <v>1157</v>
      </c>
      <c r="AU102" s="2" t="s">
        <v>388</v>
      </c>
      <c r="AV102" s="2" t="s">
        <v>76</v>
      </c>
      <c r="AW102" s="3"/>
      <c r="AX102" s="2" t="s">
        <v>1158</v>
      </c>
    </row>
    <row r="103" spans="1:50" ht="13.8">
      <c r="A103" s="2" t="s">
        <v>240</v>
      </c>
      <c r="B103" s="2" t="s">
        <v>241</v>
      </c>
      <c r="C103" s="2" t="s">
        <v>1159</v>
      </c>
      <c r="D103" s="2" t="s">
        <v>53</v>
      </c>
      <c r="E103" s="2" t="s">
        <v>1160</v>
      </c>
      <c r="F103" s="2" t="s">
        <v>100</v>
      </c>
      <c r="G103" s="2" t="s">
        <v>1003</v>
      </c>
      <c r="H103" s="2" t="s">
        <v>1161</v>
      </c>
      <c r="I103" s="2" t="s">
        <v>1162</v>
      </c>
      <c r="J103" s="2" t="s">
        <v>61</v>
      </c>
      <c r="K103" s="3"/>
      <c r="L103" s="2" t="s">
        <v>61</v>
      </c>
      <c r="M103" s="2" t="s">
        <v>61</v>
      </c>
      <c r="N103" s="2" t="s">
        <v>61</v>
      </c>
      <c r="O103" s="2" t="s">
        <v>61</v>
      </c>
      <c r="P103" s="2" t="s">
        <v>1163</v>
      </c>
      <c r="Q103" s="2" t="s">
        <v>1164</v>
      </c>
      <c r="R103" s="2" t="s">
        <v>1165</v>
      </c>
      <c r="S103" s="2" t="s">
        <v>1166</v>
      </c>
      <c r="T103" s="3"/>
      <c r="U103" s="3"/>
      <c r="V103" s="3"/>
      <c r="W103" s="3"/>
      <c r="X103" s="2">
        <v>109</v>
      </c>
      <c r="Y103" s="2" t="s">
        <v>91</v>
      </c>
      <c r="Z103" s="3"/>
      <c r="AA103" s="2" t="s">
        <v>1167</v>
      </c>
      <c r="AB103" s="51" t="s">
        <v>1168</v>
      </c>
      <c r="AC103" s="52"/>
      <c r="AD103" s="52"/>
      <c r="AE103" s="2" t="s">
        <v>68</v>
      </c>
      <c r="AF103" s="4">
        <v>36255</v>
      </c>
      <c r="AG103" s="5">
        <v>0.4866550925925926</v>
      </c>
      <c r="AH103" s="2" t="s">
        <v>69</v>
      </c>
      <c r="AI103" s="7">
        <v>44855</v>
      </c>
      <c r="AJ103" s="5">
        <v>0.65697916666666667</v>
      </c>
      <c r="AK103" s="2" t="s">
        <v>70</v>
      </c>
      <c r="AL103" s="2" t="s">
        <v>1169</v>
      </c>
      <c r="AM103" s="3"/>
      <c r="AN103" s="3"/>
      <c r="AO103" s="2" t="s">
        <v>1170</v>
      </c>
      <c r="AP103" s="3"/>
      <c r="AQ103" s="3"/>
      <c r="AR103" s="2" t="s">
        <v>1171</v>
      </c>
      <c r="AS103" s="2" t="s">
        <v>112</v>
      </c>
      <c r="AT103" s="51" t="s">
        <v>1172</v>
      </c>
      <c r="AU103" s="52"/>
      <c r="AV103" s="3"/>
      <c r="AW103" s="3"/>
      <c r="AX103" s="3"/>
    </row>
    <row r="104" spans="1:50" ht="13.8">
      <c r="A104" s="2" t="s">
        <v>240</v>
      </c>
      <c r="B104" s="2" t="s">
        <v>241</v>
      </c>
      <c r="C104" s="2" t="s">
        <v>1159</v>
      </c>
      <c r="D104" s="2" t="s">
        <v>53</v>
      </c>
      <c r="E104" s="2" t="s">
        <v>1160</v>
      </c>
      <c r="F104" s="2" t="s">
        <v>100</v>
      </c>
      <c r="G104" s="2" t="s">
        <v>1003</v>
      </c>
      <c r="H104" s="2" t="s">
        <v>1173</v>
      </c>
      <c r="I104" s="2" t="s">
        <v>1174</v>
      </c>
      <c r="J104" s="2" t="s">
        <v>61</v>
      </c>
      <c r="K104" s="3"/>
      <c r="L104" s="2" t="s">
        <v>61</v>
      </c>
      <c r="M104" s="2" t="s">
        <v>61</v>
      </c>
      <c r="N104" s="2" t="s">
        <v>61</v>
      </c>
      <c r="O104" s="2" t="s">
        <v>61</v>
      </c>
      <c r="P104" s="2" t="s">
        <v>1175</v>
      </c>
      <c r="Q104" s="2" t="s">
        <v>1164</v>
      </c>
      <c r="R104" s="2" t="s">
        <v>1165</v>
      </c>
      <c r="S104" s="2" t="s">
        <v>1166</v>
      </c>
      <c r="T104" s="3"/>
      <c r="U104" s="3"/>
      <c r="V104" s="3"/>
      <c r="W104" s="3"/>
      <c r="X104" s="3"/>
      <c r="Y104" s="2" t="s">
        <v>64</v>
      </c>
      <c r="Z104" s="3"/>
      <c r="AA104" s="2" t="s">
        <v>1176</v>
      </c>
      <c r="AB104" s="2" t="s">
        <v>1177</v>
      </c>
      <c r="AC104" s="51" t="s">
        <v>1178</v>
      </c>
      <c r="AD104" s="52"/>
      <c r="AE104" s="2" t="s">
        <v>68</v>
      </c>
      <c r="AF104" s="4">
        <v>36255</v>
      </c>
      <c r="AG104" s="5">
        <v>0.50200231481481483</v>
      </c>
      <c r="AH104" s="2" t="s">
        <v>69</v>
      </c>
      <c r="AI104" s="7">
        <v>44855</v>
      </c>
      <c r="AJ104" s="5">
        <v>0.65741898148148148</v>
      </c>
      <c r="AK104" s="2" t="s">
        <v>70</v>
      </c>
      <c r="AL104" s="2" t="s">
        <v>1169</v>
      </c>
      <c r="AM104" s="3"/>
      <c r="AN104" s="3"/>
      <c r="AO104" s="2" t="s">
        <v>1179</v>
      </c>
      <c r="AP104" s="3"/>
      <c r="AQ104" s="3"/>
      <c r="AR104" s="2" t="s">
        <v>1171</v>
      </c>
      <c r="AS104" s="2" t="s">
        <v>112</v>
      </c>
      <c r="AT104" s="51" t="s">
        <v>1172</v>
      </c>
      <c r="AU104" s="52"/>
      <c r="AV104" s="3"/>
      <c r="AW104" s="3"/>
      <c r="AX104" s="3"/>
    </row>
    <row r="105" spans="1:50" ht="13.8">
      <c r="A105" s="2" t="s">
        <v>717</v>
      </c>
      <c r="B105" s="2" t="s">
        <v>78</v>
      </c>
      <c r="C105" s="2" t="s">
        <v>1180</v>
      </c>
      <c r="D105" s="2" t="s">
        <v>1181</v>
      </c>
      <c r="E105" s="2" t="s">
        <v>1182</v>
      </c>
      <c r="F105" s="2" t="s">
        <v>1183</v>
      </c>
      <c r="G105" s="2" t="s">
        <v>1003</v>
      </c>
      <c r="H105" s="2" t="s">
        <v>1184</v>
      </c>
      <c r="I105" s="2" t="s">
        <v>1185</v>
      </c>
      <c r="J105" s="2" t="s">
        <v>61</v>
      </c>
      <c r="K105" s="2" t="s">
        <v>495</v>
      </c>
      <c r="L105" s="2" t="s">
        <v>61</v>
      </c>
      <c r="M105" s="2" t="s">
        <v>61</v>
      </c>
      <c r="N105" s="2" t="s">
        <v>1186</v>
      </c>
      <c r="O105" s="2" t="s">
        <v>61</v>
      </c>
      <c r="P105" s="51" t="s">
        <v>1187</v>
      </c>
      <c r="Q105" s="52"/>
      <c r="R105" s="3"/>
      <c r="S105" s="3"/>
      <c r="T105" s="3"/>
      <c r="U105" s="3"/>
      <c r="V105" s="3"/>
      <c r="W105" s="3"/>
      <c r="X105" s="2">
        <v>114</v>
      </c>
      <c r="Y105" s="2" t="s">
        <v>91</v>
      </c>
      <c r="Z105" s="2" t="s">
        <v>92</v>
      </c>
      <c r="AA105" s="2" t="s">
        <v>1188</v>
      </c>
      <c r="AB105" s="2" t="s">
        <v>1189</v>
      </c>
      <c r="AC105" s="51" t="s">
        <v>1190</v>
      </c>
      <c r="AD105" s="52"/>
      <c r="AE105" s="2" t="s">
        <v>68</v>
      </c>
      <c r="AF105" s="4">
        <v>36256</v>
      </c>
      <c r="AG105" s="5">
        <v>0.63715277777777779</v>
      </c>
      <c r="AH105" s="2" t="s">
        <v>69</v>
      </c>
      <c r="AI105" s="7">
        <v>44879</v>
      </c>
      <c r="AJ105" s="5">
        <v>0.45471064814814816</v>
      </c>
      <c r="AK105" s="2" t="s">
        <v>70</v>
      </c>
      <c r="AL105" s="3"/>
      <c r="AM105" s="3"/>
      <c r="AN105" s="3"/>
      <c r="AO105" s="2" t="s">
        <v>1191</v>
      </c>
      <c r="AP105" s="3"/>
      <c r="AQ105" s="3"/>
      <c r="AR105" s="2" t="s">
        <v>1192</v>
      </c>
      <c r="AS105" s="2" t="s">
        <v>74</v>
      </c>
      <c r="AT105" s="51" t="s">
        <v>1193</v>
      </c>
      <c r="AU105" s="52"/>
      <c r="AV105" s="3"/>
      <c r="AW105" s="3"/>
      <c r="AX105" s="3"/>
    </row>
    <row r="106" spans="1:50" ht="13.8">
      <c r="A106" s="2" t="s">
        <v>419</v>
      </c>
      <c r="B106" s="2" t="s">
        <v>78</v>
      </c>
      <c r="C106" s="2" t="s">
        <v>1194</v>
      </c>
      <c r="D106" s="2" t="s">
        <v>53</v>
      </c>
      <c r="E106" s="2" t="s">
        <v>1195</v>
      </c>
      <c r="F106" s="2" t="s">
        <v>340</v>
      </c>
      <c r="G106" s="2" t="s">
        <v>1003</v>
      </c>
      <c r="H106" s="2" t="s">
        <v>1196</v>
      </c>
      <c r="I106" s="2" t="s">
        <v>1197</v>
      </c>
      <c r="J106" s="2" t="s">
        <v>61</v>
      </c>
      <c r="K106" s="2" t="s">
        <v>1198</v>
      </c>
      <c r="L106" s="2" t="s">
        <v>61</v>
      </c>
      <c r="M106" s="2" t="s">
        <v>61</v>
      </c>
      <c r="N106" s="2" t="s">
        <v>1199</v>
      </c>
      <c r="O106" s="2" t="s">
        <v>61</v>
      </c>
      <c r="P106" s="51" t="s">
        <v>1200</v>
      </c>
      <c r="Q106" s="52"/>
      <c r="R106" s="3"/>
      <c r="S106" s="3"/>
      <c r="T106" s="3"/>
      <c r="U106" s="51" t="s">
        <v>1201</v>
      </c>
      <c r="V106" s="52"/>
      <c r="W106" s="52"/>
      <c r="X106" s="2">
        <v>115</v>
      </c>
      <c r="Y106" s="2" t="s">
        <v>91</v>
      </c>
      <c r="Z106" s="2" t="s">
        <v>92</v>
      </c>
      <c r="AA106" s="2" t="s">
        <v>1202</v>
      </c>
      <c r="AB106" s="2" t="s">
        <v>1203</v>
      </c>
      <c r="AC106" s="51" t="s">
        <v>1204</v>
      </c>
      <c r="AD106" s="52"/>
      <c r="AE106" s="2" t="s">
        <v>68</v>
      </c>
      <c r="AF106" s="4">
        <v>36256</v>
      </c>
      <c r="AG106" s="5">
        <v>0.66547453703703707</v>
      </c>
      <c r="AH106" s="2" t="s">
        <v>69</v>
      </c>
      <c r="AI106" s="6">
        <v>44973</v>
      </c>
      <c r="AJ106" s="5">
        <v>0.38002314814814814</v>
      </c>
      <c r="AK106" s="2" t="s">
        <v>70</v>
      </c>
      <c r="AL106" s="51" t="s">
        <v>1205</v>
      </c>
      <c r="AM106" s="52"/>
      <c r="AN106" s="52"/>
      <c r="AO106" s="2" t="s">
        <v>1206</v>
      </c>
      <c r="AP106" s="2" t="s">
        <v>131</v>
      </c>
      <c r="AQ106" s="51" t="s">
        <v>1207</v>
      </c>
      <c r="AR106" s="52"/>
      <c r="AS106" s="2" t="s">
        <v>74</v>
      </c>
      <c r="AT106" s="51" t="s">
        <v>1208</v>
      </c>
      <c r="AU106" s="52"/>
      <c r="AV106" s="3"/>
      <c r="AW106" s="3"/>
      <c r="AX106" s="2" t="s">
        <v>789</v>
      </c>
    </row>
    <row r="107" spans="1:50" ht="13.8">
      <c r="A107" s="2" t="s">
        <v>913</v>
      </c>
      <c r="B107" s="2" t="s">
        <v>78</v>
      </c>
      <c r="C107" s="2" t="s">
        <v>914</v>
      </c>
      <c r="D107" s="2" t="s">
        <v>53</v>
      </c>
      <c r="E107" s="2" t="s">
        <v>421</v>
      </c>
      <c r="F107" s="2" t="s">
        <v>100</v>
      </c>
      <c r="G107" s="2" t="s">
        <v>1003</v>
      </c>
      <c r="H107" s="2" t="s">
        <v>1209</v>
      </c>
      <c r="I107" s="2" t="s">
        <v>1210</v>
      </c>
      <c r="J107" s="2" t="s">
        <v>1211</v>
      </c>
      <c r="K107" s="2" t="s">
        <v>104</v>
      </c>
      <c r="L107" s="2" t="s">
        <v>61</v>
      </c>
      <c r="M107" s="2" t="s">
        <v>61</v>
      </c>
      <c r="N107" s="2" t="s">
        <v>61</v>
      </c>
      <c r="O107" s="2" t="s">
        <v>61</v>
      </c>
      <c r="P107" s="51" t="s">
        <v>1212</v>
      </c>
      <c r="Q107" s="52"/>
      <c r="R107" s="3"/>
      <c r="S107" s="3"/>
      <c r="T107" s="3"/>
      <c r="U107" s="3"/>
      <c r="V107" s="3"/>
      <c r="W107" s="3"/>
      <c r="X107" s="2">
        <v>117</v>
      </c>
      <c r="Y107" s="2" t="s">
        <v>64</v>
      </c>
      <c r="Z107" s="3"/>
      <c r="AA107" s="2" t="s">
        <v>1213</v>
      </c>
      <c r="AB107" s="51" t="s">
        <v>1214</v>
      </c>
      <c r="AC107" s="52"/>
      <c r="AD107" s="52"/>
      <c r="AE107" s="2" t="s">
        <v>68</v>
      </c>
      <c r="AF107" s="4">
        <v>36256</v>
      </c>
      <c r="AG107" s="5">
        <v>0.66946759259259259</v>
      </c>
      <c r="AH107" s="2" t="s">
        <v>69</v>
      </c>
      <c r="AI107" s="6">
        <v>44973</v>
      </c>
      <c r="AJ107" s="5">
        <v>0.38012731481481482</v>
      </c>
      <c r="AK107" s="2" t="s">
        <v>70</v>
      </c>
      <c r="AL107" s="3"/>
      <c r="AM107" s="3"/>
      <c r="AN107" s="3"/>
      <c r="AO107" s="2" t="s">
        <v>1215</v>
      </c>
      <c r="AP107" s="2" t="s">
        <v>131</v>
      </c>
      <c r="AQ107" s="3"/>
      <c r="AR107" s="2" t="s">
        <v>1216</v>
      </c>
      <c r="AS107" s="2" t="s">
        <v>264</v>
      </c>
      <c r="AT107" s="51" t="s">
        <v>1217</v>
      </c>
      <c r="AU107" s="52"/>
      <c r="AV107" s="3"/>
      <c r="AW107" s="3"/>
      <c r="AX107" s="2" t="s">
        <v>1218</v>
      </c>
    </row>
    <row r="108" spans="1:50" ht="13.8">
      <c r="A108" s="2" t="s">
        <v>913</v>
      </c>
      <c r="B108" s="2" t="s">
        <v>78</v>
      </c>
      <c r="C108" s="2" t="s">
        <v>914</v>
      </c>
      <c r="D108" s="2" t="s">
        <v>53</v>
      </c>
      <c r="E108" s="2" t="s">
        <v>421</v>
      </c>
      <c r="F108" s="2" t="s">
        <v>100</v>
      </c>
      <c r="G108" s="2" t="s">
        <v>1003</v>
      </c>
      <c r="H108" s="2" t="s">
        <v>1209</v>
      </c>
      <c r="I108" s="2" t="s">
        <v>1219</v>
      </c>
      <c r="J108" s="2" t="s">
        <v>1220</v>
      </c>
      <c r="K108" s="2" t="s">
        <v>85</v>
      </c>
      <c r="L108" s="2" t="s">
        <v>61</v>
      </c>
      <c r="M108" s="2" t="s">
        <v>61</v>
      </c>
      <c r="N108" s="2" t="s">
        <v>61</v>
      </c>
      <c r="O108" s="2" t="s">
        <v>61</v>
      </c>
      <c r="P108" s="51" t="s">
        <v>1212</v>
      </c>
      <c r="Q108" s="52"/>
      <c r="R108" s="3"/>
      <c r="S108" s="3"/>
      <c r="T108" s="3"/>
      <c r="U108" s="3"/>
      <c r="V108" s="3"/>
      <c r="W108" s="3"/>
      <c r="X108" s="2">
        <v>117</v>
      </c>
      <c r="Y108" s="2" t="s">
        <v>64</v>
      </c>
      <c r="Z108" s="3"/>
      <c r="AA108" s="2" t="s">
        <v>1221</v>
      </c>
      <c r="AB108" s="2" t="s">
        <v>1222</v>
      </c>
      <c r="AC108" s="51" t="s">
        <v>1223</v>
      </c>
      <c r="AD108" s="52"/>
      <c r="AE108" s="2" t="s">
        <v>68</v>
      </c>
      <c r="AF108" s="4">
        <v>36256</v>
      </c>
      <c r="AG108" s="5">
        <v>0.67349537037037033</v>
      </c>
      <c r="AH108" s="2" t="s">
        <v>69</v>
      </c>
      <c r="AI108" s="6">
        <v>44973</v>
      </c>
      <c r="AJ108" s="5">
        <v>0.38019675925925928</v>
      </c>
      <c r="AK108" s="2" t="s">
        <v>70</v>
      </c>
      <c r="AL108" s="3"/>
      <c r="AM108" s="3"/>
      <c r="AN108" s="3"/>
      <c r="AO108" s="2" t="s">
        <v>1224</v>
      </c>
      <c r="AP108" s="2" t="s">
        <v>131</v>
      </c>
      <c r="AQ108" s="3"/>
      <c r="AR108" s="2" t="s">
        <v>1216</v>
      </c>
      <c r="AS108" s="2" t="s">
        <v>264</v>
      </c>
      <c r="AT108" s="51" t="s">
        <v>1217</v>
      </c>
      <c r="AU108" s="52"/>
      <c r="AV108" s="3"/>
      <c r="AW108" s="3"/>
      <c r="AX108" s="2" t="s">
        <v>1218</v>
      </c>
    </row>
    <row r="109" spans="1:50" ht="13.8">
      <c r="A109" s="2" t="s">
        <v>205</v>
      </c>
      <c r="B109" s="2" t="s">
        <v>51</v>
      </c>
      <c r="C109" s="2" t="s">
        <v>1225</v>
      </c>
      <c r="D109" s="2" t="s">
        <v>1226</v>
      </c>
      <c r="E109" s="2" t="s">
        <v>99</v>
      </c>
      <c r="F109" s="2" t="s">
        <v>697</v>
      </c>
      <c r="G109" s="2" t="s">
        <v>1003</v>
      </c>
      <c r="H109" s="2" t="s">
        <v>842</v>
      </c>
      <c r="I109" s="2" t="s">
        <v>1227</v>
      </c>
      <c r="J109" s="2" t="s">
        <v>61</v>
      </c>
      <c r="K109" s="2" t="s">
        <v>1228</v>
      </c>
      <c r="L109" s="2" t="s">
        <v>61</v>
      </c>
      <c r="M109" s="2" t="s">
        <v>61</v>
      </c>
      <c r="N109" s="2" t="s">
        <v>61</v>
      </c>
      <c r="O109" s="2" t="s">
        <v>61</v>
      </c>
      <c r="P109" s="2" t="s">
        <v>1229</v>
      </c>
      <c r="Q109" s="2" t="s">
        <v>1230</v>
      </c>
      <c r="R109" s="2">
        <v>1965</v>
      </c>
      <c r="S109" s="2" t="s">
        <v>1231</v>
      </c>
      <c r="T109" s="3"/>
      <c r="U109" s="3"/>
      <c r="V109" s="3"/>
      <c r="W109" s="3"/>
      <c r="X109" s="2">
        <v>116</v>
      </c>
      <c r="Y109" s="2" t="s">
        <v>681</v>
      </c>
      <c r="Z109" s="2" t="s">
        <v>1232</v>
      </c>
      <c r="AA109" s="3"/>
      <c r="AB109" s="51" t="s">
        <v>1233</v>
      </c>
      <c r="AC109" s="52"/>
      <c r="AD109" s="52"/>
      <c r="AE109" s="2" t="s">
        <v>68</v>
      </c>
      <c r="AF109" s="4">
        <v>36256</v>
      </c>
      <c r="AG109" s="5">
        <v>0.72494212962962967</v>
      </c>
      <c r="AH109" s="2" t="s">
        <v>69</v>
      </c>
      <c r="AI109" s="7">
        <v>44875</v>
      </c>
      <c r="AJ109" s="5">
        <v>0.60450231481481487</v>
      </c>
      <c r="AK109" s="2" t="s">
        <v>70</v>
      </c>
      <c r="AL109" s="51" t="s">
        <v>1234</v>
      </c>
      <c r="AM109" s="52"/>
      <c r="AN109" s="3"/>
      <c r="AO109" s="2" t="s">
        <v>1235</v>
      </c>
      <c r="AP109" s="3"/>
      <c r="AQ109" s="3"/>
      <c r="AR109" s="2" t="s">
        <v>1236</v>
      </c>
      <c r="AS109" s="2" t="s">
        <v>264</v>
      </c>
      <c r="AT109" s="51" t="s">
        <v>1237</v>
      </c>
      <c r="AU109" s="52"/>
      <c r="AV109" s="52"/>
      <c r="AW109" s="3"/>
      <c r="AX109" s="2" t="s">
        <v>1158</v>
      </c>
    </row>
    <row r="110" spans="1:50" ht="13.8">
      <c r="A110" s="2" t="s">
        <v>717</v>
      </c>
      <c r="B110" s="2" t="s">
        <v>78</v>
      </c>
      <c r="C110" s="2" t="s">
        <v>1238</v>
      </c>
      <c r="D110" s="2" t="s">
        <v>53</v>
      </c>
      <c r="E110" s="2" t="s">
        <v>421</v>
      </c>
      <c r="F110" s="2" t="s">
        <v>100</v>
      </c>
      <c r="G110" s="2" t="s">
        <v>1003</v>
      </c>
      <c r="H110" s="2" t="s">
        <v>1239</v>
      </c>
      <c r="I110" s="2" t="s">
        <v>1240</v>
      </c>
      <c r="J110" s="2" t="s">
        <v>61</v>
      </c>
      <c r="K110" s="2" t="s">
        <v>1241</v>
      </c>
      <c r="L110" s="2" t="s">
        <v>61</v>
      </c>
      <c r="M110" s="2" t="s">
        <v>61</v>
      </c>
      <c r="N110" s="2" t="s">
        <v>61</v>
      </c>
      <c r="O110" s="2" t="s">
        <v>1242</v>
      </c>
      <c r="P110" s="2" t="s">
        <v>1243</v>
      </c>
      <c r="Q110" s="2" t="s">
        <v>1244</v>
      </c>
      <c r="R110" s="2">
        <v>1980</v>
      </c>
      <c r="S110" s="2" t="s">
        <v>1245</v>
      </c>
      <c r="T110" s="3"/>
      <c r="U110" s="51" t="s">
        <v>1246</v>
      </c>
      <c r="V110" s="52"/>
      <c r="W110" s="52"/>
      <c r="X110" s="2">
        <v>121</v>
      </c>
      <c r="Y110" s="2" t="s">
        <v>64</v>
      </c>
      <c r="Z110" s="3"/>
      <c r="AA110" s="3"/>
      <c r="AB110" s="2" t="s">
        <v>1247</v>
      </c>
      <c r="AC110" s="51" t="s">
        <v>1248</v>
      </c>
      <c r="AD110" s="52"/>
      <c r="AE110" s="2" t="s">
        <v>68</v>
      </c>
      <c r="AF110" s="4">
        <v>36256</v>
      </c>
      <c r="AG110" s="5">
        <v>0.74093750000000003</v>
      </c>
      <c r="AH110" s="2" t="s">
        <v>69</v>
      </c>
      <c r="AI110" s="6">
        <v>44973</v>
      </c>
      <c r="AJ110" s="5">
        <v>0.38038194444444445</v>
      </c>
      <c r="AK110" s="2" t="s">
        <v>70</v>
      </c>
      <c r="AL110" s="51" t="s">
        <v>671</v>
      </c>
      <c r="AM110" s="52"/>
      <c r="AN110" s="52"/>
      <c r="AO110" s="2" t="s">
        <v>1249</v>
      </c>
      <c r="AP110" s="3"/>
      <c r="AQ110" s="2" t="s">
        <v>1250</v>
      </c>
      <c r="AR110" s="51" t="s">
        <v>1251</v>
      </c>
      <c r="AS110" s="52"/>
      <c r="AT110" s="2" t="s">
        <v>1252</v>
      </c>
      <c r="AU110" s="2" t="s">
        <v>388</v>
      </c>
      <c r="AV110" s="2" t="s">
        <v>76</v>
      </c>
      <c r="AW110" s="3"/>
      <c r="AX110" s="3"/>
    </row>
    <row r="111" spans="1:50" ht="13.8">
      <c r="A111" s="2" t="s">
        <v>240</v>
      </c>
      <c r="B111" s="2" t="s">
        <v>241</v>
      </c>
      <c r="C111" s="2" t="s">
        <v>1253</v>
      </c>
      <c r="D111" s="2" t="s">
        <v>53</v>
      </c>
      <c r="E111" s="2" t="s">
        <v>421</v>
      </c>
      <c r="F111" s="2" t="s">
        <v>100</v>
      </c>
      <c r="G111" s="2" t="s">
        <v>1003</v>
      </c>
      <c r="H111" s="2" t="s">
        <v>1254</v>
      </c>
      <c r="I111" s="2" t="s">
        <v>1255</v>
      </c>
      <c r="J111" s="2" t="s">
        <v>61</v>
      </c>
      <c r="K111" s="3"/>
      <c r="L111" s="2" t="s">
        <v>61</v>
      </c>
      <c r="M111" s="2" t="s">
        <v>61</v>
      </c>
      <c r="N111" s="2" t="s">
        <v>61</v>
      </c>
      <c r="O111" s="2" t="s">
        <v>61</v>
      </c>
      <c r="P111" s="51" t="s">
        <v>1256</v>
      </c>
      <c r="Q111" s="52"/>
      <c r="R111" s="2" t="s">
        <v>1257</v>
      </c>
      <c r="S111" s="3"/>
      <c r="T111" s="3"/>
      <c r="U111" s="3"/>
      <c r="V111" s="3"/>
      <c r="W111" s="3"/>
      <c r="X111" s="2">
        <v>120</v>
      </c>
      <c r="Y111" s="2" t="s">
        <v>91</v>
      </c>
      <c r="Z111" s="2" t="s">
        <v>92</v>
      </c>
      <c r="AA111" s="3"/>
      <c r="AB111" s="2" t="s">
        <v>1258</v>
      </c>
      <c r="AC111" s="51" t="s">
        <v>1259</v>
      </c>
      <c r="AD111" s="52"/>
      <c r="AE111" s="2" t="s">
        <v>68</v>
      </c>
      <c r="AF111" s="4">
        <v>36256</v>
      </c>
      <c r="AG111" s="5">
        <v>0.74937500000000001</v>
      </c>
      <c r="AH111" s="2" t="s">
        <v>69</v>
      </c>
      <c r="AI111" s="7">
        <v>44855</v>
      </c>
      <c r="AJ111" s="5">
        <v>0.66202546296296294</v>
      </c>
      <c r="AK111" s="2" t="s">
        <v>70</v>
      </c>
      <c r="AL111" s="51" t="s">
        <v>1260</v>
      </c>
      <c r="AM111" s="52"/>
      <c r="AN111" s="52"/>
      <c r="AO111" s="2" t="s">
        <v>1261</v>
      </c>
      <c r="AP111" s="3"/>
      <c r="AQ111" s="3"/>
      <c r="AR111" s="2" t="s">
        <v>1262</v>
      </c>
      <c r="AS111" s="2" t="s">
        <v>74</v>
      </c>
      <c r="AT111" s="51" t="s">
        <v>1263</v>
      </c>
      <c r="AU111" s="52"/>
      <c r="AV111" s="3"/>
      <c r="AW111" s="3"/>
      <c r="AX111" s="3"/>
    </row>
    <row r="112" spans="1:50" ht="13.8">
      <c r="A112" s="2" t="s">
        <v>114</v>
      </c>
      <c r="B112" s="2" t="s">
        <v>78</v>
      </c>
      <c r="C112" s="2" t="s">
        <v>1264</v>
      </c>
      <c r="D112" s="2" t="s">
        <v>53</v>
      </c>
      <c r="E112" s="2" t="s">
        <v>1265</v>
      </c>
      <c r="F112" s="2" t="s">
        <v>55</v>
      </c>
      <c r="G112" s="2" t="s">
        <v>1003</v>
      </c>
      <c r="H112" s="2" t="s">
        <v>1266</v>
      </c>
      <c r="I112" s="2" t="s">
        <v>1267</v>
      </c>
      <c r="J112" s="2" t="s">
        <v>61</v>
      </c>
      <c r="K112" s="2" t="s">
        <v>1268</v>
      </c>
      <c r="L112" s="2" t="s">
        <v>61</v>
      </c>
      <c r="M112" s="2" t="s">
        <v>61</v>
      </c>
      <c r="N112" s="2" t="s">
        <v>1269</v>
      </c>
      <c r="O112" s="2" t="s">
        <v>61</v>
      </c>
      <c r="P112" s="51" t="s">
        <v>1270</v>
      </c>
      <c r="Q112" s="52"/>
      <c r="R112" s="3"/>
      <c r="S112" s="3"/>
      <c r="T112" s="3"/>
      <c r="U112" s="51" t="s">
        <v>671</v>
      </c>
      <c r="V112" s="52"/>
      <c r="W112" s="52"/>
      <c r="X112" s="2">
        <v>88</v>
      </c>
      <c r="Y112" s="2" t="s">
        <v>91</v>
      </c>
      <c r="Z112" s="3"/>
      <c r="AA112" s="2" t="s">
        <v>1271</v>
      </c>
      <c r="AB112" s="51" t="s">
        <v>1272</v>
      </c>
      <c r="AC112" s="52"/>
      <c r="AD112" s="52"/>
      <c r="AE112" s="2" t="s">
        <v>68</v>
      </c>
      <c r="AF112" s="4">
        <v>36256</v>
      </c>
      <c r="AG112" s="5">
        <v>0.76868055555555559</v>
      </c>
      <c r="AH112" s="2" t="s">
        <v>69</v>
      </c>
      <c r="AI112" s="7">
        <v>44855</v>
      </c>
      <c r="AJ112" s="5">
        <v>0.66262731481481485</v>
      </c>
      <c r="AK112" s="2" t="s">
        <v>70</v>
      </c>
      <c r="AL112" s="51" t="s">
        <v>1273</v>
      </c>
      <c r="AM112" s="52"/>
      <c r="AN112" s="52"/>
      <c r="AO112" s="2" t="s">
        <v>1274</v>
      </c>
      <c r="AP112" s="3"/>
      <c r="AQ112" s="2" t="s">
        <v>1275</v>
      </c>
      <c r="AR112" s="2" t="s">
        <v>1276</v>
      </c>
      <c r="AS112" s="2" t="s">
        <v>112</v>
      </c>
      <c r="AT112" s="2" t="s">
        <v>1277</v>
      </c>
      <c r="AU112" s="2" t="s">
        <v>388</v>
      </c>
      <c r="AV112" s="2" t="s">
        <v>76</v>
      </c>
      <c r="AW112" s="3"/>
      <c r="AX112" s="3"/>
    </row>
    <row r="113" spans="1:50" ht="13.8">
      <c r="A113" s="2" t="s">
        <v>240</v>
      </c>
      <c r="B113" s="2" t="s">
        <v>461</v>
      </c>
      <c r="C113" s="2" t="s">
        <v>1253</v>
      </c>
      <c r="D113" s="2" t="s">
        <v>53</v>
      </c>
      <c r="E113" s="2" t="s">
        <v>513</v>
      </c>
      <c r="F113" s="2" t="s">
        <v>100</v>
      </c>
      <c r="G113" s="2" t="s">
        <v>1003</v>
      </c>
      <c r="H113" s="2" t="s">
        <v>689</v>
      </c>
      <c r="I113" s="2" t="s">
        <v>1278</v>
      </c>
      <c r="J113" s="2" t="s">
        <v>61</v>
      </c>
      <c r="K113" s="3"/>
      <c r="L113" s="2" t="s">
        <v>61</v>
      </c>
      <c r="M113" s="2" t="s">
        <v>61</v>
      </c>
      <c r="N113" s="2" t="s">
        <v>61</v>
      </c>
      <c r="O113" s="2" t="s">
        <v>61</v>
      </c>
      <c r="P113" s="51" t="s">
        <v>1279</v>
      </c>
      <c r="Q113" s="52"/>
      <c r="R113" s="3"/>
      <c r="S113" s="3"/>
      <c r="T113" s="3"/>
      <c r="U113" s="3"/>
      <c r="V113" s="3"/>
      <c r="W113" s="3"/>
      <c r="X113" s="2">
        <v>90</v>
      </c>
      <c r="Y113" s="2" t="s">
        <v>64</v>
      </c>
      <c r="Z113" s="3"/>
      <c r="AA113" s="2" t="s">
        <v>1280</v>
      </c>
      <c r="AB113" s="2" t="s">
        <v>1281</v>
      </c>
      <c r="AC113" s="51" t="s">
        <v>1282</v>
      </c>
      <c r="AD113" s="52"/>
      <c r="AE113" s="2" t="s">
        <v>68</v>
      </c>
      <c r="AF113" s="4">
        <v>36257</v>
      </c>
      <c r="AG113" s="5">
        <v>0.66390046296296301</v>
      </c>
      <c r="AH113" s="2" t="s">
        <v>69</v>
      </c>
      <c r="AI113" s="7">
        <v>44855</v>
      </c>
      <c r="AJ113" s="5">
        <v>0.66356481481481477</v>
      </c>
      <c r="AK113" s="2" t="s">
        <v>70</v>
      </c>
      <c r="AL113" s="3"/>
      <c r="AM113" s="3"/>
      <c r="AN113" s="3"/>
      <c r="AO113" s="2" t="s">
        <v>1283</v>
      </c>
      <c r="AP113" s="3"/>
      <c r="AQ113" s="3"/>
      <c r="AR113" s="51" t="s">
        <v>1284</v>
      </c>
      <c r="AS113" s="52"/>
      <c r="AT113" s="2" t="s">
        <v>1285</v>
      </c>
      <c r="AU113" s="2" t="s">
        <v>388</v>
      </c>
      <c r="AV113" s="2" t="s">
        <v>76</v>
      </c>
      <c r="AW113" s="2"/>
      <c r="AX113" s="3"/>
    </row>
    <row r="114" spans="1:50" ht="13.8">
      <c r="A114" s="2" t="s">
        <v>240</v>
      </c>
      <c r="B114" s="2" t="s">
        <v>461</v>
      </c>
      <c r="C114" s="2" t="s">
        <v>1253</v>
      </c>
      <c r="D114" s="2" t="s">
        <v>53</v>
      </c>
      <c r="E114" s="2" t="s">
        <v>513</v>
      </c>
      <c r="F114" s="2" t="s">
        <v>100</v>
      </c>
      <c r="G114" s="2" t="s">
        <v>1003</v>
      </c>
      <c r="H114" s="2" t="s">
        <v>689</v>
      </c>
      <c r="I114" s="2" t="s">
        <v>1286</v>
      </c>
      <c r="J114" s="2" t="s">
        <v>61</v>
      </c>
      <c r="K114" s="3"/>
      <c r="L114" s="2" t="s">
        <v>61</v>
      </c>
      <c r="M114" s="2" t="s">
        <v>61</v>
      </c>
      <c r="N114" s="2" t="s">
        <v>61</v>
      </c>
      <c r="O114" s="2" t="s">
        <v>61</v>
      </c>
      <c r="P114" s="51" t="s">
        <v>1287</v>
      </c>
      <c r="Q114" s="52"/>
      <c r="R114" s="3"/>
      <c r="S114" s="3"/>
      <c r="T114" s="3"/>
      <c r="U114" s="3"/>
      <c r="V114" s="3"/>
      <c r="W114" s="3"/>
      <c r="X114" s="2">
        <v>90</v>
      </c>
      <c r="Y114" s="2" t="s">
        <v>64</v>
      </c>
      <c r="Z114" s="3"/>
      <c r="AA114" s="2" t="s">
        <v>1288</v>
      </c>
      <c r="AB114" s="2" t="s">
        <v>1289</v>
      </c>
      <c r="AC114" s="51" t="s">
        <v>1290</v>
      </c>
      <c r="AD114" s="52"/>
      <c r="AE114" s="2" t="s">
        <v>68</v>
      </c>
      <c r="AF114" s="4">
        <v>36257</v>
      </c>
      <c r="AG114" s="5">
        <v>0.66921296296296295</v>
      </c>
      <c r="AH114" s="2" t="s">
        <v>69</v>
      </c>
      <c r="AI114" s="7">
        <v>44855</v>
      </c>
      <c r="AJ114" s="5">
        <v>0.66390046296296301</v>
      </c>
      <c r="AK114" s="2" t="s">
        <v>70</v>
      </c>
      <c r="AL114" s="3"/>
      <c r="AM114" s="3"/>
      <c r="AN114" s="3"/>
      <c r="AO114" s="2" t="s">
        <v>1291</v>
      </c>
      <c r="AP114" s="3"/>
      <c r="AQ114" s="3"/>
      <c r="AR114" s="51" t="s">
        <v>1292</v>
      </c>
      <c r="AS114" s="52"/>
      <c r="AT114" s="2" t="s">
        <v>1285</v>
      </c>
      <c r="AU114" s="2" t="s">
        <v>388</v>
      </c>
      <c r="AV114" s="2" t="s">
        <v>76</v>
      </c>
      <c r="AW114" s="3"/>
      <c r="AX114" s="3"/>
    </row>
    <row r="115" spans="1:50" ht="13.8">
      <c r="A115" s="2" t="s">
        <v>240</v>
      </c>
      <c r="B115" s="2" t="s">
        <v>461</v>
      </c>
      <c r="C115" s="2" t="s">
        <v>1293</v>
      </c>
      <c r="D115" s="2" t="s">
        <v>53</v>
      </c>
      <c r="E115" s="2" t="s">
        <v>513</v>
      </c>
      <c r="F115" s="2" t="s">
        <v>100</v>
      </c>
      <c r="G115" s="2" t="s">
        <v>1003</v>
      </c>
      <c r="H115" s="2" t="s">
        <v>1294</v>
      </c>
      <c r="I115" s="2" t="s">
        <v>1295</v>
      </c>
      <c r="J115" s="51" t="s">
        <v>1296</v>
      </c>
      <c r="K115" s="52"/>
      <c r="L115" s="2" t="s">
        <v>61</v>
      </c>
      <c r="M115" s="2" t="s">
        <v>61</v>
      </c>
      <c r="N115" s="2" t="s">
        <v>61</v>
      </c>
      <c r="O115" s="2" t="s">
        <v>61</v>
      </c>
      <c r="P115" s="51" t="s">
        <v>1297</v>
      </c>
      <c r="Q115" s="52"/>
      <c r="R115" s="52"/>
      <c r="S115" s="3"/>
      <c r="T115" s="3"/>
      <c r="U115" s="3"/>
      <c r="V115" s="3"/>
      <c r="W115" s="3"/>
      <c r="X115" s="2">
        <v>77</v>
      </c>
      <c r="Y115" s="2" t="s">
        <v>64</v>
      </c>
      <c r="Z115" s="3"/>
      <c r="AA115" s="2" t="s">
        <v>1298</v>
      </c>
      <c r="AB115" s="51" t="s">
        <v>1299</v>
      </c>
      <c r="AC115" s="52"/>
      <c r="AD115" s="52"/>
      <c r="AE115" s="2" t="s">
        <v>68</v>
      </c>
      <c r="AF115" s="4">
        <v>36257</v>
      </c>
      <c r="AG115" s="5">
        <v>0.68465277777777778</v>
      </c>
      <c r="AH115" s="2" t="s">
        <v>69</v>
      </c>
      <c r="AI115" s="7">
        <v>44855</v>
      </c>
      <c r="AJ115" s="5">
        <v>0.66422453703703699</v>
      </c>
      <c r="AK115" s="2" t="s">
        <v>70</v>
      </c>
      <c r="AL115" s="51" t="s">
        <v>1300</v>
      </c>
      <c r="AM115" s="52"/>
      <c r="AN115" s="3"/>
      <c r="AO115" s="2" t="s">
        <v>1301</v>
      </c>
      <c r="AP115" s="2" t="s">
        <v>131</v>
      </c>
      <c r="AQ115" s="3"/>
      <c r="AR115" s="2" t="s">
        <v>1302</v>
      </c>
      <c r="AS115" s="2" t="s">
        <v>74</v>
      </c>
      <c r="AT115" s="51" t="s">
        <v>1303</v>
      </c>
      <c r="AU115" s="52"/>
      <c r="AV115" s="3"/>
      <c r="AW115" s="3"/>
      <c r="AX115" s="3"/>
    </row>
    <row r="116" spans="1:50" ht="13.8">
      <c r="A116" s="2" t="s">
        <v>114</v>
      </c>
      <c r="B116" s="2" t="s">
        <v>78</v>
      </c>
      <c r="C116" s="2" t="s">
        <v>1304</v>
      </c>
      <c r="D116" s="2" t="s">
        <v>53</v>
      </c>
      <c r="E116" s="2" t="s">
        <v>421</v>
      </c>
      <c r="F116" s="2" t="s">
        <v>118</v>
      </c>
      <c r="G116" s="2" t="s">
        <v>1003</v>
      </c>
      <c r="H116" s="2" t="s">
        <v>1305</v>
      </c>
      <c r="I116" s="2" t="s">
        <v>1306</v>
      </c>
      <c r="J116" s="2" t="s">
        <v>61</v>
      </c>
      <c r="K116" s="3"/>
      <c r="L116" s="2" t="s">
        <v>61</v>
      </c>
      <c r="M116" s="2" t="s">
        <v>61</v>
      </c>
      <c r="N116" s="2" t="s">
        <v>1307</v>
      </c>
      <c r="O116" s="2" t="s">
        <v>61</v>
      </c>
      <c r="P116" s="51" t="s">
        <v>1308</v>
      </c>
      <c r="Q116" s="52"/>
      <c r="R116" s="52"/>
      <c r="S116" s="52"/>
      <c r="T116" s="3"/>
      <c r="U116" s="51" t="s">
        <v>668</v>
      </c>
      <c r="V116" s="52"/>
      <c r="W116" s="3"/>
      <c r="X116" s="2">
        <v>80</v>
      </c>
      <c r="Y116" s="2" t="s">
        <v>681</v>
      </c>
      <c r="Z116" s="3"/>
      <c r="AA116" s="2" t="s">
        <v>1309</v>
      </c>
      <c r="AB116" s="51" t="s">
        <v>1310</v>
      </c>
      <c r="AC116" s="52"/>
      <c r="AD116" s="52"/>
      <c r="AE116" s="2" t="s">
        <v>68</v>
      </c>
      <c r="AF116" s="4">
        <v>36257</v>
      </c>
      <c r="AG116" s="5">
        <v>0.69981481481481478</v>
      </c>
      <c r="AH116" s="2" t="s">
        <v>69</v>
      </c>
      <c r="AI116" s="6">
        <v>45103</v>
      </c>
      <c r="AJ116" s="5">
        <v>0.59728009259259263</v>
      </c>
      <c r="AK116" s="2" t="s">
        <v>70</v>
      </c>
      <c r="AL116" s="51" t="s">
        <v>671</v>
      </c>
      <c r="AM116" s="52"/>
      <c r="AN116" s="52"/>
      <c r="AO116" s="2" t="s">
        <v>1311</v>
      </c>
      <c r="AP116" s="3"/>
      <c r="AQ116" s="3"/>
      <c r="AR116" s="3"/>
      <c r="AS116" s="3"/>
      <c r="AT116" s="3"/>
      <c r="AU116" s="3"/>
      <c r="AV116" s="3"/>
      <c r="AW116" s="3"/>
      <c r="AX116" s="3"/>
    </row>
    <row r="117" spans="1:50" ht="13.8">
      <c r="A117" s="2" t="s">
        <v>114</v>
      </c>
      <c r="B117" s="2" t="s">
        <v>78</v>
      </c>
      <c r="C117" s="2" t="s">
        <v>1304</v>
      </c>
      <c r="D117" s="2" t="s">
        <v>53</v>
      </c>
      <c r="E117" s="2" t="s">
        <v>421</v>
      </c>
      <c r="F117" s="2" t="s">
        <v>118</v>
      </c>
      <c r="G117" s="2" t="s">
        <v>1003</v>
      </c>
      <c r="H117" s="2" t="s">
        <v>1312</v>
      </c>
      <c r="I117" s="2" t="s">
        <v>1313</v>
      </c>
      <c r="J117" s="2" t="s">
        <v>61</v>
      </c>
      <c r="K117" s="3"/>
      <c r="L117" s="2" t="s">
        <v>1314</v>
      </c>
      <c r="M117" s="2" t="s">
        <v>61</v>
      </c>
      <c r="N117" s="2" t="s">
        <v>1315</v>
      </c>
      <c r="O117" s="2" t="s">
        <v>61</v>
      </c>
      <c r="P117" s="51" t="s">
        <v>1316</v>
      </c>
      <c r="Q117" s="52"/>
      <c r="R117" s="52"/>
      <c r="S117" s="3"/>
      <c r="T117" s="3"/>
      <c r="U117" s="51" t="s">
        <v>671</v>
      </c>
      <c r="V117" s="52"/>
      <c r="W117" s="52"/>
      <c r="X117" s="2">
        <v>80</v>
      </c>
      <c r="Y117" s="2" t="s">
        <v>681</v>
      </c>
      <c r="Z117" s="2" t="s">
        <v>218</v>
      </c>
      <c r="AA117" s="2" t="s">
        <v>1317</v>
      </c>
      <c r="AB117" s="51" t="s">
        <v>1318</v>
      </c>
      <c r="AC117" s="52"/>
      <c r="AD117" s="52"/>
      <c r="AE117" s="2" t="s">
        <v>68</v>
      </c>
      <c r="AF117" s="4">
        <v>36265</v>
      </c>
      <c r="AG117" s="5">
        <v>0.73984953703703704</v>
      </c>
      <c r="AH117" s="2" t="s">
        <v>454</v>
      </c>
      <c r="AI117" s="6">
        <v>44904</v>
      </c>
      <c r="AJ117" s="5">
        <v>0.46042824074074074</v>
      </c>
      <c r="AK117" s="2" t="s">
        <v>70</v>
      </c>
      <c r="AL117" s="51" t="s">
        <v>671</v>
      </c>
      <c r="AM117" s="52"/>
      <c r="AN117" s="52"/>
      <c r="AO117" s="2" t="s">
        <v>1319</v>
      </c>
      <c r="AP117" s="3"/>
      <c r="AQ117" s="3"/>
      <c r="AR117" s="3"/>
      <c r="AS117" s="3"/>
      <c r="AT117" s="3"/>
      <c r="AU117" s="3"/>
      <c r="AV117" s="3"/>
      <c r="AW117" s="3"/>
      <c r="AX117" s="3"/>
    </row>
    <row r="118" spans="1:50" ht="13.8">
      <c r="A118" s="2" t="s">
        <v>419</v>
      </c>
      <c r="B118" s="2" t="s">
        <v>78</v>
      </c>
      <c r="C118" s="2" t="s">
        <v>1320</v>
      </c>
      <c r="D118" s="2" t="s">
        <v>53</v>
      </c>
      <c r="E118" s="2" t="s">
        <v>1321</v>
      </c>
      <c r="F118" s="2" t="s">
        <v>118</v>
      </c>
      <c r="G118" s="2" t="s">
        <v>1003</v>
      </c>
      <c r="H118" s="2" t="s">
        <v>1322</v>
      </c>
      <c r="I118" s="2" t="s">
        <v>1323</v>
      </c>
      <c r="J118" s="2" t="s">
        <v>121</v>
      </c>
      <c r="K118" s="3"/>
      <c r="L118" s="2" t="s">
        <v>61</v>
      </c>
      <c r="M118" s="2" t="s">
        <v>61</v>
      </c>
      <c r="N118" s="2" t="s">
        <v>61</v>
      </c>
      <c r="O118" s="2" t="s">
        <v>61</v>
      </c>
      <c r="P118" s="2" t="s">
        <v>1324</v>
      </c>
      <c r="Q118" s="2" t="s">
        <v>1325</v>
      </c>
      <c r="R118" s="2">
        <v>1976</v>
      </c>
      <c r="S118" s="2" t="s">
        <v>1326</v>
      </c>
      <c r="T118" s="2" t="s">
        <v>1327</v>
      </c>
      <c r="U118" s="51" t="s">
        <v>1246</v>
      </c>
      <c r="V118" s="52"/>
      <c r="W118" s="52"/>
      <c r="X118" s="2">
        <v>70</v>
      </c>
      <c r="Y118" s="2" t="s">
        <v>64</v>
      </c>
      <c r="Z118" s="3"/>
      <c r="AA118" s="2" t="s">
        <v>1328</v>
      </c>
      <c r="AB118" s="2" t="s">
        <v>1329</v>
      </c>
      <c r="AC118" s="51" t="s">
        <v>1330</v>
      </c>
      <c r="AD118" s="52"/>
      <c r="AE118" s="2" t="s">
        <v>68</v>
      </c>
      <c r="AF118" s="4">
        <v>36265</v>
      </c>
      <c r="AG118" s="5">
        <v>0.75202546296296291</v>
      </c>
      <c r="AH118" s="2" t="s">
        <v>69</v>
      </c>
      <c r="AI118" s="6">
        <v>44973</v>
      </c>
      <c r="AJ118" s="5">
        <v>0.38085648148148149</v>
      </c>
      <c r="AK118" s="2" t="s">
        <v>70</v>
      </c>
      <c r="AL118" s="51" t="s">
        <v>1331</v>
      </c>
      <c r="AM118" s="52"/>
      <c r="AN118" s="52"/>
      <c r="AO118" s="2" t="s">
        <v>1332</v>
      </c>
      <c r="AP118" s="2" t="s">
        <v>131</v>
      </c>
      <c r="AQ118" s="51" t="s">
        <v>1333</v>
      </c>
      <c r="AR118" s="52"/>
      <c r="AS118" s="2" t="s">
        <v>74</v>
      </c>
      <c r="AT118" s="2" t="s">
        <v>1334</v>
      </c>
      <c r="AU118" s="2" t="s">
        <v>388</v>
      </c>
      <c r="AV118" s="2" t="s">
        <v>76</v>
      </c>
      <c r="AW118" s="3"/>
      <c r="AX118" s="3"/>
    </row>
    <row r="119" spans="1:50" ht="13.8">
      <c r="A119" s="2" t="s">
        <v>205</v>
      </c>
      <c r="B119" s="2" t="s">
        <v>206</v>
      </c>
      <c r="C119" s="2" t="s">
        <v>600</v>
      </c>
      <c r="D119" s="2" t="s">
        <v>53</v>
      </c>
      <c r="E119" s="2" t="s">
        <v>513</v>
      </c>
      <c r="F119" s="2" t="s">
        <v>100</v>
      </c>
      <c r="G119" s="2" t="s">
        <v>492</v>
      </c>
      <c r="H119" s="2" t="s">
        <v>1335</v>
      </c>
      <c r="I119" s="2" t="s">
        <v>1336</v>
      </c>
      <c r="J119" s="2" t="s">
        <v>61</v>
      </c>
      <c r="K119" s="2" t="s">
        <v>1337</v>
      </c>
      <c r="L119" s="2" t="s">
        <v>61</v>
      </c>
      <c r="M119" s="2" t="s">
        <v>61</v>
      </c>
      <c r="N119" s="2" t="s">
        <v>1338</v>
      </c>
      <c r="O119" s="2" t="s">
        <v>61</v>
      </c>
      <c r="P119" s="51" t="s">
        <v>1339</v>
      </c>
      <c r="Q119" s="52"/>
      <c r="R119" s="52"/>
      <c r="S119" s="52"/>
      <c r="T119" s="3"/>
      <c r="U119" s="51" t="s">
        <v>317</v>
      </c>
      <c r="V119" s="52"/>
      <c r="W119" s="52"/>
      <c r="X119" s="2">
        <v>354</v>
      </c>
      <c r="Y119" s="2" t="s">
        <v>91</v>
      </c>
      <c r="Z119" s="2" t="s">
        <v>1340</v>
      </c>
      <c r="AA119" s="3"/>
      <c r="AB119" s="2" t="s">
        <v>1341</v>
      </c>
      <c r="AC119" s="51" t="s">
        <v>1342</v>
      </c>
      <c r="AD119" s="52"/>
      <c r="AE119" s="2" t="s">
        <v>68</v>
      </c>
      <c r="AF119" s="4">
        <v>36265</v>
      </c>
      <c r="AG119" s="5">
        <v>0.76018518518518519</v>
      </c>
      <c r="AH119" s="2" t="s">
        <v>69</v>
      </c>
      <c r="AI119" s="7">
        <v>44875</v>
      </c>
      <c r="AJ119" s="5">
        <v>0.6058217592592593</v>
      </c>
      <c r="AK119" s="2" t="s">
        <v>70</v>
      </c>
      <c r="AL119" s="51" t="s">
        <v>1343</v>
      </c>
      <c r="AM119" s="52"/>
      <c r="AN119" s="52"/>
      <c r="AO119" s="2" t="s">
        <v>1344</v>
      </c>
      <c r="AP119" s="3"/>
      <c r="AQ119" s="2" t="s">
        <v>1345</v>
      </c>
      <c r="AR119" s="2" t="s">
        <v>608</v>
      </c>
      <c r="AS119" s="2" t="s">
        <v>264</v>
      </c>
      <c r="AT119" s="51" t="s">
        <v>1346</v>
      </c>
      <c r="AU119" s="52"/>
      <c r="AV119" s="52"/>
      <c r="AW119" s="3"/>
      <c r="AX119" s="2" t="s">
        <v>1158</v>
      </c>
    </row>
    <row r="120" spans="1:50" ht="13.8">
      <c r="A120" s="2" t="s">
        <v>205</v>
      </c>
      <c r="B120" s="2" t="s">
        <v>78</v>
      </c>
      <c r="C120" s="2" t="s">
        <v>1347</v>
      </c>
      <c r="D120" s="2" t="s">
        <v>53</v>
      </c>
      <c r="E120" s="2" t="s">
        <v>80</v>
      </c>
      <c r="F120" s="2" t="s">
        <v>55</v>
      </c>
      <c r="G120" s="2" t="s">
        <v>1003</v>
      </c>
      <c r="H120" s="2" t="s">
        <v>1348</v>
      </c>
      <c r="I120" s="2" t="s">
        <v>1349</v>
      </c>
      <c r="J120" s="2" t="s">
        <v>1350</v>
      </c>
      <c r="K120" s="2" t="s">
        <v>1351</v>
      </c>
      <c r="L120" s="2" t="s">
        <v>61</v>
      </c>
      <c r="M120" s="2" t="s">
        <v>61</v>
      </c>
      <c r="N120" s="2" t="s">
        <v>61</v>
      </c>
      <c r="O120" s="2" t="s">
        <v>1352</v>
      </c>
      <c r="P120" s="51" t="s">
        <v>1353</v>
      </c>
      <c r="Q120" s="52"/>
      <c r="R120" s="2" t="s">
        <v>1354</v>
      </c>
      <c r="S120" s="2"/>
      <c r="T120" s="2" t="s">
        <v>1355</v>
      </c>
      <c r="U120" s="51" t="s">
        <v>1246</v>
      </c>
      <c r="V120" s="52"/>
      <c r="W120" s="52"/>
      <c r="X120" s="2">
        <v>112</v>
      </c>
      <c r="Y120" s="2" t="s">
        <v>91</v>
      </c>
      <c r="Z120" s="3"/>
      <c r="AA120" s="3"/>
      <c r="AB120" s="2" t="s">
        <v>1356</v>
      </c>
      <c r="AC120" s="51" t="s">
        <v>1357</v>
      </c>
      <c r="AD120" s="52"/>
      <c r="AE120" s="2" t="s">
        <v>68</v>
      </c>
      <c r="AF120" s="4">
        <v>36266</v>
      </c>
      <c r="AG120" s="5">
        <v>0.64019675925925923</v>
      </c>
      <c r="AH120" s="2" t="s">
        <v>69</v>
      </c>
      <c r="AI120" s="6">
        <v>44973</v>
      </c>
      <c r="AJ120" s="5">
        <v>0.38101851851851853</v>
      </c>
      <c r="AK120" s="2" t="s">
        <v>70</v>
      </c>
      <c r="AL120" s="51" t="s">
        <v>671</v>
      </c>
      <c r="AM120" s="52"/>
      <c r="AN120" s="52"/>
      <c r="AO120" s="2" t="s">
        <v>1358</v>
      </c>
      <c r="AP120" s="2" t="s">
        <v>131</v>
      </c>
      <c r="AQ120" s="2" t="s">
        <v>1359</v>
      </c>
      <c r="AR120" s="2" t="s">
        <v>1360</v>
      </c>
      <c r="AS120" s="2" t="s">
        <v>74</v>
      </c>
      <c r="AT120" s="51" t="s">
        <v>1361</v>
      </c>
      <c r="AU120" s="52"/>
      <c r="AV120" s="52"/>
      <c r="AW120" s="3"/>
      <c r="AX120" s="3"/>
    </row>
    <row r="121" spans="1:50" ht="13.8">
      <c r="A121" s="2" t="s">
        <v>205</v>
      </c>
      <c r="B121" s="2" t="s">
        <v>51</v>
      </c>
      <c r="C121" s="2" t="s">
        <v>489</v>
      </c>
      <c r="D121" s="2" t="s">
        <v>53</v>
      </c>
      <c r="E121" s="2" t="s">
        <v>99</v>
      </c>
      <c r="F121" s="2" t="s">
        <v>1362</v>
      </c>
      <c r="G121" s="2" t="s">
        <v>698</v>
      </c>
      <c r="H121" s="2" t="s">
        <v>610</v>
      </c>
      <c r="I121" s="2" t="s">
        <v>1363</v>
      </c>
      <c r="J121" s="2" t="s">
        <v>61</v>
      </c>
      <c r="K121" s="3"/>
      <c r="L121" s="2" t="s">
        <v>61</v>
      </c>
      <c r="M121" s="2" t="s">
        <v>61</v>
      </c>
      <c r="N121" s="2" t="s">
        <v>61</v>
      </c>
      <c r="O121" s="2" t="s">
        <v>61</v>
      </c>
      <c r="P121" s="51" t="s">
        <v>1364</v>
      </c>
      <c r="Q121" s="52"/>
      <c r="R121" s="52"/>
      <c r="S121" s="52"/>
      <c r="T121" s="3"/>
      <c r="U121" s="3"/>
      <c r="V121" s="3"/>
      <c r="W121" s="3"/>
      <c r="X121" s="2">
        <v>55</v>
      </c>
      <c r="Y121" s="2" t="s">
        <v>681</v>
      </c>
      <c r="Z121" s="2" t="s">
        <v>218</v>
      </c>
      <c r="AA121" s="3"/>
      <c r="AB121" s="2" t="s">
        <v>1365</v>
      </c>
      <c r="AC121" s="51" t="s">
        <v>1366</v>
      </c>
      <c r="AD121" s="52"/>
      <c r="AE121" s="2" t="s">
        <v>68</v>
      </c>
      <c r="AF121" s="4">
        <v>36266</v>
      </c>
      <c r="AG121" s="5">
        <v>0.67023148148148148</v>
      </c>
      <c r="AH121" s="2" t="s">
        <v>69</v>
      </c>
      <c r="AI121" s="7">
        <v>44875</v>
      </c>
      <c r="AJ121" s="5">
        <v>0.60704861111111108</v>
      </c>
      <c r="AK121" s="2" t="s">
        <v>70</v>
      </c>
      <c r="AL121" s="3"/>
      <c r="AM121" s="3"/>
      <c r="AN121" s="3"/>
      <c r="AO121" s="2" t="s">
        <v>1367</v>
      </c>
      <c r="AP121" s="3"/>
      <c r="AQ121" s="3"/>
      <c r="AR121" s="3"/>
      <c r="AS121" s="2" t="s">
        <v>264</v>
      </c>
      <c r="AT121" s="51" t="s">
        <v>1368</v>
      </c>
      <c r="AU121" s="52"/>
      <c r="AV121" s="3"/>
      <c r="AW121" s="3"/>
      <c r="AX121" s="3"/>
    </row>
    <row r="122" spans="1:50" ht="13.8">
      <c r="A122" s="2" t="s">
        <v>1369</v>
      </c>
      <c r="B122" s="2" t="s">
        <v>78</v>
      </c>
      <c r="C122" s="2" t="s">
        <v>1370</v>
      </c>
      <c r="D122" s="2" t="s">
        <v>53</v>
      </c>
      <c r="E122" s="2" t="s">
        <v>421</v>
      </c>
      <c r="F122" s="2" t="s">
        <v>1371</v>
      </c>
      <c r="G122" s="2" t="s">
        <v>1003</v>
      </c>
      <c r="H122" s="2" t="s">
        <v>1372</v>
      </c>
      <c r="I122" s="2" t="s">
        <v>1373</v>
      </c>
      <c r="J122" s="2" t="s">
        <v>1374</v>
      </c>
      <c r="K122" s="2" t="s">
        <v>1375</v>
      </c>
      <c r="L122" s="2" t="s">
        <v>61</v>
      </c>
      <c r="M122" s="2" t="s">
        <v>61</v>
      </c>
      <c r="N122" s="2" t="s">
        <v>61</v>
      </c>
      <c r="O122" s="2" t="s">
        <v>61</v>
      </c>
      <c r="P122" s="2" t="s">
        <v>1376</v>
      </c>
      <c r="Q122" s="2" t="s">
        <v>1377</v>
      </c>
      <c r="R122" s="2" t="s">
        <v>1354</v>
      </c>
      <c r="S122" s="2" t="s">
        <v>1378</v>
      </c>
      <c r="T122" s="3"/>
      <c r="U122" s="3"/>
      <c r="V122" s="3"/>
      <c r="W122" s="3"/>
      <c r="X122" s="2">
        <v>52</v>
      </c>
      <c r="Y122" s="2" t="s">
        <v>64</v>
      </c>
      <c r="Z122" s="3"/>
      <c r="AA122" s="3"/>
      <c r="AB122" s="51" t="s">
        <v>1379</v>
      </c>
      <c r="AC122" s="52"/>
      <c r="AD122" s="52"/>
      <c r="AE122" s="2" t="s">
        <v>68</v>
      </c>
      <c r="AF122" s="4">
        <v>36266</v>
      </c>
      <c r="AG122" s="5">
        <v>0.68170138888888887</v>
      </c>
      <c r="AH122" s="2" t="s">
        <v>69</v>
      </c>
      <c r="AI122" s="7">
        <v>44855</v>
      </c>
      <c r="AJ122" s="5">
        <v>0.67037037037037039</v>
      </c>
      <c r="AK122" s="2" t="s">
        <v>70</v>
      </c>
      <c r="AL122" s="3"/>
      <c r="AM122" s="3"/>
      <c r="AN122" s="3"/>
      <c r="AO122" s="2" t="s">
        <v>1380</v>
      </c>
      <c r="AP122" s="2" t="s">
        <v>131</v>
      </c>
      <c r="AQ122" s="3"/>
      <c r="AR122" s="3"/>
      <c r="AS122" s="3"/>
      <c r="AT122" s="51" t="s">
        <v>1381</v>
      </c>
      <c r="AU122" s="52"/>
      <c r="AV122" s="3"/>
      <c r="AW122" s="3"/>
      <c r="AX122" s="3"/>
    </row>
    <row r="123" spans="1:50" ht="13.8">
      <c r="A123" s="2" t="s">
        <v>1369</v>
      </c>
      <c r="B123" s="2" t="s">
        <v>78</v>
      </c>
      <c r="C123" s="2" t="s">
        <v>1370</v>
      </c>
      <c r="D123" s="2" t="s">
        <v>53</v>
      </c>
      <c r="E123" s="2" t="s">
        <v>421</v>
      </c>
      <c r="F123" s="2" t="s">
        <v>100</v>
      </c>
      <c r="G123" s="2" t="s">
        <v>1003</v>
      </c>
      <c r="H123" s="2" t="s">
        <v>1372</v>
      </c>
      <c r="I123" s="2" t="s">
        <v>1382</v>
      </c>
      <c r="J123" s="2" t="s">
        <v>1383</v>
      </c>
      <c r="K123" s="2" t="s">
        <v>1384</v>
      </c>
      <c r="L123" s="2" t="s">
        <v>61</v>
      </c>
      <c r="M123" s="2" t="s">
        <v>61</v>
      </c>
      <c r="N123" s="2" t="s">
        <v>61</v>
      </c>
      <c r="O123" s="2" t="s">
        <v>61</v>
      </c>
      <c r="P123" s="2" t="s">
        <v>1376</v>
      </c>
      <c r="Q123" s="2" t="s">
        <v>1385</v>
      </c>
      <c r="R123" s="2" t="s">
        <v>1354</v>
      </c>
      <c r="S123" s="2" t="s">
        <v>1378</v>
      </c>
      <c r="T123" s="3"/>
      <c r="U123" s="3"/>
      <c r="V123" s="3"/>
      <c r="W123" s="3"/>
      <c r="X123" s="2">
        <v>54</v>
      </c>
      <c r="Y123" s="2" t="s">
        <v>64</v>
      </c>
      <c r="Z123" s="3"/>
      <c r="AA123" s="3"/>
      <c r="AB123" s="51" t="s">
        <v>1386</v>
      </c>
      <c r="AC123" s="52"/>
      <c r="AD123" s="52"/>
      <c r="AE123" s="2" t="s">
        <v>68</v>
      </c>
      <c r="AF123" s="4">
        <v>36266</v>
      </c>
      <c r="AG123" s="5">
        <v>0.69118055555555558</v>
      </c>
      <c r="AH123" s="2" t="s">
        <v>69</v>
      </c>
      <c r="AI123" s="7">
        <v>44855</v>
      </c>
      <c r="AJ123" s="5">
        <v>0.67085648148148147</v>
      </c>
      <c r="AK123" s="2" t="s">
        <v>70</v>
      </c>
      <c r="AL123" s="3"/>
      <c r="AM123" s="3"/>
      <c r="AN123" s="3"/>
      <c r="AO123" s="2" t="s">
        <v>1387</v>
      </c>
      <c r="AP123" s="2" t="s">
        <v>131</v>
      </c>
      <c r="AQ123" s="3"/>
      <c r="AR123" s="3"/>
      <c r="AS123" s="3"/>
      <c r="AT123" s="51" t="s">
        <v>1381</v>
      </c>
      <c r="AU123" s="52"/>
      <c r="AV123" s="3"/>
      <c r="AW123" s="3"/>
      <c r="AX123" s="3"/>
    </row>
    <row r="124" spans="1:50" ht="13.8">
      <c r="A124" s="2" t="s">
        <v>717</v>
      </c>
      <c r="B124" s="2" t="s">
        <v>78</v>
      </c>
      <c r="C124" s="2" t="s">
        <v>1388</v>
      </c>
      <c r="D124" s="2" t="s">
        <v>53</v>
      </c>
      <c r="E124" s="2" t="s">
        <v>421</v>
      </c>
      <c r="F124" s="2" t="s">
        <v>100</v>
      </c>
      <c r="G124" s="2" t="s">
        <v>1003</v>
      </c>
      <c r="H124" s="2" t="s">
        <v>449</v>
      </c>
      <c r="I124" s="2" t="s">
        <v>1389</v>
      </c>
      <c r="J124" s="2" t="s">
        <v>61</v>
      </c>
      <c r="K124" s="2" t="s">
        <v>1390</v>
      </c>
      <c r="L124" s="2" t="s">
        <v>61</v>
      </c>
      <c r="M124" s="2" t="s">
        <v>61</v>
      </c>
      <c r="N124" s="2" t="s">
        <v>61</v>
      </c>
      <c r="O124" s="2" t="s">
        <v>61</v>
      </c>
      <c r="P124" s="51" t="s">
        <v>1391</v>
      </c>
      <c r="Q124" s="52"/>
      <c r="R124" s="52"/>
      <c r="S124" s="3"/>
      <c r="T124" s="3"/>
      <c r="U124" s="3"/>
      <c r="V124" s="3"/>
      <c r="W124" s="3"/>
      <c r="X124" s="2">
        <v>58</v>
      </c>
      <c r="Y124" s="2" t="s">
        <v>64</v>
      </c>
      <c r="Z124" s="3"/>
      <c r="AA124" s="3"/>
      <c r="AB124" s="51" t="s">
        <v>1392</v>
      </c>
      <c r="AC124" s="52"/>
      <c r="AD124" s="52"/>
      <c r="AE124" s="2" t="s">
        <v>68</v>
      </c>
      <c r="AF124" s="4">
        <v>36389</v>
      </c>
      <c r="AG124" s="5">
        <v>0.59793981481481484</v>
      </c>
      <c r="AH124" s="2" t="s">
        <v>69</v>
      </c>
      <c r="AI124" s="6">
        <v>45092</v>
      </c>
      <c r="AJ124" s="5">
        <v>0.51004629629629628</v>
      </c>
      <c r="AK124" s="2" t="s">
        <v>70</v>
      </c>
      <c r="AL124" s="3"/>
      <c r="AM124" s="3"/>
      <c r="AN124" s="3"/>
      <c r="AO124" s="2" t="s">
        <v>1393</v>
      </c>
      <c r="AP124" s="3"/>
      <c r="AQ124" s="3"/>
      <c r="AR124" s="2" t="s">
        <v>1394</v>
      </c>
      <c r="AS124" s="3"/>
      <c r="AT124" s="2" t="s">
        <v>1395</v>
      </c>
      <c r="AU124" s="3"/>
      <c r="AV124" s="3"/>
      <c r="AW124" s="3"/>
      <c r="AX124" s="3"/>
    </row>
    <row r="125" spans="1:50" ht="13.8">
      <c r="A125" s="2" t="s">
        <v>205</v>
      </c>
      <c r="B125" s="2" t="s">
        <v>206</v>
      </c>
      <c r="C125" s="2" t="s">
        <v>600</v>
      </c>
      <c r="D125" s="2" t="s">
        <v>53</v>
      </c>
      <c r="E125" s="2" t="s">
        <v>513</v>
      </c>
      <c r="F125" s="2" t="s">
        <v>100</v>
      </c>
      <c r="G125" s="2" t="s">
        <v>1003</v>
      </c>
      <c r="H125" s="2" t="s">
        <v>1396</v>
      </c>
      <c r="I125" s="2" t="s">
        <v>1397</v>
      </c>
      <c r="J125" s="2" t="s">
        <v>61</v>
      </c>
      <c r="K125" s="3"/>
      <c r="L125" s="2" t="s">
        <v>61</v>
      </c>
      <c r="M125" s="2" t="s">
        <v>61</v>
      </c>
      <c r="N125" s="2" t="s">
        <v>1398</v>
      </c>
      <c r="O125" s="2" t="s">
        <v>61</v>
      </c>
      <c r="P125" s="51" t="s">
        <v>1399</v>
      </c>
      <c r="Q125" s="52"/>
      <c r="R125" s="52"/>
      <c r="S125" s="3"/>
      <c r="T125" s="3"/>
      <c r="U125" s="51" t="s">
        <v>317</v>
      </c>
      <c r="V125" s="52"/>
      <c r="W125" s="52"/>
      <c r="X125" s="2">
        <v>53</v>
      </c>
      <c r="Y125" s="2" t="s">
        <v>91</v>
      </c>
      <c r="Z125" s="2" t="s">
        <v>218</v>
      </c>
      <c r="AA125" s="3"/>
      <c r="AB125" s="2" t="s">
        <v>1400</v>
      </c>
      <c r="AC125" s="51" t="s">
        <v>1401</v>
      </c>
      <c r="AD125" s="52"/>
      <c r="AE125" s="2" t="s">
        <v>68</v>
      </c>
      <c r="AF125" s="4">
        <v>36266</v>
      </c>
      <c r="AG125" s="5">
        <v>0.69976851851851851</v>
      </c>
      <c r="AH125" s="2" t="s">
        <v>69</v>
      </c>
      <c r="AI125" s="7">
        <v>44875</v>
      </c>
      <c r="AJ125" s="5">
        <v>0.6076273148148148</v>
      </c>
      <c r="AK125" s="2" t="s">
        <v>70</v>
      </c>
      <c r="AL125" s="3"/>
      <c r="AM125" s="3"/>
      <c r="AN125" s="3"/>
      <c r="AO125" s="2" t="s">
        <v>1402</v>
      </c>
      <c r="AP125" s="3"/>
      <c r="AQ125" s="2" t="s">
        <v>1403</v>
      </c>
      <c r="AR125" s="2" t="s">
        <v>608</v>
      </c>
      <c r="AS125" s="2" t="s">
        <v>264</v>
      </c>
      <c r="AT125" s="51" t="s">
        <v>1404</v>
      </c>
      <c r="AU125" s="52"/>
      <c r="AV125" s="3"/>
      <c r="AW125" s="3"/>
      <c r="AX125" s="2" t="s">
        <v>1405</v>
      </c>
    </row>
    <row r="126" spans="1:50" ht="13.8">
      <c r="A126" s="2" t="s">
        <v>205</v>
      </c>
      <c r="B126" s="2" t="s">
        <v>206</v>
      </c>
      <c r="C126" s="2" t="s">
        <v>600</v>
      </c>
      <c r="D126" s="2" t="s">
        <v>53</v>
      </c>
      <c r="E126" s="2" t="s">
        <v>513</v>
      </c>
      <c r="F126" s="2" t="s">
        <v>100</v>
      </c>
      <c r="G126" s="2" t="s">
        <v>1003</v>
      </c>
      <c r="H126" s="2" t="s">
        <v>1406</v>
      </c>
      <c r="I126" s="2" t="s">
        <v>1407</v>
      </c>
      <c r="J126" s="2" t="s">
        <v>61</v>
      </c>
      <c r="K126" s="3"/>
      <c r="L126" s="2" t="s">
        <v>61</v>
      </c>
      <c r="M126" s="2" t="s">
        <v>61</v>
      </c>
      <c r="N126" s="2" t="s">
        <v>61</v>
      </c>
      <c r="O126" s="2" t="s">
        <v>61</v>
      </c>
      <c r="P126" s="51" t="s">
        <v>1408</v>
      </c>
      <c r="Q126" s="52"/>
      <c r="R126" s="52"/>
      <c r="S126" s="3"/>
      <c r="T126" s="3"/>
      <c r="U126" s="51" t="s">
        <v>317</v>
      </c>
      <c r="V126" s="52"/>
      <c r="W126" s="52"/>
      <c r="X126" s="2">
        <v>57</v>
      </c>
      <c r="Y126" s="2" t="s">
        <v>681</v>
      </c>
      <c r="Z126" s="2" t="s">
        <v>218</v>
      </c>
      <c r="AA126" s="3"/>
      <c r="AB126" s="2" t="s">
        <v>1409</v>
      </c>
      <c r="AC126" s="51" t="s">
        <v>1410</v>
      </c>
      <c r="AD126" s="52"/>
      <c r="AE126" s="2" t="s">
        <v>68</v>
      </c>
      <c r="AF126" s="4">
        <v>36266</v>
      </c>
      <c r="AG126" s="5">
        <v>0.71273148148148147</v>
      </c>
      <c r="AH126" s="2" t="s">
        <v>69</v>
      </c>
      <c r="AI126" s="7">
        <v>44875</v>
      </c>
      <c r="AJ126" s="5">
        <v>0.60819444444444448</v>
      </c>
      <c r="AK126" s="2" t="s">
        <v>70</v>
      </c>
      <c r="AL126" s="3"/>
      <c r="AM126" s="3"/>
      <c r="AN126" s="3"/>
      <c r="AO126" s="2" t="s">
        <v>1411</v>
      </c>
      <c r="AP126" s="3"/>
      <c r="AQ126" s="2" t="s">
        <v>1403</v>
      </c>
      <c r="AR126" s="2" t="s">
        <v>1412</v>
      </c>
      <c r="AS126" s="2" t="s">
        <v>264</v>
      </c>
      <c r="AT126" s="51" t="s">
        <v>1413</v>
      </c>
      <c r="AU126" s="52"/>
      <c r="AV126" s="3"/>
      <c r="AW126" s="3"/>
      <c r="AX126" s="2" t="s">
        <v>1405</v>
      </c>
    </row>
    <row r="127" spans="1:50" ht="13.8">
      <c r="A127" s="2" t="s">
        <v>1414</v>
      </c>
      <c r="B127" s="2" t="s">
        <v>78</v>
      </c>
      <c r="C127" s="2" t="s">
        <v>1415</v>
      </c>
      <c r="D127" s="2" t="s">
        <v>53</v>
      </c>
      <c r="E127" s="2" t="s">
        <v>664</v>
      </c>
      <c r="F127" s="2" t="s">
        <v>100</v>
      </c>
      <c r="G127" s="2" t="s">
        <v>1003</v>
      </c>
      <c r="H127" s="2" t="s">
        <v>1372</v>
      </c>
      <c r="I127" s="2" t="s">
        <v>1416</v>
      </c>
      <c r="J127" s="2" t="s">
        <v>1417</v>
      </c>
      <c r="K127" s="2" t="s">
        <v>1418</v>
      </c>
      <c r="L127" s="3"/>
      <c r="M127" s="3"/>
      <c r="N127" s="51" t="s">
        <v>1419</v>
      </c>
      <c r="O127" s="52"/>
      <c r="P127" s="51" t="s">
        <v>1420</v>
      </c>
      <c r="Q127" s="52"/>
      <c r="R127" s="52"/>
      <c r="S127" s="3"/>
      <c r="T127" s="3"/>
      <c r="U127" s="3"/>
      <c r="V127" s="3"/>
      <c r="W127" s="3"/>
      <c r="X127" s="2">
        <v>56</v>
      </c>
      <c r="Y127" s="2" t="s">
        <v>64</v>
      </c>
      <c r="Z127" s="3"/>
      <c r="AA127" s="2" t="s">
        <v>1421</v>
      </c>
      <c r="AB127" s="51" t="s">
        <v>1422</v>
      </c>
      <c r="AC127" s="52"/>
      <c r="AD127" s="52"/>
      <c r="AE127" s="2" t="s">
        <v>68</v>
      </c>
      <c r="AF127" s="4">
        <v>36266</v>
      </c>
      <c r="AG127" s="5">
        <v>0.7267824074074074</v>
      </c>
      <c r="AH127" s="2" t="s">
        <v>69</v>
      </c>
      <c r="AI127" s="7">
        <v>44855</v>
      </c>
      <c r="AJ127" s="5">
        <v>0.67314814814814816</v>
      </c>
      <c r="AK127" s="2" t="s">
        <v>70</v>
      </c>
      <c r="AL127" s="3"/>
      <c r="AM127" s="3"/>
      <c r="AN127" s="3"/>
      <c r="AO127" s="2" t="s">
        <v>1423</v>
      </c>
      <c r="AP127" s="2" t="s">
        <v>1424</v>
      </c>
      <c r="AQ127" s="3"/>
      <c r="AR127" s="3"/>
      <c r="AS127" s="3"/>
      <c r="AT127" s="51" t="s">
        <v>1425</v>
      </c>
      <c r="AU127" s="52"/>
      <c r="AV127" s="3"/>
      <c r="AW127" s="3"/>
      <c r="AX127" s="3"/>
    </row>
    <row r="128" spans="1:50" ht="13.8">
      <c r="A128" s="2" t="s">
        <v>811</v>
      </c>
      <c r="B128" s="2" t="s">
        <v>206</v>
      </c>
      <c r="C128" s="2" t="s">
        <v>1426</v>
      </c>
      <c r="D128" s="2" t="s">
        <v>813</v>
      </c>
      <c r="E128" s="2" t="s">
        <v>814</v>
      </c>
      <c r="F128" s="2" t="s">
        <v>118</v>
      </c>
      <c r="G128" s="2" t="s">
        <v>1003</v>
      </c>
      <c r="H128" s="2" t="s">
        <v>1427</v>
      </c>
      <c r="I128" s="2" t="s">
        <v>1428</v>
      </c>
      <c r="J128" s="51" t="s">
        <v>1429</v>
      </c>
      <c r="K128" s="52"/>
      <c r="L128" s="2" t="s">
        <v>61</v>
      </c>
      <c r="M128" s="2" t="s">
        <v>61</v>
      </c>
      <c r="N128" s="2" t="s">
        <v>61</v>
      </c>
      <c r="O128" s="2" t="s">
        <v>61</v>
      </c>
      <c r="P128" s="2" t="s">
        <v>1430</v>
      </c>
      <c r="Q128" s="2" t="s">
        <v>1431</v>
      </c>
      <c r="R128" s="2">
        <v>1961</v>
      </c>
      <c r="S128" s="2" t="s">
        <v>1432</v>
      </c>
      <c r="T128" s="3"/>
      <c r="U128" s="2" t="s">
        <v>317</v>
      </c>
      <c r="V128" s="51" t="s">
        <v>1433</v>
      </c>
      <c r="W128" s="52"/>
      <c r="X128" s="2">
        <v>65</v>
      </c>
      <c r="Y128" s="2" t="s">
        <v>91</v>
      </c>
      <c r="Z128" s="3"/>
      <c r="AA128" s="2" t="s">
        <v>1434</v>
      </c>
      <c r="AB128" s="2" t="s">
        <v>1435</v>
      </c>
      <c r="AC128" s="51" t="s">
        <v>1436</v>
      </c>
      <c r="AD128" s="52"/>
      <c r="AE128" s="2" t="s">
        <v>68</v>
      </c>
      <c r="AF128" s="4">
        <v>36269</v>
      </c>
      <c r="AG128" s="5">
        <v>0.59043981481481478</v>
      </c>
      <c r="AH128" s="2" t="s">
        <v>69</v>
      </c>
      <c r="AI128" s="7">
        <v>44855</v>
      </c>
      <c r="AJ128" s="5">
        <v>0.67383101851851857</v>
      </c>
      <c r="AK128" s="2" t="s">
        <v>70</v>
      </c>
      <c r="AL128" s="51" t="s">
        <v>1437</v>
      </c>
      <c r="AM128" s="52"/>
      <c r="AN128" s="52"/>
      <c r="AO128" s="2" t="s">
        <v>1438</v>
      </c>
      <c r="AP128" s="3"/>
      <c r="AQ128" s="2" t="s">
        <v>1439</v>
      </c>
      <c r="AR128" s="2" t="s">
        <v>1440</v>
      </c>
      <c r="AS128" s="2" t="s">
        <v>264</v>
      </c>
      <c r="AT128" s="2" t="s">
        <v>1441</v>
      </c>
      <c r="AU128" s="2" t="s">
        <v>76</v>
      </c>
      <c r="AV128" s="2" t="s">
        <v>76</v>
      </c>
      <c r="AW128" s="3"/>
      <c r="AX128" s="3"/>
    </row>
    <row r="129" spans="1:50" ht="13.8">
      <c r="A129" s="2" t="s">
        <v>77</v>
      </c>
      <c r="B129" s="2" t="s">
        <v>78</v>
      </c>
      <c r="C129" s="2" t="s">
        <v>1442</v>
      </c>
      <c r="D129" s="2" t="s">
        <v>53</v>
      </c>
      <c r="E129" s="2" t="s">
        <v>99</v>
      </c>
      <c r="F129" s="2" t="s">
        <v>100</v>
      </c>
      <c r="G129" s="2" t="s">
        <v>698</v>
      </c>
      <c r="H129" s="2" t="s">
        <v>1443</v>
      </c>
      <c r="I129" s="2" t="s">
        <v>1444</v>
      </c>
      <c r="J129" s="2" t="s">
        <v>61</v>
      </c>
      <c r="K129" s="3"/>
      <c r="L129" s="2" t="s">
        <v>61</v>
      </c>
      <c r="M129" s="2" t="s">
        <v>61</v>
      </c>
      <c r="N129" s="2" t="s">
        <v>61</v>
      </c>
      <c r="O129" s="2" t="s">
        <v>61</v>
      </c>
      <c r="P129" s="2" t="s">
        <v>1445</v>
      </c>
      <c r="Q129" s="2" t="s">
        <v>1446</v>
      </c>
      <c r="R129" s="2">
        <v>1959</v>
      </c>
      <c r="S129" s="2" t="s">
        <v>1447</v>
      </c>
      <c r="T129" s="3"/>
      <c r="U129" s="3"/>
      <c r="V129" s="3"/>
      <c r="W129" s="3"/>
      <c r="X129" s="2">
        <v>35</v>
      </c>
      <c r="Y129" s="2" t="s">
        <v>91</v>
      </c>
      <c r="Z129" s="3"/>
      <c r="AA129" s="2" t="s">
        <v>1448</v>
      </c>
      <c r="AB129" s="51" t="s">
        <v>1449</v>
      </c>
      <c r="AC129" s="52"/>
      <c r="AD129" s="2" t="s">
        <v>1450</v>
      </c>
      <c r="AE129" s="2" t="s">
        <v>68</v>
      </c>
      <c r="AF129" s="4">
        <v>36269</v>
      </c>
      <c r="AG129" s="5">
        <v>0.60563657407407412</v>
      </c>
      <c r="AH129" s="2" t="s">
        <v>69</v>
      </c>
      <c r="AI129" s="7">
        <v>44855</v>
      </c>
      <c r="AJ129" s="5">
        <v>0.67453703703703705</v>
      </c>
      <c r="AK129" s="2" t="s">
        <v>70</v>
      </c>
      <c r="AL129" s="51" t="s">
        <v>1451</v>
      </c>
      <c r="AM129" s="52"/>
      <c r="AN129" s="52"/>
      <c r="AO129" s="2" t="s">
        <v>1452</v>
      </c>
      <c r="AP129" s="2" t="s">
        <v>864</v>
      </c>
      <c r="AQ129" s="3"/>
      <c r="AR129" s="51" t="s">
        <v>1453</v>
      </c>
      <c r="AS129" s="52"/>
      <c r="AT129" s="2" t="s">
        <v>1454</v>
      </c>
      <c r="AU129" s="3"/>
      <c r="AV129" s="3"/>
      <c r="AW129" s="3"/>
      <c r="AX129" s="3"/>
    </row>
    <row r="130" spans="1:50" ht="13.8">
      <c r="A130" s="2" t="s">
        <v>50</v>
      </c>
      <c r="B130" s="2" t="s">
        <v>78</v>
      </c>
      <c r="C130" s="2" t="s">
        <v>1455</v>
      </c>
      <c r="D130" s="2" t="s">
        <v>1456</v>
      </c>
      <c r="E130" s="2" t="s">
        <v>1457</v>
      </c>
      <c r="F130" s="2" t="s">
        <v>118</v>
      </c>
      <c r="G130" s="2" t="s">
        <v>1458</v>
      </c>
      <c r="H130" s="2" t="s">
        <v>1459</v>
      </c>
      <c r="I130" s="2" t="s">
        <v>1460</v>
      </c>
      <c r="J130" s="2" t="s">
        <v>61</v>
      </c>
      <c r="K130" s="3"/>
      <c r="L130" s="2" t="s">
        <v>61</v>
      </c>
      <c r="M130" s="2" t="s">
        <v>61</v>
      </c>
      <c r="N130" s="2" t="s">
        <v>61</v>
      </c>
      <c r="O130" s="2" t="s">
        <v>61</v>
      </c>
      <c r="P130" s="2" t="s">
        <v>1461</v>
      </c>
      <c r="Q130" s="2" t="s">
        <v>1462</v>
      </c>
      <c r="R130" s="2">
        <v>1952</v>
      </c>
      <c r="S130" s="2" t="s">
        <v>1463</v>
      </c>
      <c r="T130" s="3"/>
      <c r="U130" s="51" t="s">
        <v>668</v>
      </c>
      <c r="V130" s="52"/>
      <c r="W130" s="3"/>
      <c r="X130" s="2">
        <v>36</v>
      </c>
      <c r="Y130" s="2" t="s">
        <v>91</v>
      </c>
      <c r="Z130" s="3"/>
      <c r="AA130" s="2" t="s">
        <v>1464</v>
      </c>
      <c r="AB130" s="2" t="s">
        <v>1465</v>
      </c>
      <c r="AC130" s="51" t="s">
        <v>1466</v>
      </c>
      <c r="AD130" s="52"/>
      <c r="AE130" s="2" t="s">
        <v>68</v>
      </c>
      <c r="AF130" s="4">
        <v>36277</v>
      </c>
      <c r="AG130" s="5">
        <v>0.745</v>
      </c>
      <c r="AH130" s="2" t="s">
        <v>69</v>
      </c>
      <c r="AI130" s="6">
        <v>44973</v>
      </c>
      <c r="AJ130" s="5">
        <v>0.38128472222222221</v>
      </c>
      <c r="AK130" s="2" t="s">
        <v>70</v>
      </c>
      <c r="AL130" s="51" t="s">
        <v>1467</v>
      </c>
      <c r="AM130" s="52"/>
      <c r="AN130" s="52"/>
      <c r="AO130" s="2" t="s">
        <v>1468</v>
      </c>
      <c r="AP130" s="3"/>
      <c r="AQ130" s="3"/>
      <c r="AR130" s="51" t="s">
        <v>1469</v>
      </c>
      <c r="AS130" s="52"/>
      <c r="AT130" s="52"/>
      <c r="AU130" s="52"/>
      <c r="AV130" s="3"/>
      <c r="AW130" s="3"/>
      <c r="AX130" s="3"/>
    </row>
    <row r="131" spans="1:50" ht="13.8">
      <c r="A131" s="2" t="s">
        <v>50</v>
      </c>
      <c r="B131" s="2" t="s">
        <v>78</v>
      </c>
      <c r="C131" s="2" t="s">
        <v>1470</v>
      </c>
      <c r="D131" s="2" t="s">
        <v>1456</v>
      </c>
      <c r="E131" s="2" t="s">
        <v>1457</v>
      </c>
      <c r="F131" s="2" t="s">
        <v>118</v>
      </c>
      <c r="G131" s="2" t="s">
        <v>1458</v>
      </c>
      <c r="H131" s="2" t="s">
        <v>1471</v>
      </c>
      <c r="I131" s="2" t="s">
        <v>1472</v>
      </c>
      <c r="J131" s="2" t="s">
        <v>61</v>
      </c>
      <c r="K131" s="3"/>
      <c r="L131" s="2" t="s">
        <v>61</v>
      </c>
      <c r="M131" s="2" t="s">
        <v>61</v>
      </c>
      <c r="N131" s="2" t="s">
        <v>61</v>
      </c>
      <c r="O131" s="2" t="s">
        <v>61</v>
      </c>
      <c r="P131" s="2" t="s">
        <v>1473</v>
      </c>
      <c r="Q131" s="2" t="s">
        <v>1462</v>
      </c>
      <c r="R131" s="2">
        <v>1952</v>
      </c>
      <c r="S131" s="2" t="s">
        <v>1463</v>
      </c>
      <c r="T131" s="3"/>
      <c r="U131" s="51" t="s">
        <v>668</v>
      </c>
      <c r="V131" s="52"/>
      <c r="W131" s="3"/>
      <c r="X131" s="2">
        <v>37</v>
      </c>
      <c r="Y131" s="3"/>
      <c r="Z131" s="3"/>
      <c r="AA131" s="2" t="s">
        <v>1474</v>
      </c>
      <c r="AB131" s="51" t="s">
        <v>1475</v>
      </c>
      <c r="AC131" s="52"/>
      <c r="AD131" s="52"/>
      <c r="AE131" s="2" t="s">
        <v>68</v>
      </c>
      <c r="AF131" s="4">
        <v>36273</v>
      </c>
      <c r="AG131" s="5">
        <v>0.61782407407407403</v>
      </c>
      <c r="AH131" s="2" t="s">
        <v>69</v>
      </c>
      <c r="AI131" s="6">
        <v>44973</v>
      </c>
      <c r="AJ131" s="5">
        <v>0.38138888888888889</v>
      </c>
      <c r="AK131" s="2" t="s">
        <v>70</v>
      </c>
      <c r="AL131" s="51" t="s">
        <v>1467</v>
      </c>
      <c r="AM131" s="52"/>
      <c r="AN131" s="52"/>
      <c r="AO131" s="2" t="s">
        <v>1476</v>
      </c>
      <c r="AP131" s="3"/>
      <c r="AQ131" s="3"/>
      <c r="AR131" s="51" t="s">
        <v>1477</v>
      </c>
      <c r="AS131" s="52"/>
      <c r="AT131" s="52"/>
      <c r="AU131" s="52"/>
      <c r="AV131" s="52"/>
      <c r="AW131" s="52"/>
      <c r="AX131" s="3"/>
    </row>
    <row r="132" spans="1:50" ht="13.8">
      <c r="A132" s="2" t="s">
        <v>240</v>
      </c>
      <c r="B132" s="2" t="s">
        <v>241</v>
      </c>
      <c r="C132" s="2" t="s">
        <v>1139</v>
      </c>
      <c r="D132" s="2" t="s">
        <v>53</v>
      </c>
      <c r="E132" s="2" t="s">
        <v>99</v>
      </c>
      <c r="F132" s="2" t="s">
        <v>100</v>
      </c>
      <c r="G132" s="2" t="s">
        <v>720</v>
      </c>
      <c r="H132" s="2" t="s">
        <v>1478</v>
      </c>
      <c r="I132" s="2" t="s">
        <v>1479</v>
      </c>
      <c r="J132" s="51" t="s">
        <v>1480</v>
      </c>
      <c r="K132" s="52"/>
      <c r="L132" s="2" t="s">
        <v>61</v>
      </c>
      <c r="M132" s="2" t="s">
        <v>61</v>
      </c>
      <c r="N132" s="2" t="s">
        <v>61</v>
      </c>
      <c r="O132" s="2" t="s">
        <v>61</v>
      </c>
      <c r="P132" s="51" t="s">
        <v>1481</v>
      </c>
      <c r="Q132" s="52"/>
      <c r="R132" s="52"/>
      <c r="S132" s="3"/>
      <c r="T132" s="3"/>
      <c r="U132" s="3"/>
      <c r="V132" s="3"/>
      <c r="W132" s="3"/>
      <c r="X132" s="2">
        <v>34</v>
      </c>
      <c r="Y132" s="2" t="s">
        <v>91</v>
      </c>
      <c r="Z132" s="3"/>
      <c r="AA132" s="3"/>
      <c r="AB132" s="2" t="s">
        <v>1482</v>
      </c>
      <c r="AC132" s="51" t="s">
        <v>1483</v>
      </c>
      <c r="AD132" s="52"/>
      <c r="AE132" s="2" t="s">
        <v>68</v>
      </c>
      <c r="AF132" s="4">
        <v>36272</v>
      </c>
      <c r="AG132" s="5">
        <v>0.49464120370370368</v>
      </c>
      <c r="AH132" s="2" t="s">
        <v>69</v>
      </c>
      <c r="AI132" s="7">
        <v>44855</v>
      </c>
      <c r="AJ132" s="5">
        <v>0.67680555555555555</v>
      </c>
      <c r="AK132" s="2" t="s">
        <v>70</v>
      </c>
      <c r="AL132" s="3"/>
      <c r="AM132" s="3"/>
      <c r="AN132" s="3"/>
      <c r="AO132" s="2" t="s">
        <v>1484</v>
      </c>
      <c r="AP132" s="2" t="s">
        <v>131</v>
      </c>
      <c r="AQ132" s="3"/>
      <c r="AR132" s="3"/>
      <c r="AS132" s="2" t="s">
        <v>264</v>
      </c>
      <c r="AT132" s="3"/>
      <c r="AU132" s="3"/>
      <c r="AV132" s="3"/>
      <c r="AW132" s="3"/>
      <c r="AX132" s="3"/>
    </row>
    <row r="133" spans="1:50" ht="13.8">
      <c r="A133" s="2" t="s">
        <v>114</v>
      </c>
      <c r="B133" s="2" t="s">
        <v>115</v>
      </c>
      <c r="C133" s="2" t="s">
        <v>1485</v>
      </c>
      <c r="D133" s="2" t="s">
        <v>53</v>
      </c>
      <c r="E133" s="2" t="s">
        <v>1486</v>
      </c>
      <c r="F133" s="2" t="s">
        <v>169</v>
      </c>
      <c r="G133" s="2" t="s">
        <v>1003</v>
      </c>
      <c r="H133" s="2" t="s">
        <v>1487</v>
      </c>
      <c r="I133" s="2" t="s">
        <v>1488</v>
      </c>
      <c r="J133" s="2" t="s">
        <v>1489</v>
      </c>
      <c r="K133" s="2" t="s">
        <v>1490</v>
      </c>
      <c r="L133" s="2" t="s">
        <v>61</v>
      </c>
      <c r="M133" s="2" t="s">
        <v>61</v>
      </c>
      <c r="N133" s="2" t="s">
        <v>61</v>
      </c>
      <c r="O133" s="2" t="s">
        <v>61</v>
      </c>
      <c r="P133" s="2" t="s">
        <v>1491</v>
      </c>
      <c r="Q133" s="2" t="s">
        <v>1492</v>
      </c>
      <c r="R133" s="10">
        <v>19890</v>
      </c>
      <c r="S133" s="2" t="s">
        <v>1493</v>
      </c>
      <c r="T133" s="2" t="s">
        <v>155</v>
      </c>
      <c r="U133" s="3"/>
      <c r="V133" s="3"/>
      <c r="W133" s="3"/>
      <c r="X133" s="2">
        <v>38</v>
      </c>
      <c r="Y133" s="2" t="s">
        <v>91</v>
      </c>
      <c r="Z133" s="2" t="s">
        <v>92</v>
      </c>
      <c r="AA133" s="3"/>
      <c r="AB133" s="51" t="s">
        <v>1494</v>
      </c>
      <c r="AC133" s="52"/>
      <c r="AD133" s="52"/>
      <c r="AE133" s="2" t="s">
        <v>68</v>
      </c>
      <c r="AF133" s="4">
        <v>36196</v>
      </c>
      <c r="AG133" s="5">
        <v>0.69429398148148147</v>
      </c>
      <c r="AH133" s="2" t="s">
        <v>69</v>
      </c>
      <c r="AI133" s="7">
        <v>44875</v>
      </c>
      <c r="AJ133" s="5">
        <v>0.60895833333333338</v>
      </c>
      <c r="AK133" s="2" t="s">
        <v>70</v>
      </c>
      <c r="AL133" s="51" t="s">
        <v>1495</v>
      </c>
      <c r="AM133" s="52"/>
      <c r="AN133" s="52"/>
      <c r="AO133" s="2" t="s">
        <v>1496</v>
      </c>
      <c r="AP133" s="2" t="s">
        <v>131</v>
      </c>
      <c r="AQ133" s="3"/>
      <c r="AR133" s="2" t="s">
        <v>1497</v>
      </c>
      <c r="AS133" s="3"/>
      <c r="AT133" s="51" t="s">
        <v>1498</v>
      </c>
      <c r="AU133" s="52"/>
      <c r="AV133" s="3"/>
      <c r="AW133" s="3"/>
      <c r="AX133" s="3"/>
    </row>
    <row r="134" spans="1:50" ht="13.8">
      <c r="A134" s="2" t="s">
        <v>240</v>
      </c>
      <c r="B134" s="2" t="s">
        <v>241</v>
      </c>
      <c r="C134" s="2" t="s">
        <v>1499</v>
      </c>
      <c r="D134" s="2" t="s">
        <v>53</v>
      </c>
      <c r="E134" s="2" t="s">
        <v>421</v>
      </c>
      <c r="F134" s="2" t="s">
        <v>118</v>
      </c>
      <c r="G134" s="2" t="s">
        <v>720</v>
      </c>
      <c r="H134" s="2" t="s">
        <v>1500</v>
      </c>
      <c r="I134" s="2" t="s">
        <v>1501</v>
      </c>
      <c r="J134" s="51" t="s">
        <v>1502</v>
      </c>
      <c r="K134" s="52"/>
      <c r="L134" s="2" t="s">
        <v>61</v>
      </c>
      <c r="M134" s="2" t="s">
        <v>61</v>
      </c>
      <c r="N134" s="2" t="s">
        <v>61</v>
      </c>
      <c r="O134" s="2" t="s">
        <v>61</v>
      </c>
      <c r="P134" s="51" t="s">
        <v>1503</v>
      </c>
      <c r="Q134" s="52"/>
      <c r="R134" s="52"/>
      <c r="S134" s="3"/>
      <c r="T134" s="3"/>
      <c r="U134" s="3"/>
      <c r="V134" s="3"/>
      <c r="W134" s="3"/>
      <c r="X134" s="2">
        <v>47</v>
      </c>
      <c r="Y134" s="2" t="s">
        <v>1504</v>
      </c>
      <c r="Z134" s="2" t="s">
        <v>1505</v>
      </c>
      <c r="AA134" s="2" t="s">
        <v>1506</v>
      </c>
      <c r="AB134" s="2" t="s">
        <v>1507</v>
      </c>
      <c r="AC134" s="51" t="s">
        <v>1508</v>
      </c>
      <c r="AD134" s="52"/>
      <c r="AE134" s="2" t="s">
        <v>68</v>
      </c>
      <c r="AF134" s="4">
        <v>36269</v>
      </c>
      <c r="AG134" s="5">
        <v>0.60666666666666669</v>
      </c>
      <c r="AH134" s="2" t="s">
        <v>69</v>
      </c>
      <c r="AI134" s="7">
        <v>44855</v>
      </c>
      <c r="AJ134" s="9">
        <v>0.67777777777777781</v>
      </c>
      <c r="AK134" s="2" t="s">
        <v>70</v>
      </c>
      <c r="AL134" s="51" t="s">
        <v>1509</v>
      </c>
      <c r="AM134" s="52"/>
      <c r="AN134" s="3"/>
      <c r="AO134" s="2" t="s">
        <v>1510</v>
      </c>
      <c r="AP134" s="2" t="s">
        <v>131</v>
      </c>
      <c r="AQ134" s="3"/>
      <c r="AR134" s="3"/>
      <c r="AS134" s="2" t="s">
        <v>74</v>
      </c>
      <c r="AT134" s="51" t="s">
        <v>1511</v>
      </c>
      <c r="AU134" s="52"/>
      <c r="AV134" s="3"/>
      <c r="AW134" s="3"/>
      <c r="AX134" s="3"/>
    </row>
    <row r="135" spans="1:50" ht="13.8">
      <c r="A135" s="2" t="s">
        <v>240</v>
      </c>
      <c r="B135" s="2" t="s">
        <v>78</v>
      </c>
      <c r="C135" s="2" t="s">
        <v>1512</v>
      </c>
      <c r="D135" s="2" t="s">
        <v>53</v>
      </c>
      <c r="E135" s="2" t="s">
        <v>421</v>
      </c>
      <c r="F135" s="2" t="s">
        <v>1371</v>
      </c>
      <c r="G135" s="2" t="s">
        <v>1003</v>
      </c>
      <c r="H135" s="2" t="s">
        <v>1513</v>
      </c>
      <c r="I135" s="2" t="s">
        <v>1514</v>
      </c>
      <c r="J135" s="2" t="s">
        <v>61</v>
      </c>
      <c r="K135" s="3"/>
      <c r="L135" s="2" t="s">
        <v>61</v>
      </c>
      <c r="M135" s="2" t="s">
        <v>61</v>
      </c>
      <c r="N135" s="2" t="s">
        <v>61</v>
      </c>
      <c r="O135" s="2" t="s">
        <v>61</v>
      </c>
      <c r="P135" s="51" t="s">
        <v>1515</v>
      </c>
      <c r="Q135" s="52"/>
      <c r="R135" s="3"/>
      <c r="S135" s="3"/>
      <c r="T135" s="3"/>
      <c r="U135" s="51" t="s">
        <v>317</v>
      </c>
      <c r="V135" s="52"/>
      <c r="W135" s="52"/>
      <c r="X135" s="2">
        <v>50</v>
      </c>
      <c r="Y135" s="2" t="s">
        <v>91</v>
      </c>
      <c r="Z135" s="3"/>
      <c r="AA135" s="2" t="s">
        <v>1516</v>
      </c>
      <c r="AB135" s="2" t="s">
        <v>1517</v>
      </c>
      <c r="AC135" s="51" t="s">
        <v>1518</v>
      </c>
      <c r="AD135" s="52"/>
      <c r="AE135" s="2" t="s">
        <v>68</v>
      </c>
      <c r="AF135" s="4">
        <v>36269</v>
      </c>
      <c r="AG135" s="5">
        <v>0.69526620370370373</v>
      </c>
      <c r="AH135" s="2" t="s">
        <v>69</v>
      </c>
      <c r="AI135" s="7">
        <v>44855</v>
      </c>
      <c r="AJ135" s="5">
        <v>0.67898148148148152</v>
      </c>
      <c r="AK135" s="2" t="s">
        <v>70</v>
      </c>
      <c r="AL135" s="51" t="s">
        <v>1519</v>
      </c>
      <c r="AM135" s="52"/>
      <c r="AN135" s="52"/>
      <c r="AO135" s="2" t="s">
        <v>1520</v>
      </c>
      <c r="AP135" s="3"/>
      <c r="AQ135" s="2" t="s">
        <v>695</v>
      </c>
      <c r="AR135" s="2" t="s">
        <v>1521</v>
      </c>
      <c r="AS135" s="2" t="s">
        <v>264</v>
      </c>
      <c r="AT135" s="51" t="s">
        <v>1522</v>
      </c>
      <c r="AU135" s="52"/>
      <c r="AV135" s="3"/>
      <c r="AW135" s="3"/>
      <c r="AX135" s="2" t="s">
        <v>1523</v>
      </c>
    </row>
    <row r="136" spans="1:50" ht="13.8">
      <c r="A136" s="2" t="s">
        <v>717</v>
      </c>
      <c r="B136" s="2" t="s">
        <v>115</v>
      </c>
      <c r="C136" s="2" t="s">
        <v>751</v>
      </c>
      <c r="D136" s="2" t="s">
        <v>53</v>
      </c>
      <c r="E136" s="2" t="s">
        <v>117</v>
      </c>
      <c r="F136" s="2" t="s">
        <v>1524</v>
      </c>
      <c r="G136" s="2" t="s">
        <v>1525</v>
      </c>
      <c r="H136" s="2" t="s">
        <v>1526</v>
      </c>
      <c r="I136" s="2" t="s">
        <v>1527</v>
      </c>
      <c r="J136" s="2" t="s">
        <v>61</v>
      </c>
      <c r="K136" s="3"/>
      <c r="L136" s="2" t="s">
        <v>61</v>
      </c>
      <c r="M136" s="2" t="s">
        <v>61</v>
      </c>
      <c r="N136" s="2" t="s">
        <v>61</v>
      </c>
      <c r="O136" s="2" t="s">
        <v>61</v>
      </c>
      <c r="P136" s="51" t="s">
        <v>1528</v>
      </c>
      <c r="Q136" s="52"/>
      <c r="R136" s="52"/>
      <c r="S136" s="3"/>
      <c r="T136" s="2" t="s">
        <v>155</v>
      </c>
      <c r="U136" s="3"/>
      <c r="V136" s="3"/>
      <c r="W136" s="3"/>
      <c r="X136" s="2">
        <v>45</v>
      </c>
      <c r="Y136" s="2" t="s">
        <v>64</v>
      </c>
      <c r="Z136" s="3"/>
      <c r="AA136" s="2" t="s">
        <v>1529</v>
      </c>
      <c r="AB136" s="51" t="s">
        <v>1530</v>
      </c>
      <c r="AC136" s="52"/>
      <c r="AD136" s="52"/>
      <c r="AE136" s="2" t="s">
        <v>68</v>
      </c>
      <c r="AF136" s="4">
        <v>36195</v>
      </c>
      <c r="AG136" s="5">
        <v>0.78789351851851852</v>
      </c>
      <c r="AH136" s="2" t="s">
        <v>69</v>
      </c>
      <c r="AI136" s="7">
        <v>44855</v>
      </c>
      <c r="AJ136" s="5">
        <v>0.67978009259259264</v>
      </c>
      <c r="AK136" s="2" t="s">
        <v>70</v>
      </c>
      <c r="AL136" s="51" t="s">
        <v>1531</v>
      </c>
      <c r="AM136" s="52"/>
      <c r="AN136" s="52"/>
      <c r="AO136" s="2" t="s">
        <v>1532</v>
      </c>
      <c r="AP136" s="3"/>
      <c r="AQ136" s="3"/>
      <c r="AR136" s="3"/>
      <c r="AS136" s="3"/>
      <c r="AT136" s="2" t="s">
        <v>1533</v>
      </c>
      <c r="AU136" s="3"/>
      <c r="AV136" s="3"/>
      <c r="AW136" s="3"/>
      <c r="AX136" s="3"/>
    </row>
    <row r="137" spans="1:50" ht="13.8">
      <c r="A137" s="2" t="s">
        <v>913</v>
      </c>
      <c r="B137" s="2" t="s">
        <v>78</v>
      </c>
      <c r="C137" s="2" t="s">
        <v>1534</v>
      </c>
      <c r="D137" s="2" t="s">
        <v>53</v>
      </c>
      <c r="E137" s="2" t="s">
        <v>421</v>
      </c>
      <c r="F137" s="2" t="s">
        <v>100</v>
      </c>
      <c r="G137" s="2" t="s">
        <v>1003</v>
      </c>
      <c r="H137" s="2" t="s">
        <v>1535</v>
      </c>
      <c r="I137" s="2" t="s">
        <v>1536</v>
      </c>
      <c r="J137" s="2" t="s">
        <v>61</v>
      </c>
      <c r="K137" s="3"/>
      <c r="L137" s="2" t="s">
        <v>61</v>
      </c>
      <c r="M137" s="2" t="s">
        <v>61</v>
      </c>
      <c r="N137" s="2" t="s">
        <v>61</v>
      </c>
      <c r="O137" s="2" t="s">
        <v>61</v>
      </c>
      <c r="P137" s="51" t="s">
        <v>1537</v>
      </c>
      <c r="Q137" s="52"/>
      <c r="R137" s="52"/>
      <c r="S137" s="3"/>
      <c r="T137" s="3"/>
      <c r="U137" s="3"/>
      <c r="V137" s="3"/>
      <c r="W137" s="3"/>
      <c r="X137" s="2">
        <v>51</v>
      </c>
      <c r="Y137" s="2" t="s">
        <v>64</v>
      </c>
      <c r="Z137" s="2" t="s">
        <v>218</v>
      </c>
      <c r="AA137" s="2" t="s">
        <v>1538</v>
      </c>
      <c r="AB137" s="51" t="s">
        <v>1539</v>
      </c>
      <c r="AC137" s="52"/>
      <c r="AD137" s="52"/>
      <c r="AE137" s="2" t="s">
        <v>68</v>
      </c>
      <c r="AF137" s="4">
        <v>36269</v>
      </c>
      <c r="AG137" s="5">
        <v>0.70526620370370374</v>
      </c>
      <c r="AH137" s="2" t="s">
        <v>69</v>
      </c>
      <c r="AI137" s="7">
        <v>44855</v>
      </c>
      <c r="AJ137" s="5">
        <v>0.68019675925925926</v>
      </c>
      <c r="AK137" s="2" t="s">
        <v>70</v>
      </c>
      <c r="AL137" s="3"/>
      <c r="AM137" s="3"/>
      <c r="AN137" s="3"/>
      <c r="AO137" s="2" t="s">
        <v>1540</v>
      </c>
      <c r="AP137" s="3"/>
      <c r="AQ137" s="3"/>
      <c r="AR137" s="2" t="s">
        <v>1541</v>
      </c>
      <c r="AS137" s="2" t="s">
        <v>264</v>
      </c>
      <c r="AT137" s="51" t="s">
        <v>1542</v>
      </c>
      <c r="AU137" s="52"/>
      <c r="AV137" s="3"/>
      <c r="AW137" s="3"/>
      <c r="AX137" s="3"/>
    </row>
    <row r="138" spans="1:50" ht="13.8">
      <c r="A138" s="2" t="s">
        <v>913</v>
      </c>
      <c r="B138" s="2" t="s">
        <v>78</v>
      </c>
      <c r="C138" s="2" t="s">
        <v>1534</v>
      </c>
      <c r="D138" s="2" t="s">
        <v>53</v>
      </c>
      <c r="E138" s="2" t="s">
        <v>421</v>
      </c>
      <c r="F138" s="2" t="s">
        <v>100</v>
      </c>
      <c r="G138" s="2" t="s">
        <v>1003</v>
      </c>
      <c r="H138" s="2" t="s">
        <v>1543</v>
      </c>
      <c r="I138" s="2" t="s">
        <v>1544</v>
      </c>
      <c r="J138" s="2" t="s">
        <v>61</v>
      </c>
      <c r="K138" s="3"/>
      <c r="L138" s="2" t="s">
        <v>61</v>
      </c>
      <c r="M138" s="2" t="s">
        <v>61</v>
      </c>
      <c r="N138" s="2" t="s">
        <v>61</v>
      </c>
      <c r="O138" s="2" t="s">
        <v>61</v>
      </c>
      <c r="P138" s="51" t="s">
        <v>1545</v>
      </c>
      <c r="Q138" s="52"/>
      <c r="R138" s="52"/>
      <c r="S138" s="3"/>
      <c r="T138" s="3"/>
      <c r="U138" s="3"/>
      <c r="V138" s="3"/>
      <c r="W138" s="3"/>
      <c r="X138" s="2">
        <v>51</v>
      </c>
      <c r="Y138" s="2" t="s">
        <v>64</v>
      </c>
      <c r="Z138" s="2" t="s">
        <v>218</v>
      </c>
      <c r="AA138" s="2" t="s">
        <v>1546</v>
      </c>
      <c r="AB138" s="51" t="s">
        <v>1547</v>
      </c>
      <c r="AC138" s="52"/>
      <c r="AD138" s="52"/>
      <c r="AE138" s="2" t="s">
        <v>68</v>
      </c>
      <c r="AF138" s="4">
        <v>36269</v>
      </c>
      <c r="AG138" s="5">
        <v>0.70611111111111113</v>
      </c>
      <c r="AH138" s="2" t="s">
        <v>69</v>
      </c>
      <c r="AI138" s="7">
        <v>44855</v>
      </c>
      <c r="AJ138" s="5">
        <v>0.68050925925925931</v>
      </c>
      <c r="AK138" s="2" t="s">
        <v>70</v>
      </c>
      <c r="AL138" s="3"/>
      <c r="AM138" s="3"/>
      <c r="AN138" s="3"/>
      <c r="AO138" s="2" t="s">
        <v>1548</v>
      </c>
      <c r="AP138" s="3"/>
      <c r="AQ138" s="3"/>
      <c r="AR138" s="2" t="s">
        <v>1549</v>
      </c>
      <c r="AS138" s="2" t="s">
        <v>264</v>
      </c>
      <c r="AT138" s="51" t="s">
        <v>1542</v>
      </c>
      <c r="AU138" s="52"/>
      <c r="AV138" s="3"/>
      <c r="AW138" s="3"/>
      <c r="AX138" s="3"/>
    </row>
    <row r="139" spans="1:50" ht="13.8">
      <c r="A139" s="2" t="s">
        <v>419</v>
      </c>
      <c r="B139" s="2" t="s">
        <v>115</v>
      </c>
      <c r="C139" s="2" t="s">
        <v>1550</v>
      </c>
      <c r="D139" s="2" t="s">
        <v>53</v>
      </c>
      <c r="E139" s="2" t="s">
        <v>117</v>
      </c>
      <c r="F139" s="2" t="s">
        <v>150</v>
      </c>
      <c r="G139" s="2" t="s">
        <v>1003</v>
      </c>
      <c r="H139" s="2" t="s">
        <v>855</v>
      </c>
      <c r="I139" s="2" t="s">
        <v>1551</v>
      </c>
      <c r="J139" s="2" t="s">
        <v>1552</v>
      </c>
      <c r="K139" s="2" t="s">
        <v>1553</v>
      </c>
      <c r="L139" s="2" t="s">
        <v>61</v>
      </c>
      <c r="M139" s="2" t="s">
        <v>61</v>
      </c>
      <c r="N139" s="2" t="s">
        <v>61</v>
      </c>
      <c r="O139" s="2" t="s">
        <v>61</v>
      </c>
      <c r="P139" s="51" t="s">
        <v>1554</v>
      </c>
      <c r="Q139" s="52"/>
      <c r="R139" s="52"/>
      <c r="S139" s="3"/>
      <c r="T139" s="2" t="s">
        <v>155</v>
      </c>
      <c r="U139" s="51" t="s">
        <v>1246</v>
      </c>
      <c r="V139" s="52"/>
      <c r="W139" s="52"/>
      <c r="X139" s="2">
        <v>46</v>
      </c>
      <c r="Y139" s="2" t="s">
        <v>64</v>
      </c>
      <c r="Z139" s="3"/>
      <c r="AA139" s="2" t="s">
        <v>1555</v>
      </c>
      <c r="AB139" s="51" t="s">
        <v>1556</v>
      </c>
      <c r="AC139" s="52"/>
      <c r="AD139" s="52"/>
      <c r="AE139" s="2" t="s">
        <v>68</v>
      </c>
      <c r="AF139" s="4">
        <v>36195</v>
      </c>
      <c r="AG139" s="5">
        <v>0.77667824074074077</v>
      </c>
      <c r="AH139" s="2" t="s">
        <v>69</v>
      </c>
      <c r="AI139" s="6">
        <v>44973</v>
      </c>
      <c r="AJ139" s="5">
        <v>0.38162037037037039</v>
      </c>
      <c r="AK139" s="2" t="s">
        <v>70</v>
      </c>
      <c r="AL139" s="51" t="s">
        <v>1557</v>
      </c>
      <c r="AM139" s="52"/>
      <c r="AN139" s="52"/>
      <c r="AO139" s="2" t="s">
        <v>1558</v>
      </c>
      <c r="AP139" s="3"/>
      <c r="AQ139" s="2" t="s">
        <v>1559</v>
      </c>
      <c r="AR139" s="3"/>
      <c r="AS139" s="2" t="s">
        <v>112</v>
      </c>
      <c r="AT139" s="3"/>
      <c r="AU139" s="3"/>
      <c r="AV139" s="3"/>
      <c r="AW139" s="3"/>
      <c r="AX139" s="3"/>
    </row>
    <row r="140" spans="1:50" ht="13.8">
      <c r="A140" s="2" t="s">
        <v>77</v>
      </c>
      <c r="B140" s="2" t="s">
        <v>78</v>
      </c>
      <c r="C140" s="2" t="s">
        <v>1560</v>
      </c>
      <c r="D140" s="2" t="s">
        <v>1561</v>
      </c>
      <c r="E140" s="2" t="s">
        <v>1457</v>
      </c>
      <c r="F140" s="2" t="s">
        <v>1562</v>
      </c>
      <c r="G140" s="2" t="s">
        <v>56</v>
      </c>
      <c r="H140" s="2" t="s">
        <v>1563</v>
      </c>
      <c r="I140" s="2" t="s">
        <v>1564</v>
      </c>
      <c r="J140" s="2" t="s">
        <v>1565</v>
      </c>
      <c r="K140" s="3"/>
      <c r="L140" s="2" t="s">
        <v>61</v>
      </c>
      <c r="M140" s="2" t="s">
        <v>61</v>
      </c>
      <c r="N140" s="2" t="s">
        <v>61</v>
      </c>
      <c r="O140" s="2" t="s">
        <v>61</v>
      </c>
      <c r="P140" s="2" t="s">
        <v>1566</v>
      </c>
      <c r="Q140" s="2" t="s">
        <v>1385</v>
      </c>
      <c r="R140" s="2" t="s">
        <v>1354</v>
      </c>
      <c r="S140" s="2" t="s">
        <v>1567</v>
      </c>
      <c r="T140" s="3"/>
      <c r="U140" s="3"/>
      <c r="V140" s="3"/>
      <c r="W140" s="3"/>
      <c r="X140" s="2">
        <v>149</v>
      </c>
      <c r="Y140" s="2" t="s">
        <v>681</v>
      </c>
      <c r="Z140" s="2" t="s">
        <v>218</v>
      </c>
      <c r="AA140" s="2" t="s">
        <v>1568</v>
      </c>
      <c r="AB140" s="2" t="s">
        <v>1569</v>
      </c>
      <c r="AC140" s="2" t="s">
        <v>1570</v>
      </c>
      <c r="AD140" s="3"/>
      <c r="AE140" s="2" t="s">
        <v>68</v>
      </c>
      <c r="AF140" s="4">
        <v>36269</v>
      </c>
      <c r="AG140" s="5">
        <v>0.73288194444444443</v>
      </c>
      <c r="AH140" s="2" t="s">
        <v>69</v>
      </c>
      <c r="AI140" s="7">
        <v>44855</v>
      </c>
      <c r="AJ140" s="5">
        <v>0.68179398148148151</v>
      </c>
      <c r="AK140" s="2" t="s">
        <v>70</v>
      </c>
      <c r="AL140" s="51" t="s">
        <v>1571</v>
      </c>
      <c r="AM140" s="52"/>
      <c r="AN140" s="3"/>
      <c r="AO140" s="2" t="s">
        <v>1572</v>
      </c>
      <c r="AP140" s="2" t="s">
        <v>131</v>
      </c>
      <c r="AQ140" s="2" t="s">
        <v>1573</v>
      </c>
      <c r="AR140" s="2" t="s">
        <v>1574</v>
      </c>
      <c r="AS140" s="2" t="s">
        <v>74</v>
      </c>
      <c r="AT140" s="2" t="s">
        <v>1575</v>
      </c>
      <c r="AU140" s="2" t="s">
        <v>76</v>
      </c>
      <c r="AV140" s="2" t="s">
        <v>76</v>
      </c>
      <c r="AW140" s="3"/>
      <c r="AX140" s="3"/>
    </row>
    <row r="141" spans="1:50" ht="13.8">
      <c r="A141" s="2" t="s">
        <v>114</v>
      </c>
      <c r="B141" s="2" t="s">
        <v>115</v>
      </c>
      <c r="C141" s="2" t="s">
        <v>1576</v>
      </c>
      <c r="D141" s="2" t="s">
        <v>53</v>
      </c>
      <c r="E141" s="2" t="s">
        <v>1577</v>
      </c>
      <c r="F141" s="2" t="s">
        <v>1578</v>
      </c>
      <c r="G141" s="2" t="s">
        <v>1003</v>
      </c>
      <c r="H141" s="2" t="s">
        <v>678</v>
      </c>
      <c r="I141" s="2" t="s">
        <v>1579</v>
      </c>
      <c r="J141" s="2" t="s">
        <v>1580</v>
      </c>
      <c r="K141" s="2" t="s">
        <v>1581</v>
      </c>
      <c r="L141" s="2" t="s">
        <v>61</v>
      </c>
      <c r="M141" s="2" t="s">
        <v>61</v>
      </c>
      <c r="N141" s="2" t="s">
        <v>61</v>
      </c>
      <c r="O141" s="2" t="s">
        <v>61</v>
      </c>
      <c r="P141" s="2" t="s">
        <v>1582</v>
      </c>
      <c r="Q141" s="2" t="s">
        <v>1583</v>
      </c>
      <c r="R141" s="2">
        <v>1975</v>
      </c>
      <c r="S141" s="2" t="s">
        <v>1584</v>
      </c>
      <c r="T141" s="2" t="s">
        <v>155</v>
      </c>
      <c r="U141" s="51" t="s">
        <v>1585</v>
      </c>
      <c r="V141" s="52"/>
      <c r="W141" s="52"/>
      <c r="X141" s="2">
        <v>42</v>
      </c>
      <c r="Y141" s="2" t="s">
        <v>91</v>
      </c>
      <c r="Z141" s="2" t="s">
        <v>1586</v>
      </c>
      <c r="AA141" s="2" t="s">
        <v>1587</v>
      </c>
      <c r="AB141" s="2" t="s">
        <v>1588</v>
      </c>
      <c r="AC141" s="51" t="s">
        <v>1589</v>
      </c>
      <c r="AD141" s="52"/>
      <c r="AE141" s="2" t="s">
        <v>68</v>
      </c>
      <c r="AF141" s="4">
        <v>36196</v>
      </c>
      <c r="AG141" s="5">
        <v>0.68767361111111114</v>
      </c>
      <c r="AH141" s="2" t="s">
        <v>69</v>
      </c>
      <c r="AI141" s="6">
        <v>44973</v>
      </c>
      <c r="AJ141" s="5">
        <v>0.38173611111111111</v>
      </c>
      <c r="AK141" s="2" t="s">
        <v>70</v>
      </c>
      <c r="AL141" s="51" t="s">
        <v>1590</v>
      </c>
      <c r="AM141" s="52"/>
      <c r="AN141" s="52"/>
      <c r="AO141" s="2" t="s">
        <v>1591</v>
      </c>
      <c r="AP141" s="2" t="s">
        <v>864</v>
      </c>
      <c r="AQ141" s="2" t="s">
        <v>1592</v>
      </c>
      <c r="AR141" s="3"/>
      <c r="AS141" s="2" t="s">
        <v>264</v>
      </c>
      <c r="AT141" s="51" t="s">
        <v>1593</v>
      </c>
      <c r="AU141" s="52"/>
      <c r="AV141" s="3"/>
      <c r="AW141" s="3"/>
      <c r="AX141" s="2" t="s">
        <v>1158</v>
      </c>
    </row>
    <row r="142" spans="1:50" ht="13.8">
      <c r="A142" s="2" t="s">
        <v>114</v>
      </c>
      <c r="B142" s="2" t="s">
        <v>115</v>
      </c>
      <c r="C142" s="2" t="s">
        <v>1594</v>
      </c>
      <c r="D142" s="2" t="s">
        <v>53</v>
      </c>
      <c r="E142" s="2" t="s">
        <v>1577</v>
      </c>
      <c r="F142" s="2" t="s">
        <v>1578</v>
      </c>
      <c r="G142" s="2" t="s">
        <v>1003</v>
      </c>
      <c r="H142" s="2" t="s">
        <v>678</v>
      </c>
      <c r="I142" s="2" t="s">
        <v>1595</v>
      </c>
      <c r="J142" s="2" t="s">
        <v>1596</v>
      </c>
      <c r="K142" s="3"/>
      <c r="L142" s="2" t="s">
        <v>61</v>
      </c>
      <c r="M142" s="2" t="s">
        <v>61</v>
      </c>
      <c r="N142" s="2" t="s">
        <v>61</v>
      </c>
      <c r="O142" s="2" t="s">
        <v>61</v>
      </c>
      <c r="P142" s="2" t="s">
        <v>1597</v>
      </c>
      <c r="Q142" s="2" t="s">
        <v>1583</v>
      </c>
      <c r="R142" s="2">
        <v>1975</v>
      </c>
      <c r="S142" s="2" t="s">
        <v>1584</v>
      </c>
      <c r="T142" s="2" t="s">
        <v>155</v>
      </c>
      <c r="U142" s="51" t="s">
        <v>1598</v>
      </c>
      <c r="V142" s="52"/>
      <c r="W142" s="52"/>
      <c r="X142" s="2">
        <v>43</v>
      </c>
      <c r="Y142" s="2" t="s">
        <v>91</v>
      </c>
      <c r="Z142" s="2" t="s">
        <v>1599</v>
      </c>
      <c r="AA142" s="2" t="s">
        <v>1600</v>
      </c>
      <c r="AB142" s="2" t="s">
        <v>1601</v>
      </c>
      <c r="AC142" s="51" t="s">
        <v>1602</v>
      </c>
      <c r="AD142" s="52"/>
      <c r="AE142" s="2" t="s">
        <v>68</v>
      </c>
      <c r="AF142" s="4">
        <v>36196</v>
      </c>
      <c r="AG142" s="5">
        <v>0.68049768518518516</v>
      </c>
      <c r="AH142" s="2" t="s">
        <v>69</v>
      </c>
      <c r="AI142" s="6">
        <v>44973</v>
      </c>
      <c r="AJ142" s="5">
        <v>0.3818287037037037</v>
      </c>
      <c r="AK142" s="2" t="s">
        <v>70</v>
      </c>
      <c r="AL142" s="51" t="s">
        <v>1603</v>
      </c>
      <c r="AM142" s="52"/>
      <c r="AN142" s="52"/>
      <c r="AO142" s="2" t="s">
        <v>1604</v>
      </c>
      <c r="AP142" s="2" t="s">
        <v>131</v>
      </c>
      <c r="AQ142" s="2" t="s">
        <v>1592</v>
      </c>
      <c r="AR142" s="3"/>
      <c r="AS142" s="2" t="s">
        <v>264</v>
      </c>
      <c r="AT142" s="51" t="s">
        <v>1605</v>
      </c>
      <c r="AU142" s="52"/>
      <c r="AV142" s="52"/>
      <c r="AW142" s="3"/>
      <c r="AX142" s="2" t="s">
        <v>1606</v>
      </c>
    </row>
    <row r="143" spans="1:50" ht="13.8">
      <c r="A143" s="2" t="s">
        <v>114</v>
      </c>
      <c r="B143" s="2" t="s">
        <v>115</v>
      </c>
      <c r="C143" s="2" t="s">
        <v>1594</v>
      </c>
      <c r="D143" s="2" t="s">
        <v>53</v>
      </c>
      <c r="E143" s="2" t="s">
        <v>1577</v>
      </c>
      <c r="F143" s="2" t="s">
        <v>1578</v>
      </c>
      <c r="G143" s="2" t="s">
        <v>1003</v>
      </c>
      <c r="H143" s="2" t="s">
        <v>678</v>
      </c>
      <c r="I143" s="2" t="s">
        <v>1607</v>
      </c>
      <c r="J143" s="2" t="s">
        <v>1608</v>
      </c>
      <c r="K143" s="3"/>
      <c r="L143" s="2" t="s">
        <v>61</v>
      </c>
      <c r="M143" s="2" t="s">
        <v>61</v>
      </c>
      <c r="N143" s="2" t="s">
        <v>61</v>
      </c>
      <c r="O143" s="2" t="s">
        <v>61</v>
      </c>
      <c r="P143" s="2" t="s">
        <v>1609</v>
      </c>
      <c r="Q143" s="2" t="s">
        <v>1583</v>
      </c>
      <c r="R143" s="2">
        <v>1975</v>
      </c>
      <c r="S143" s="2" t="s">
        <v>1584</v>
      </c>
      <c r="T143" s="2" t="s">
        <v>155</v>
      </c>
      <c r="U143" s="51" t="s">
        <v>1598</v>
      </c>
      <c r="V143" s="52"/>
      <c r="W143" s="52"/>
      <c r="X143" s="2">
        <v>43</v>
      </c>
      <c r="Y143" s="2" t="s">
        <v>91</v>
      </c>
      <c r="Z143" s="2" t="s">
        <v>1599</v>
      </c>
      <c r="AA143" s="2" t="s">
        <v>1610</v>
      </c>
      <c r="AB143" s="2" t="s">
        <v>1611</v>
      </c>
      <c r="AC143" s="51" t="s">
        <v>1612</v>
      </c>
      <c r="AD143" s="52"/>
      <c r="AE143" s="2" t="s">
        <v>68</v>
      </c>
      <c r="AF143" s="4">
        <v>36196</v>
      </c>
      <c r="AG143" s="5">
        <v>0.65712962962962962</v>
      </c>
      <c r="AH143" s="2" t="s">
        <v>69</v>
      </c>
      <c r="AI143" s="6">
        <v>44973</v>
      </c>
      <c r="AJ143" s="5">
        <v>0.38189814814814815</v>
      </c>
      <c r="AK143" s="2" t="s">
        <v>70</v>
      </c>
      <c r="AL143" s="51" t="s">
        <v>1613</v>
      </c>
      <c r="AM143" s="52"/>
      <c r="AN143" s="52"/>
      <c r="AO143" s="2" t="s">
        <v>1614</v>
      </c>
      <c r="AP143" s="2" t="s">
        <v>131</v>
      </c>
      <c r="AQ143" s="2" t="s">
        <v>1592</v>
      </c>
      <c r="AR143" s="3"/>
      <c r="AS143" s="2" t="s">
        <v>264</v>
      </c>
      <c r="AT143" s="51" t="s">
        <v>1605</v>
      </c>
      <c r="AU143" s="52"/>
      <c r="AV143" s="52"/>
      <c r="AW143" s="3"/>
      <c r="AX143" s="2" t="s">
        <v>1158</v>
      </c>
    </row>
    <row r="144" spans="1:50" ht="13.8">
      <c r="A144" s="2" t="s">
        <v>240</v>
      </c>
      <c r="B144" s="2" t="s">
        <v>115</v>
      </c>
      <c r="C144" s="2" t="s">
        <v>688</v>
      </c>
      <c r="D144" s="2" t="s">
        <v>53</v>
      </c>
      <c r="E144" s="2" t="s">
        <v>1577</v>
      </c>
      <c r="F144" s="2" t="s">
        <v>118</v>
      </c>
      <c r="G144" s="2" t="s">
        <v>720</v>
      </c>
      <c r="H144" s="2" t="s">
        <v>1615</v>
      </c>
      <c r="I144" s="2" t="s">
        <v>1616</v>
      </c>
      <c r="J144" s="2" t="s">
        <v>61</v>
      </c>
      <c r="K144" s="3"/>
      <c r="L144" s="2" t="s">
        <v>61</v>
      </c>
      <c r="M144" s="2" t="s">
        <v>61</v>
      </c>
      <c r="N144" s="2" t="s">
        <v>61</v>
      </c>
      <c r="O144" s="2" t="s">
        <v>61</v>
      </c>
      <c r="P144" s="2" t="s">
        <v>1617</v>
      </c>
      <c r="Q144" s="2" t="s">
        <v>1618</v>
      </c>
      <c r="R144" s="2">
        <v>1968</v>
      </c>
      <c r="S144" s="2" t="s">
        <v>1619</v>
      </c>
      <c r="T144" s="3"/>
      <c r="U144" s="3"/>
      <c r="V144" s="3"/>
      <c r="W144" s="3"/>
      <c r="X144" s="2">
        <v>44</v>
      </c>
      <c r="Y144" s="2" t="s">
        <v>91</v>
      </c>
      <c r="Z144" s="3"/>
      <c r="AA144" s="2" t="s">
        <v>1620</v>
      </c>
      <c r="AB144" s="51" t="s">
        <v>1621</v>
      </c>
      <c r="AC144" s="52"/>
      <c r="AD144" s="52"/>
      <c r="AE144" s="2" t="s">
        <v>68</v>
      </c>
      <c r="AF144" s="4">
        <v>36269</v>
      </c>
      <c r="AG144" s="5">
        <v>0.75156250000000002</v>
      </c>
      <c r="AH144" s="2" t="s">
        <v>69</v>
      </c>
      <c r="AI144" s="7">
        <v>44855</v>
      </c>
      <c r="AJ144" s="5">
        <v>0.69344907407407408</v>
      </c>
      <c r="AK144" s="2" t="s">
        <v>70</v>
      </c>
      <c r="AL144" s="3"/>
      <c r="AM144" s="3"/>
      <c r="AN144" s="3"/>
      <c r="AO144" s="2" t="s">
        <v>1622</v>
      </c>
      <c r="AP144" s="3"/>
      <c r="AQ144" s="3"/>
      <c r="AR144" s="3"/>
      <c r="AS144" s="2" t="s">
        <v>74</v>
      </c>
      <c r="AT144" s="3"/>
      <c r="AU144" s="3"/>
      <c r="AV144" s="3"/>
      <c r="AW144" s="3"/>
      <c r="AX144" s="3"/>
    </row>
    <row r="145" spans="1:50" ht="13.8">
      <c r="A145" s="2" t="s">
        <v>240</v>
      </c>
      <c r="B145" s="2" t="s">
        <v>115</v>
      </c>
      <c r="C145" s="2" t="s">
        <v>688</v>
      </c>
      <c r="D145" s="2" t="s">
        <v>53</v>
      </c>
      <c r="E145" s="2" t="s">
        <v>1577</v>
      </c>
      <c r="F145" s="2" t="s">
        <v>118</v>
      </c>
      <c r="G145" s="2" t="s">
        <v>720</v>
      </c>
      <c r="H145" s="2" t="s">
        <v>1623</v>
      </c>
      <c r="I145" s="2" t="s">
        <v>1624</v>
      </c>
      <c r="J145" s="2" t="s">
        <v>61</v>
      </c>
      <c r="K145" s="3"/>
      <c r="L145" s="2" t="s">
        <v>61</v>
      </c>
      <c r="M145" s="2" t="s">
        <v>61</v>
      </c>
      <c r="N145" s="2" t="s">
        <v>61</v>
      </c>
      <c r="O145" s="2" t="s">
        <v>61</v>
      </c>
      <c r="P145" s="2" t="s">
        <v>1625</v>
      </c>
      <c r="Q145" s="2" t="s">
        <v>1618</v>
      </c>
      <c r="R145" s="2">
        <v>1968</v>
      </c>
      <c r="S145" s="2" t="s">
        <v>1619</v>
      </c>
      <c r="T145" s="3"/>
      <c r="U145" s="3"/>
      <c r="V145" s="3"/>
      <c r="W145" s="3"/>
      <c r="X145" s="2">
        <v>44</v>
      </c>
      <c r="Y145" s="2" t="s">
        <v>681</v>
      </c>
      <c r="Z145" s="3"/>
      <c r="AA145" s="2" t="s">
        <v>1626</v>
      </c>
      <c r="AB145" s="51" t="s">
        <v>1627</v>
      </c>
      <c r="AC145" s="52"/>
      <c r="AD145" s="52"/>
      <c r="AE145" s="2" t="s">
        <v>68</v>
      </c>
      <c r="AF145" s="4">
        <v>36269</v>
      </c>
      <c r="AG145" s="5">
        <v>0.76071759259259264</v>
      </c>
      <c r="AH145" s="2" t="s">
        <v>69</v>
      </c>
      <c r="AI145" s="7">
        <v>44855</v>
      </c>
      <c r="AJ145" s="5">
        <v>0.69329861111111113</v>
      </c>
      <c r="AK145" s="2" t="s">
        <v>70</v>
      </c>
      <c r="AL145" s="3"/>
      <c r="AM145" s="3"/>
      <c r="AN145" s="3"/>
      <c r="AO145" s="2" t="s">
        <v>1628</v>
      </c>
      <c r="AP145" s="3"/>
      <c r="AQ145" s="3"/>
      <c r="AR145" s="3"/>
      <c r="AS145" s="2" t="s">
        <v>74</v>
      </c>
      <c r="AT145" s="3"/>
      <c r="AU145" s="3"/>
      <c r="AV145" s="3"/>
      <c r="AW145" s="3"/>
      <c r="AX145" s="3"/>
    </row>
    <row r="146" spans="1:50" ht="13.8">
      <c r="A146" s="2" t="s">
        <v>240</v>
      </c>
      <c r="B146" s="2" t="s">
        <v>115</v>
      </c>
      <c r="C146" s="2" t="s">
        <v>688</v>
      </c>
      <c r="D146" s="2" t="s">
        <v>53</v>
      </c>
      <c r="E146" s="2" t="s">
        <v>1577</v>
      </c>
      <c r="F146" s="2" t="s">
        <v>118</v>
      </c>
      <c r="G146" s="2" t="s">
        <v>720</v>
      </c>
      <c r="H146" s="2" t="s">
        <v>1629</v>
      </c>
      <c r="I146" s="2" t="s">
        <v>1630</v>
      </c>
      <c r="J146" s="2" t="s">
        <v>61</v>
      </c>
      <c r="K146" s="3"/>
      <c r="L146" s="2" t="s">
        <v>61</v>
      </c>
      <c r="M146" s="2" t="s">
        <v>61</v>
      </c>
      <c r="N146" s="2" t="s">
        <v>61</v>
      </c>
      <c r="O146" s="2" t="s">
        <v>61</v>
      </c>
      <c r="P146" s="2" t="s">
        <v>1631</v>
      </c>
      <c r="Q146" s="2" t="s">
        <v>1618</v>
      </c>
      <c r="R146" s="2">
        <v>1968</v>
      </c>
      <c r="S146" s="2" t="s">
        <v>1619</v>
      </c>
      <c r="T146" s="3"/>
      <c r="U146" s="3"/>
      <c r="V146" s="3"/>
      <c r="W146" s="3"/>
      <c r="X146" s="2">
        <v>44</v>
      </c>
      <c r="Y146" s="2" t="s">
        <v>681</v>
      </c>
      <c r="Z146" s="3"/>
      <c r="AA146" s="2" t="s">
        <v>1632</v>
      </c>
      <c r="AB146" s="51" t="s">
        <v>1633</v>
      </c>
      <c r="AC146" s="52"/>
      <c r="AD146" s="52"/>
      <c r="AE146" s="2" t="s">
        <v>68</v>
      </c>
      <c r="AF146" s="4">
        <v>36269</v>
      </c>
      <c r="AG146" s="5">
        <v>0.77201388888888889</v>
      </c>
      <c r="AH146" s="2" t="s">
        <v>69</v>
      </c>
      <c r="AI146" s="7">
        <v>44855</v>
      </c>
      <c r="AJ146" s="5">
        <v>0.69410879629629629</v>
      </c>
      <c r="AK146" s="2" t="s">
        <v>70</v>
      </c>
      <c r="AL146" s="3"/>
      <c r="AM146" s="3"/>
      <c r="AN146" s="3"/>
      <c r="AO146" s="2" t="s">
        <v>1634</v>
      </c>
      <c r="AP146" s="3"/>
      <c r="AQ146" s="3"/>
      <c r="AR146" s="3"/>
      <c r="AS146" s="2" t="s">
        <v>74</v>
      </c>
      <c r="AT146" s="3"/>
      <c r="AU146" s="3"/>
      <c r="AV146" s="3"/>
      <c r="AW146" s="3"/>
      <c r="AX146" s="3"/>
    </row>
    <row r="147" spans="1:50" ht="13.8">
      <c r="A147" s="2" t="s">
        <v>240</v>
      </c>
      <c r="B147" s="2" t="s">
        <v>115</v>
      </c>
      <c r="C147" s="2" t="s">
        <v>688</v>
      </c>
      <c r="D147" s="2" t="s">
        <v>53</v>
      </c>
      <c r="E147" s="2" t="s">
        <v>1577</v>
      </c>
      <c r="F147" s="2" t="s">
        <v>118</v>
      </c>
      <c r="G147" s="2" t="s">
        <v>720</v>
      </c>
      <c r="H147" s="2" t="s">
        <v>1623</v>
      </c>
      <c r="I147" s="2" t="s">
        <v>1635</v>
      </c>
      <c r="J147" s="2" t="s">
        <v>61</v>
      </c>
      <c r="K147" s="3"/>
      <c r="L147" s="2" t="s">
        <v>61</v>
      </c>
      <c r="M147" s="2" t="s">
        <v>61</v>
      </c>
      <c r="N147" s="2" t="s">
        <v>61</v>
      </c>
      <c r="O147" s="2" t="s">
        <v>61</v>
      </c>
      <c r="P147" s="2" t="s">
        <v>1636</v>
      </c>
      <c r="Q147" s="2" t="s">
        <v>1618</v>
      </c>
      <c r="R147" s="2">
        <v>1968</v>
      </c>
      <c r="S147" s="2" t="s">
        <v>1619</v>
      </c>
      <c r="T147" s="3"/>
      <c r="U147" s="3"/>
      <c r="V147" s="3"/>
      <c r="W147" s="3"/>
      <c r="X147" s="2">
        <v>44</v>
      </c>
      <c r="Y147" s="2" t="s">
        <v>681</v>
      </c>
      <c r="Z147" s="3"/>
      <c r="AA147" s="2" t="s">
        <v>1637</v>
      </c>
      <c r="AB147" s="51" t="s">
        <v>1638</v>
      </c>
      <c r="AC147" s="52"/>
      <c r="AD147" s="52"/>
      <c r="AE147" s="2" t="s">
        <v>68</v>
      </c>
      <c r="AF147" s="4">
        <v>36269</v>
      </c>
      <c r="AG147" s="5">
        <v>0.78625</v>
      </c>
      <c r="AH147" s="2" t="s">
        <v>69</v>
      </c>
      <c r="AI147" s="7">
        <v>44855</v>
      </c>
      <c r="AJ147" s="5">
        <v>0.69436342592592593</v>
      </c>
      <c r="AK147" s="2" t="s">
        <v>70</v>
      </c>
      <c r="AL147" s="3"/>
      <c r="AM147" s="3"/>
      <c r="AN147" s="3"/>
      <c r="AO147" s="2" t="s">
        <v>1639</v>
      </c>
      <c r="AP147" s="3"/>
      <c r="AQ147" s="3"/>
      <c r="AR147" s="3"/>
      <c r="AS147" s="2" t="s">
        <v>74</v>
      </c>
      <c r="AT147" s="3"/>
      <c r="AU147" s="3"/>
      <c r="AV147" s="3"/>
      <c r="AW147" s="3"/>
      <c r="AX147" s="3"/>
    </row>
    <row r="148" spans="1:50" ht="13.8">
      <c r="A148" s="2" t="s">
        <v>419</v>
      </c>
      <c r="B148" s="2" t="s">
        <v>115</v>
      </c>
      <c r="C148" s="2" t="s">
        <v>1640</v>
      </c>
      <c r="D148" s="2" t="s">
        <v>53</v>
      </c>
      <c r="E148" s="2" t="s">
        <v>117</v>
      </c>
      <c r="F148" s="2" t="s">
        <v>1641</v>
      </c>
      <c r="G148" s="2" t="s">
        <v>1003</v>
      </c>
      <c r="H148" s="2" t="s">
        <v>1642</v>
      </c>
      <c r="I148" s="2" t="s">
        <v>1643</v>
      </c>
      <c r="J148" s="2" t="s">
        <v>1644</v>
      </c>
      <c r="K148" s="2" t="s">
        <v>1645</v>
      </c>
      <c r="L148" s="2" t="s">
        <v>61</v>
      </c>
      <c r="M148" s="2" t="s">
        <v>61</v>
      </c>
      <c r="N148" s="2" t="s">
        <v>1646</v>
      </c>
      <c r="O148" s="2" t="s">
        <v>1647</v>
      </c>
      <c r="P148" s="2" t="s">
        <v>1648</v>
      </c>
      <c r="Q148" s="2" t="s">
        <v>1649</v>
      </c>
      <c r="R148" s="2">
        <v>1955</v>
      </c>
      <c r="S148" s="2" t="s">
        <v>583</v>
      </c>
      <c r="T148" s="2" t="s">
        <v>155</v>
      </c>
      <c r="U148" s="51" t="s">
        <v>317</v>
      </c>
      <c r="V148" s="52"/>
      <c r="W148" s="52"/>
      <c r="X148" s="2">
        <v>32</v>
      </c>
      <c r="Y148" s="2" t="s">
        <v>91</v>
      </c>
      <c r="Z148" s="3"/>
      <c r="AA148" s="2" t="s">
        <v>1650</v>
      </c>
      <c r="AB148" s="51" t="s">
        <v>1651</v>
      </c>
      <c r="AC148" s="52"/>
      <c r="AD148" s="52"/>
      <c r="AE148" s="2" t="s">
        <v>68</v>
      </c>
      <c r="AF148" s="4">
        <v>36196</v>
      </c>
      <c r="AG148" s="5">
        <v>0.70575231481481482</v>
      </c>
      <c r="AH148" s="2" t="s">
        <v>69</v>
      </c>
      <c r="AI148" s="7">
        <v>44855</v>
      </c>
      <c r="AJ148" s="5">
        <v>0.69460648148148152</v>
      </c>
      <c r="AK148" s="2" t="s">
        <v>70</v>
      </c>
      <c r="AL148" s="51" t="s">
        <v>1652</v>
      </c>
      <c r="AM148" s="52"/>
      <c r="AN148" s="3"/>
      <c r="AO148" s="2" t="s">
        <v>1653</v>
      </c>
      <c r="AP148" s="2" t="s">
        <v>131</v>
      </c>
      <c r="AQ148" s="51" t="s">
        <v>1654</v>
      </c>
      <c r="AR148" s="52"/>
      <c r="AS148" s="2" t="s">
        <v>112</v>
      </c>
      <c r="AT148" s="2" t="s">
        <v>1655</v>
      </c>
      <c r="AU148" s="3"/>
      <c r="AV148" s="3"/>
      <c r="AW148" s="3"/>
      <c r="AX148" s="3"/>
    </row>
    <row r="149" spans="1:50" ht="13.8">
      <c r="A149" s="2" t="s">
        <v>419</v>
      </c>
      <c r="B149" s="2" t="s">
        <v>115</v>
      </c>
      <c r="C149" s="2" t="s">
        <v>1640</v>
      </c>
      <c r="D149" s="2" t="s">
        <v>53</v>
      </c>
      <c r="E149" s="2" t="s">
        <v>117</v>
      </c>
      <c r="F149" s="2" t="s">
        <v>1641</v>
      </c>
      <c r="G149" s="2" t="s">
        <v>1003</v>
      </c>
      <c r="H149" s="2" t="s">
        <v>1642</v>
      </c>
      <c r="I149" s="2" t="s">
        <v>1656</v>
      </c>
      <c r="J149" s="2" t="s">
        <v>1657</v>
      </c>
      <c r="K149" s="2" t="s">
        <v>1351</v>
      </c>
      <c r="L149" s="2" t="s">
        <v>61</v>
      </c>
      <c r="M149" s="2" t="s">
        <v>61</v>
      </c>
      <c r="N149" s="2" t="s">
        <v>1658</v>
      </c>
      <c r="O149" s="2" t="s">
        <v>61</v>
      </c>
      <c r="P149" s="2" t="s">
        <v>1659</v>
      </c>
      <c r="Q149" s="2" t="s">
        <v>1649</v>
      </c>
      <c r="R149" s="2">
        <v>1955</v>
      </c>
      <c r="S149" s="2" t="s">
        <v>583</v>
      </c>
      <c r="T149" s="2" t="s">
        <v>155</v>
      </c>
      <c r="U149" s="3"/>
      <c r="V149" s="3"/>
      <c r="W149" s="3"/>
      <c r="X149" s="2">
        <v>32</v>
      </c>
      <c r="Y149" s="2" t="s">
        <v>91</v>
      </c>
      <c r="Z149" s="3"/>
      <c r="AA149" s="2" t="s">
        <v>1660</v>
      </c>
      <c r="AB149" s="51" t="s">
        <v>1661</v>
      </c>
      <c r="AC149" s="52"/>
      <c r="AD149" s="52"/>
      <c r="AE149" s="2" t="s">
        <v>68</v>
      </c>
      <c r="AF149" s="4">
        <v>36196</v>
      </c>
      <c r="AG149" s="5">
        <v>0.69953703703703707</v>
      </c>
      <c r="AH149" s="2" t="s">
        <v>69</v>
      </c>
      <c r="AI149" s="7">
        <v>44855</v>
      </c>
      <c r="AJ149" s="5">
        <v>0.6947916666666667</v>
      </c>
      <c r="AK149" s="2" t="s">
        <v>70</v>
      </c>
      <c r="AL149" s="51" t="s">
        <v>1662</v>
      </c>
      <c r="AM149" s="52"/>
      <c r="AN149" s="3"/>
      <c r="AO149" s="2" t="s">
        <v>1663</v>
      </c>
      <c r="AP149" s="2" t="s">
        <v>131</v>
      </c>
      <c r="AQ149" s="51" t="s">
        <v>1664</v>
      </c>
      <c r="AR149" s="52"/>
      <c r="AS149" s="3"/>
      <c r="AT149" s="2" t="s">
        <v>1655</v>
      </c>
      <c r="AU149" s="3"/>
      <c r="AV149" s="3"/>
      <c r="AW149" s="3"/>
      <c r="AX149" s="3"/>
    </row>
    <row r="150" spans="1:50" ht="13.8">
      <c r="A150" s="2" t="s">
        <v>240</v>
      </c>
      <c r="B150" s="2" t="s">
        <v>115</v>
      </c>
      <c r="C150" s="2" t="s">
        <v>1665</v>
      </c>
      <c r="D150" s="2" t="s">
        <v>53</v>
      </c>
      <c r="E150" s="2" t="s">
        <v>117</v>
      </c>
      <c r="F150" s="2" t="s">
        <v>100</v>
      </c>
      <c r="G150" s="2" t="s">
        <v>1003</v>
      </c>
      <c r="H150" s="2" t="s">
        <v>1666</v>
      </c>
      <c r="I150" s="2" t="s">
        <v>1667</v>
      </c>
      <c r="J150" s="51" t="s">
        <v>1668</v>
      </c>
      <c r="K150" s="52"/>
      <c r="L150" s="2" t="s">
        <v>61</v>
      </c>
      <c r="M150" s="2" t="s">
        <v>61</v>
      </c>
      <c r="N150" s="2" t="s">
        <v>61</v>
      </c>
      <c r="O150" s="2" t="s">
        <v>61</v>
      </c>
      <c r="P150" s="51" t="s">
        <v>1669</v>
      </c>
      <c r="Q150" s="52"/>
      <c r="R150" s="52"/>
      <c r="S150" s="3"/>
      <c r="T150" s="3"/>
      <c r="U150" s="2" t="s">
        <v>1670</v>
      </c>
      <c r="V150" s="51" t="s">
        <v>1671</v>
      </c>
      <c r="W150" s="52"/>
      <c r="X150" s="2">
        <v>40</v>
      </c>
      <c r="Y150" s="2" t="s">
        <v>91</v>
      </c>
      <c r="Z150" s="2" t="s">
        <v>218</v>
      </c>
      <c r="AA150" s="2" t="s">
        <v>1672</v>
      </c>
      <c r="AB150" s="51" t="s">
        <v>1673</v>
      </c>
      <c r="AC150" s="52"/>
      <c r="AD150" s="52"/>
      <c r="AE150" s="2" t="s">
        <v>68</v>
      </c>
      <c r="AF150" s="4">
        <v>36269</v>
      </c>
      <c r="AG150" s="5">
        <v>0.82182870370370376</v>
      </c>
      <c r="AH150" s="2" t="s">
        <v>69</v>
      </c>
      <c r="AI150" s="7">
        <v>44879</v>
      </c>
      <c r="AJ150" s="5">
        <v>0.68859953703703702</v>
      </c>
      <c r="AK150" s="2" t="s">
        <v>70</v>
      </c>
      <c r="AL150" s="3"/>
      <c r="AM150" s="3"/>
      <c r="AN150" s="3"/>
      <c r="AO150" s="2" t="s">
        <v>1674</v>
      </c>
      <c r="AP150" s="2" t="s">
        <v>1675</v>
      </c>
      <c r="AQ150" s="51" t="s">
        <v>1676</v>
      </c>
      <c r="AR150" s="52"/>
      <c r="AS150" s="2" t="s">
        <v>74</v>
      </c>
      <c r="AT150" s="51" t="s">
        <v>1677</v>
      </c>
      <c r="AU150" s="52"/>
      <c r="AV150" s="52"/>
      <c r="AW150" s="3"/>
      <c r="AX150" s="3"/>
    </row>
    <row r="151" spans="1:50" ht="13.8">
      <c r="A151" s="2" t="s">
        <v>114</v>
      </c>
      <c r="B151" s="2" t="s">
        <v>115</v>
      </c>
      <c r="C151" s="2" t="s">
        <v>1678</v>
      </c>
      <c r="D151" s="2" t="s">
        <v>53</v>
      </c>
      <c r="E151" s="2" t="s">
        <v>117</v>
      </c>
      <c r="F151" s="2" t="s">
        <v>1679</v>
      </c>
      <c r="G151" s="2" t="s">
        <v>1680</v>
      </c>
      <c r="H151" s="2" t="s">
        <v>170</v>
      </c>
      <c r="I151" s="2" t="s">
        <v>1681</v>
      </c>
      <c r="J151" s="2" t="s">
        <v>1682</v>
      </c>
      <c r="K151" s="2" t="s">
        <v>1683</v>
      </c>
      <c r="L151" s="2" t="s">
        <v>61</v>
      </c>
      <c r="M151" s="2" t="s">
        <v>61</v>
      </c>
      <c r="N151" s="2" t="s">
        <v>61</v>
      </c>
      <c r="O151" s="2" t="s">
        <v>61</v>
      </c>
      <c r="P151" s="2" t="s">
        <v>1684</v>
      </c>
      <c r="Q151" s="2" t="s">
        <v>1685</v>
      </c>
      <c r="R151" s="2">
        <v>1978</v>
      </c>
      <c r="S151" s="2" t="s">
        <v>1686</v>
      </c>
      <c r="T151" s="2" t="s">
        <v>155</v>
      </c>
      <c r="U151" s="51" t="s">
        <v>1598</v>
      </c>
      <c r="V151" s="52"/>
      <c r="W151" s="52"/>
      <c r="X151" s="2">
        <v>18</v>
      </c>
      <c r="Y151" s="2" t="s">
        <v>64</v>
      </c>
      <c r="Z151" s="2" t="s">
        <v>92</v>
      </c>
      <c r="AA151" s="3"/>
      <c r="AB151" s="2" t="s">
        <v>1687</v>
      </c>
      <c r="AC151" s="51" t="s">
        <v>1688</v>
      </c>
      <c r="AD151" s="52"/>
      <c r="AE151" s="2" t="s">
        <v>68</v>
      </c>
      <c r="AF151" s="4">
        <v>36199</v>
      </c>
      <c r="AG151" s="5">
        <v>0.72099537037037043</v>
      </c>
      <c r="AH151" s="2" t="s">
        <v>69</v>
      </c>
      <c r="AI151" s="7">
        <v>44855</v>
      </c>
      <c r="AJ151" s="5">
        <v>0.69626157407407407</v>
      </c>
      <c r="AK151" s="2" t="s">
        <v>70</v>
      </c>
      <c r="AL151" s="51" t="s">
        <v>1689</v>
      </c>
      <c r="AM151" s="52"/>
      <c r="AN151" s="52"/>
      <c r="AO151" s="2" t="s">
        <v>1690</v>
      </c>
      <c r="AP151" s="2" t="s">
        <v>131</v>
      </c>
      <c r="AQ151" s="2" t="s">
        <v>1691</v>
      </c>
      <c r="AR151" s="2" t="s">
        <v>608</v>
      </c>
      <c r="AS151" s="3"/>
      <c r="AT151" s="51" t="s">
        <v>1692</v>
      </c>
      <c r="AU151" s="52"/>
      <c r="AV151" s="3"/>
      <c r="AW151" s="2"/>
      <c r="AX151" s="3"/>
    </row>
    <row r="152" spans="1:50" ht="13.8">
      <c r="A152" s="2" t="s">
        <v>114</v>
      </c>
      <c r="B152" s="2" t="s">
        <v>115</v>
      </c>
      <c r="C152" s="2" t="s">
        <v>1678</v>
      </c>
      <c r="D152" s="2" t="s">
        <v>53</v>
      </c>
      <c r="E152" s="2" t="s">
        <v>117</v>
      </c>
      <c r="F152" s="2" t="s">
        <v>1679</v>
      </c>
      <c r="G152" s="2" t="s">
        <v>1680</v>
      </c>
      <c r="H152" s="2" t="s">
        <v>170</v>
      </c>
      <c r="I152" s="2" t="s">
        <v>1693</v>
      </c>
      <c r="J152" s="2" t="s">
        <v>1694</v>
      </c>
      <c r="K152" s="2" t="s">
        <v>1683</v>
      </c>
      <c r="L152" s="2" t="s">
        <v>61</v>
      </c>
      <c r="M152" s="2" t="s">
        <v>61</v>
      </c>
      <c r="N152" s="2" t="s">
        <v>61</v>
      </c>
      <c r="O152" s="2" t="s">
        <v>61</v>
      </c>
      <c r="P152" s="2" t="s">
        <v>1695</v>
      </c>
      <c r="Q152" s="2" t="s">
        <v>1685</v>
      </c>
      <c r="R152" s="2">
        <v>1978</v>
      </c>
      <c r="S152" s="2" t="s">
        <v>1686</v>
      </c>
      <c r="T152" s="2" t="s">
        <v>155</v>
      </c>
      <c r="U152" s="51" t="s">
        <v>1598</v>
      </c>
      <c r="V152" s="52"/>
      <c r="W152" s="52"/>
      <c r="X152" s="2">
        <v>18</v>
      </c>
      <c r="Y152" s="2" t="s">
        <v>64</v>
      </c>
      <c r="Z152" s="2" t="s">
        <v>92</v>
      </c>
      <c r="AA152" s="3"/>
      <c r="AB152" s="2" t="s">
        <v>1696</v>
      </c>
      <c r="AC152" s="51" t="s">
        <v>1697</v>
      </c>
      <c r="AD152" s="52"/>
      <c r="AE152" s="2" t="s">
        <v>68</v>
      </c>
      <c r="AF152" s="4">
        <v>36199</v>
      </c>
      <c r="AG152" s="5">
        <v>0.71677083333333336</v>
      </c>
      <c r="AH152" s="2" t="s">
        <v>69</v>
      </c>
      <c r="AI152" s="7">
        <v>44855</v>
      </c>
      <c r="AJ152" s="5">
        <v>0.69670138888888888</v>
      </c>
      <c r="AK152" s="2" t="s">
        <v>70</v>
      </c>
      <c r="AL152" s="51" t="s">
        <v>1689</v>
      </c>
      <c r="AM152" s="52"/>
      <c r="AN152" s="52"/>
      <c r="AO152" s="2" t="s">
        <v>1698</v>
      </c>
      <c r="AP152" s="2" t="s">
        <v>131</v>
      </c>
      <c r="AQ152" s="2" t="s">
        <v>1691</v>
      </c>
      <c r="AR152" s="2" t="s">
        <v>608</v>
      </c>
      <c r="AS152" s="3"/>
      <c r="AT152" s="51" t="s">
        <v>1699</v>
      </c>
      <c r="AU152" s="52"/>
      <c r="AV152" s="3"/>
      <c r="AW152" s="3"/>
      <c r="AX152" s="3"/>
    </row>
    <row r="153" spans="1:50" ht="13.8">
      <c r="A153" s="2" t="s">
        <v>419</v>
      </c>
      <c r="B153" s="2" t="s">
        <v>115</v>
      </c>
      <c r="C153" s="2" t="s">
        <v>1640</v>
      </c>
      <c r="D153" s="2" t="s">
        <v>53</v>
      </c>
      <c r="E153" s="2" t="s">
        <v>117</v>
      </c>
      <c r="F153" s="2" t="s">
        <v>185</v>
      </c>
      <c r="G153" s="2" t="s">
        <v>1680</v>
      </c>
      <c r="H153" s="2" t="s">
        <v>1700</v>
      </c>
      <c r="I153" s="2" t="s">
        <v>1701</v>
      </c>
      <c r="J153" s="2" t="s">
        <v>1702</v>
      </c>
      <c r="K153" s="2" t="s">
        <v>1703</v>
      </c>
      <c r="L153" s="2" t="s">
        <v>61</v>
      </c>
      <c r="M153" s="2" t="s">
        <v>61</v>
      </c>
      <c r="N153" s="2" t="s">
        <v>61</v>
      </c>
      <c r="O153" s="2" t="s">
        <v>61</v>
      </c>
      <c r="P153" s="2" t="s">
        <v>1704</v>
      </c>
      <c r="Q153" s="2" t="s">
        <v>1705</v>
      </c>
      <c r="R153" s="2">
        <v>1965</v>
      </c>
      <c r="S153" s="2" t="s">
        <v>1706</v>
      </c>
      <c r="T153" s="3"/>
      <c r="U153" s="51" t="s">
        <v>668</v>
      </c>
      <c r="V153" s="52"/>
      <c r="W153" s="3"/>
      <c r="X153" s="2">
        <v>19</v>
      </c>
      <c r="Y153" s="2" t="s">
        <v>64</v>
      </c>
      <c r="Z153" s="3"/>
      <c r="AA153" s="2" t="s">
        <v>1707</v>
      </c>
      <c r="AB153" s="51" t="s">
        <v>1708</v>
      </c>
      <c r="AC153" s="52"/>
      <c r="AD153" s="52"/>
      <c r="AE153" s="2" t="s">
        <v>68</v>
      </c>
      <c r="AF153" s="4">
        <v>36270</v>
      </c>
      <c r="AG153" s="5">
        <v>0.65126157407407403</v>
      </c>
      <c r="AH153" s="2" t="s">
        <v>69</v>
      </c>
      <c r="AI153" s="6">
        <v>44973</v>
      </c>
      <c r="AJ153" s="5">
        <v>0.38215277777777779</v>
      </c>
      <c r="AK153" s="2" t="s">
        <v>70</v>
      </c>
      <c r="AL153" s="51" t="s">
        <v>1709</v>
      </c>
      <c r="AM153" s="52"/>
      <c r="AN153" s="52"/>
      <c r="AO153" s="2" t="s">
        <v>1710</v>
      </c>
      <c r="AP153" s="2" t="s">
        <v>131</v>
      </c>
      <c r="AQ153" s="51" t="s">
        <v>1664</v>
      </c>
      <c r="AR153" s="52"/>
      <c r="AS153" s="2" t="s">
        <v>112</v>
      </c>
      <c r="AT153" s="51" t="s">
        <v>1711</v>
      </c>
      <c r="AU153" s="52"/>
      <c r="AV153" s="3"/>
      <c r="AW153" s="3"/>
      <c r="AX153" s="3"/>
    </row>
    <row r="154" spans="1:50" ht="13.8">
      <c r="A154" s="2" t="s">
        <v>114</v>
      </c>
      <c r="B154" s="2" t="s">
        <v>115</v>
      </c>
      <c r="C154" s="2" t="s">
        <v>1712</v>
      </c>
      <c r="D154" s="2" t="s">
        <v>53</v>
      </c>
      <c r="E154" s="2" t="s">
        <v>117</v>
      </c>
      <c r="F154" s="2" t="s">
        <v>1679</v>
      </c>
      <c r="G154" s="2" t="s">
        <v>1680</v>
      </c>
      <c r="H154" s="2" t="s">
        <v>170</v>
      </c>
      <c r="I154" s="2" t="s">
        <v>1713</v>
      </c>
      <c r="J154" s="2" t="s">
        <v>1714</v>
      </c>
      <c r="K154" s="2" t="s">
        <v>1418</v>
      </c>
      <c r="L154" s="2" t="s">
        <v>61</v>
      </c>
      <c r="M154" s="2" t="s">
        <v>61</v>
      </c>
      <c r="N154" s="2" t="s">
        <v>61</v>
      </c>
      <c r="O154" s="2" t="s">
        <v>1715</v>
      </c>
      <c r="P154" s="2" t="s">
        <v>1716</v>
      </c>
      <c r="Q154" s="2" t="s">
        <v>1717</v>
      </c>
      <c r="R154" s="2" t="s">
        <v>1718</v>
      </c>
      <c r="S154" s="2" t="s">
        <v>1719</v>
      </c>
      <c r="T154" s="2" t="s">
        <v>155</v>
      </c>
      <c r="U154" s="51" t="s">
        <v>1720</v>
      </c>
      <c r="V154" s="52"/>
      <c r="W154" s="52"/>
      <c r="X154" s="2">
        <v>20</v>
      </c>
      <c r="Y154" s="2" t="s">
        <v>64</v>
      </c>
      <c r="Z154" s="2" t="s">
        <v>92</v>
      </c>
      <c r="AA154" s="3"/>
      <c r="AB154" s="2" t="s">
        <v>1721</v>
      </c>
      <c r="AC154" s="51" t="s">
        <v>1722</v>
      </c>
      <c r="AD154" s="52"/>
      <c r="AE154" s="2" t="s">
        <v>68</v>
      </c>
      <c r="AF154" s="4">
        <v>36199</v>
      </c>
      <c r="AG154" s="5">
        <v>0.66028935185185189</v>
      </c>
      <c r="AH154" s="2" t="s">
        <v>69</v>
      </c>
      <c r="AI154" s="6">
        <v>44973</v>
      </c>
      <c r="AJ154" s="5">
        <v>0.3822800925925926</v>
      </c>
      <c r="AK154" s="2" t="s">
        <v>70</v>
      </c>
      <c r="AL154" s="51" t="s">
        <v>1723</v>
      </c>
      <c r="AM154" s="52"/>
      <c r="AN154" s="52"/>
      <c r="AO154" s="2" t="s">
        <v>1724</v>
      </c>
      <c r="AP154" s="2" t="s">
        <v>131</v>
      </c>
      <c r="AQ154" s="51" t="s">
        <v>1725</v>
      </c>
      <c r="AR154" s="52"/>
      <c r="AS154" s="3"/>
      <c r="AT154" s="51" t="s">
        <v>1726</v>
      </c>
      <c r="AU154" s="52"/>
      <c r="AV154" s="3"/>
      <c r="AW154" s="3"/>
      <c r="AX154" s="3"/>
    </row>
    <row r="155" spans="1:50" ht="13.8">
      <c r="A155" s="2" t="s">
        <v>240</v>
      </c>
      <c r="B155" s="2" t="s">
        <v>241</v>
      </c>
      <c r="C155" s="2" t="s">
        <v>1159</v>
      </c>
      <c r="D155" s="2" t="s">
        <v>53</v>
      </c>
      <c r="E155" s="2" t="s">
        <v>421</v>
      </c>
      <c r="F155" s="2" t="s">
        <v>100</v>
      </c>
      <c r="G155" s="2" t="s">
        <v>1680</v>
      </c>
      <c r="H155" s="2" t="s">
        <v>1727</v>
      </c>
      <c r="I155" s="2" t="s">
        <v>1728</v>
      </c>
      <c r="J155" s="2" t="s">
        <v>61</v>
      </c>
      <c r="K155" s="3"/>
      <c r="L155" s="2" t="s">
        <v>61</v>
      </c>
      <c r="M155" s="2" t="s">
        <v>61</v>
      </c>
      <c r="N155" s="2" t="s">
        <v>61</v>
      </c>
      <c r="O155" s="2" t="s">
        <v>1729</v>
      </c>
      <c r="P155" s="51" t="s">
        <v>1730</v>
      </c>
      <c r="Q155" s="52"/>
      <c r="R155" s="3"/>
      <c r="S155" s="3"/>
      <c r="T155" s="3"/>
      <c r="U155" s="3"/>
      <c r="V155" s="3"/>
      <c r="W155" s="3"/>
      <c r="X155" s="2">
        <v>24</v>
      </c>
      <c r="Y155" s="2" t="s">
        <v>91</v>
      </c>
      <c r="Z155" s="3"/>
      <c r="AA155" s="2" t="s">
        <v>1171</v>
      </c>
      <c r="AB155" s="51" t="s">
        <v>1731</v>
      </c>
      <c r="AC155" s="52"/>
      <c r="AD155" s="52"/>
      <c r="AE155" s="2" t="s">
        <v>68</v>
      </c>
      <c r="AF155" s="4">
        <v>36270</v>
      </c>
      <c r="AG155" s="5">
        <v>0.65582175925925923</v>
      </c>
      <c r="AH155" s="2" t="s">
        <v>69</v>
      </c>
      <c r="AI155" s="7">
        <v>44855</v>
      </c>
      <c r="AJ155" s="5">
        <v>0.6977430555555556</v>
      </c>
      <c r="AK155" s="2" t="s">
        <v>70</v>
      </c>
      <c r="AL155" s="2" t="s">
        <v>1732</v>
      </c>
      <c r="AM155" s="3"/>
      <c r="AN155" s="3"/>
      <c r="AO155" s="2" t="s">
        <v>1733</v>
      </c>
      <c r="AP155" s="3"/>
      <c r="AQ155" s="3"/>
      <c r="AR155" s="3"/>
      <c r="AS155" s="2" t="s">
        <v>74</v>
      </c>
      <c r="AT155" s="2" t="s">
        <v>1734</v>
      </c>
      <c r="AU155" s="3"/>
      <c r="AV155" s="3"/>
      <c r="AW155" s="3"/>
      <c r="AX155" s="3"/>
    </row>
    <row r="156" spans="1:50" ht="13.8">
      <c r="A156" s="2" t="s">
        <v>205</v>
      </c>
      <c r="B156" s="2" t="s">
        <v>51</v>
      </c>
      <c r="C156" s="2" t="s">
        <v>1735</v>
      </c>
      <c r="D156" s="2" t="s">
        <v>53</v>
      </c>
      <c r="E156" s="2" t="s">
        <v>99</v>
      </c>
      <c r="F156" s="2" t="s">
        <v>55</v>
      </c>
      <c r="G156" s="2" t="s">
        <v>1680</v>
      </c>
      <c r="H156" s="2" t="s">
        <v>678</v>
      </c>
      <c r="I156" s="2" t="s">
        <v>1736</v>
      </c>
      <c r="J156" s="2" t="s">
        <v>61</v>
      </c>
      <c r="K156" s="3"/>
      <c r="L156" s="2" t="s">
        <v>61</v>
      </c>
      <c r="M156" s="2" t="s">
        <v>61</v>
      </c>
      <c r="N156" s="2" t="s">
        <v>61</v>
      </c>
      <c r="O156" s="2" t="s">
        <v>61</v>
      </c>
      <c r="P156" s="51" t="s">
        <v>1737</v>
      </c>
      <c r="Q156" s="52"/>
      <c r="R156" s="3"/>
      <c r="S156" s="3"/>
      <c r="T156" s="3"/>
      <c r="U156" s="3"/>
      <c r="V156" s="3"/>
      <c r="W156" s="3"/>
      <c r="X156" s="2">
        <v>27</v>
      </c>
      <c r="Y156" s="2" t="s">
        <v>91</v>
      </c>
      <c r="Z156" s="2" t="s">
        <v>218</v>
      </c>
      <c r="AA156" s="3"/>
      <c r="AB156" s="2" t="s">
        <v>1738</v>
      </c>
      <c r="AC156" s="51" t="s">
        <v>1739</v>
      </c>
      <c r="AD156" s="52"/>
      <c r="AE156" s="2" t="s">
        <v>68</v>
      </c>
      <c r="AF156" s="4">
        <v>36270</v>
      </c>
      <c r="AG156" s="5">
        <v>0.66496527777777781</v>
      </c>
      <c r="AH156" s="2" t="s">
        <v>69</v>
      </c>
      <c r="AI156" s="7">
        <v>44875</v>
      </c>
      <c r="AJ156" s="5">
        <v>0.61071759259259262</v>
      </c>
      <c r="AK156" s="2" t="s">
        <v>70</v>
      </c>
      <c r="AL156" s="51" t="s">
        <v>1740</v>
      </c>
      <c r="AM156" s="52"/>
      <c r="AN156" s="52"/>
      <c r="AO156" s="2" t="s">
        <v>1741</v>
      </c>
      <c r="AP156" s="3"/>
      <c r="AQ156" s="3"/>
      <c r="AR156" s="2" t="s">
        <v>1742</v>
      </c>
      <c r="AS156" s="2" t="s">
        <v>264</v>
      </c>
      <c r="AT156" s="51" t="s">
        <v>1743</v>
      </c>
      <c r="AU156" s="52"/>
      <c r="AV156" s="3"/>
      <c r="AW156" s="3"/>
      <c r="AX156" s="2" t="s">
        <v>1523</v>
      </c>
    </row>
    <row r="157" spans="1:50" ht="13.8">
      <c r="A157" s="2" t="s">
        <v>717</v>
      </c>
      <c r="B157" s="2" t="s">
        <v>115</v>
      </c>
      <c r="C157" s="2" t="s">
        <v>1744</v>
      </c>
      <c r="D157" s="2" t="s">
        <v>53</v>
      </c>
      <c r="E157" s="2" t="s">
        <v>117</v>
      </c>
      <c r="F157" s="2" t="s">
        <v>118</v>
      </c>
      <c r="G157" s="2" t="s">
        <v>1680</v>
      </c>
      <c r="H157" s="2" t="s">
        <v>1745</v>
      </c>
      <c r="I157" s="2" t="s">
        <v>1746</v>
      </c>
      <c r="J157" s="2" t="s">
        <v>61</v>
      </c>
      <c r="K157" s="3"/>
      <c r="L157" s="2" t="s">
        <v>61</v>
      </c>
      <c r="M157" s="2" t="s">
        <v>61</v>
      </c>
      <c r="N157" s="2" t="s">
        <v>61</v>
      </c>
      <c r="O157" s="2" t="s">
        <v>61</v>
      </c>
      <c r="P157" s="51" t="s">
        <v>1747</v>
      </c>
      <c r="Q157" s="52"/>
      <c r="R157" s="3"/>
      <c r="S157" s="3"/>
      <c r="T157" s="3"/>
      <c r="U157" s="3"/>
      <c r="V157" s="3"/>
      <c r="W157" s="3"/>
      <c r="X157" s="2">
        <v>28</v>
      </c>
      <c r="Y157" s="3"/>
      <c r="Z157" s="3"/>
      <c r="AA157" s="3"/>
      <c r="AB157" s="51" t="s">
        <v>1748</v>
      </c>
      <c r="AC157" s="52"/>
      <c r="AD157" s="3"/>
      <c r="AE157" s="2" t="s">
        <v>68</v>
      </c>
      <c r="AF157" s="4">
        <v>36270</v>
      </c>
      <c r="AG157" s="5">
        <v>0.67340277777777779</v>
      </c>
      <c r="AH157" s="2" t="s">
        <v>69</v>
      </c>
      <c r="AI157" s="7">
        <v>44855</v>
      </c>
      <c r="AJ157" s="5">
        <v>0.69853009259259258</v>
      </c>
      <c r="AK157" s="2" t="s">
        <v>70</v>
      </c>
      <c r="AL157" s="51" t="s">
        <v>1749</v>
      </c>
      <c r="AM157" s="52"/>
      <c r="AN157" s="52"/>
      <c r="AO157" s="2" t="s">
        <v>1750</v>
      </c>
      <c r="AP157" s="3"/>
      <c r="AQ157" s="3"/>
      <c r="AR157" s="2" t="s">
        <v>1751</v>
      </c>
      <c r="AS157" s="2" t="s">
        <v>74</v>
      </c>
      <c r="AT157" s="3"/>
      <c r="AU157" s="3"/>
      <c r="AV157" s="3"/>
      <c r="AW157" s="3"/>
      <c r="AX157" s="3"/>
    </row>
    <row r="158" spans="1:50" ht="13.8">
      <c r="A158" s="2" t="s">
        <v>240</v>
      </c>
      <c r="B158" s="2" t="s">
        <v>241</v>
      </c>
      <c r="C158" s="2" t="s">
        <v>1752</v>
      </c>
      <c r="D158" s="2" t="s">
        <v>53</v>
      </c>
      <c r="E158" s="2" t="s">
        <v>421</v>
      </c>
      <c r="F158" s="2" t="s">
        <v>340</v>
      </c>
      <c r="G158" s="2" t="s">
        <v>1680</v>
      </c>
      <c r="H158" s="2" t="s">
        <v>1753</v>
      </c>
      <c r="I158" s="2" t="s">
        <v>1754</v>
      </c>
      <c r="J158" s="2" t="s">
        <v>61</v>
      </c>
      <c r="K158" s="3"/>
      <c r="L158" s="2" t="s">
        <v>61</v>
      </c>
      <c r="M158" s="2" t="s">
        <v>61</v>
      </c>
      <c r="N158" s="2" t="s">
        <v>1755</v>
      </c>
      <c r="O158" s="2" t="s">
        <v>61</v>
      </c>
      <c r="P158" s="2" t="s">
        <v>1756</v>
      </c>
      <c r="Q158" s="3"/>
      <c r="R158" s="2" t="s">
        <v>1757</v>
      </c>
      <c r="S158" s="2" t="s">
        <v>1758</v>
      </c>
      <c r="T158" s="3"/>
      <c r="U158" s="51" t="s">
        <v>1759</v>
      </c>
      <c r="V158" s="52"/>
      <c r="W158" s="3"/>
      <c r="X158" s="2">
        <v>26</v>
      </c>
      <c r="Y158" s="2" t="s">
        <v>91</v>
      </c>
      <c r="Z158" s="2" t="s">
        <v>218</v>
      </c>
      <c r="AA158" s="2" t="s">
        <v>1760</v>
      </c>
      <c r="AB158" s="2" t="s">
        <v>1761</v>
      </c>
      <c r="AC158" s="51" t="s">
        <v>1762</v>
      </c>
      <c r="AD158" s="52"/>
      <c r="AE158" s="2" t="s">
        <v>68</v>
      </c>
      <c r="AF158" s="4">
        <v>36270</v>
      </c>
      <c r="AG158" s="5">
        <v>0.73879629629629628</v>
      </c>
      <c r="AH158" s="2" t="s">
        <v>69</v>
      </c>
      <c r="AI158" s="7">
        <v>44879</v>
      </c>
      <c r="AJ158" s="5">
        <v>0.6850694444444444</v>
      </c>
      <c r="AK158" s="2" t="s">
        <v>70</v>
      </c>
      <c r="AL158" s="51" t="s">
        <v>1763</v>
      </c>
      <c r="AM158" s="52"/>
      <c r="AN158" s="52"/>
      <c r="AO158" s="2" t="s">
        <v>1764</v>
      </c>
      <c r="AP158" s="3"/>
      <c r="AQ158" s="2" t="s">
        <v>1765</v>
      </c>
      <c r="AR158" s="2" t="s">
        <v>1766</v>
      </c>
      <c r="AS158" s="2" t="s">
        <v>112</v>
      </c>
      <c r="AT158" s="2" t="s">
        <v>1767</v>
      </c>
      <c r="AU158" s="3"/>
      <c r="AV158" s="3"/>
      <c r="AW158" s="3"/>
      <c r="AX158" s="3"/>
    </row>
    <row r="159" spans="1:50" ht="13.8">
      <c r="A159" s="2" t="s">
        <v>240</v>
      </c>
      <c r="B159" s="2" t="s">
        <v>241</v>
      </c>
      <c r="C159" s="2" t="s">
        <v>1768</v>
      </c>
      <c r="D159" s="2" t="s">
        <v>53</v>
      </c>
      <c r="E159" s="2" t="s">
        <v>1769</v>
      </c>
      <c r="F159" s="2" t="s">
        <v>1371</v>
      </c>
      <c r="G159" s="2" t="s">
        <v>1003</v>
      </c>
      <c r="H159" s="2" t="s">
        <v>1770</v>
      </c>
      <c r="I159" s="2" t="s">
        <v>1771</v>
      </c>
      <c r="J159" s="51" t="s">
        <v>1772</v>
      </c>
      <c r="K159" s="52"/>
      <c r="L159" s="2" t="s">
        <v>61</v>
      </c>
      <c r="M159" s="2" t="s">
        <v>61</v>
      </c>
      <c r="N159" s="2" t="s">
        <v>61</v>
      </c>
      <c r="O159" s="2" t="s">
        <v>61</v>
      </c>
      <c r="P159" s="51" t="s">
        <v>1773</v>
      </c>
      <c r="Q159" s="52"/>
      <c r="R159" s="52"/>
      <c r="S159" s="3"/>
      <c r="T159" s="3"/>
      <c r="U159" s="3"/>
      <c r="V159" s="3"/>
      <c r="W159" s="3"/>
      <c r="X159" s="2">
        <v>82</v>
      </c>
      <c r="Y159" s="3"/>
      <c r="Z159" s="3"/>
      <c r="AA159" s="2" t="s">
        <v>1774</v>
      </c>
      <c r="AB159" s="2" t="s">
        <v>1775</v>
      </c>
      <c r="AC159" s="51" t="s">
        <v>1776</v>
      </c>
      <c r="AD159" s="52"/>
      <c r="AE159" s="2" t="s">
        <v>68</v>
      </c>
      <c r="AF159" s="4">
        <v>36270</v>
      </c>
      <c r="AG159" s="5">
        <v>0.74824074074074076</v>
      </c>
      <c r="AH159" s="2" t="s">
        <v>69</v>
      </c>
      <c r="AI159" s="7">
        <v>44855</v>
      </c>
      <c r="AJ159" s="5">
        <v>0.69903935185185184</v>
      </c>
      <c r="AK159" s="2" t="s">
        <v>70</v>
      </c>
      <c r="AL159" s="51" t="s">
        <v>1777</v>
      </c>
      <c r="AM159" s="52"/>
      <c r="AN159" s="52"/>
      <c r="AO159" s="2" t="s">
        <v>1778</v>
      </c>
      <c r="AP159" s="2" t="s">
        <v>1779</v>
      </c>
      <c r="AQ159" s="2" t="s">
        <v>1780</v>
      </c>
      <c r="AR159" s="2" t="s">
        <v>1781</v>
      </c>
      <c r="AS159" s="2" t="s">
        <v>112</v>
      </c>
      <c r="AT159" s="51" t="s">
        <v>1782</v>
      </c>
      <c r="AU159" s="52"/>
      <c r="AV159" s="3"/>
      <c r="AW159" s="3"/>
      <c r="AX159" s="3"/>
    </row>
    <row r="160" spans="1:50" ht="13.8">
      <c r="A160" s="2" t="s">
        <v>240</v>
      </c>
      <c r="B160" s="2" t="s">
        <v>241</v>
      </c>
      <c r="C160" s="2" t="s">
        <v>928</v>
      </c>
      <c r="D160" s="2" t="s">
        <v>53</v>
      </c>
      <c r="E160" s="2" t="s">
        <v>99</v>
      </c>
      <c r="F160" s="2" t="s">
        <v>1371</v>
      </c>
      <c r="G160" s="2" t="s">
        <v>1680</v>
      </c>
      <c r="H160" s="2" t="s">
        <v>1783</v>
      </c>
      <c r="I160" s="2" t="s">
        <v>1784</v>
      </c>
      <c r="J160" s="2" t="s">
        <v>61</v>
      </c>
      <c r="K160" s="3"/>
      <c r="L160" s="2" t="s">
        <v>61</v>
      </c>
      <c r="M160" s="2" t="s">
        <v>61</v>
      </c>
      <c r="N160" s="2" t="s">
        <v>61</v>
      </c>
      <c r="O160" s="2" t="s">
        <v>61</v>
      </c>
      <c r="P160" s="2" t="s">
        <v>1785</v>
      </c>
      <c r="Q160" s="2" t="s">
        <v>1786</v>
      </c>
      <c r="R160" s="10">
        <v>20610</v>
      </c>
      <c r="S160" s="2" t="s">
        <v>1787</v>
      </c>
      <c r="T160" s="3"/>
      <c r="U160" s="3"/>
      <c r="V160" s="3"/>
      <c r="W160" s="3"/>
      <c r="X160" s="2">
        <v>29</v>
      </c>
      <c r="Y160" s="2" t="s">
        <v>91</v>
      </c>
      <c r="Z160" s="2" t="s">
        <v>218</v>
      </c>
      <c r="AA160" s="3"/>
      <c r="AB160" s="2" t="s">
        <v>1788</v>
      </c>
      <c r="AC160" s="51" t="s">
        <v>1789</v>
      </c>
      <c r="AD160" s="52"/>
      <c r="AE160" s="2" t="s">
        <v>68</v>
      </c>
      <c r="AF160" s="4">
        <v>36277</v>
      </c>
      <c r="AG160" s="5">
        <v>0.77363425925925922</v>
      </c>
      <c r="AH160" s="2" t="s">
        <v>69</v>
      </c>
      <c r="AI160" s="7">
        <v>44879</v>
      </c>
      <c r="AJ160" s="5">
        <v>0.67622685185185183</v>
      </c>
      <c r="AK160" s="2" t="s">
        <v>70</v>
      </c>
      <c r="AL160" s="3"/>
      <c r="AM160" s="3"/>
      <c r="AN160" s="3"/>
      <c r="AO160" s="2" t="s">
        <v>1790</v>
      </c>
      <c r="AP160" s="3"/>
      <c r="AQ160" s="3"/>
      <c r="AR160" s="2" t="s">
        <v>1791</v>
      </c>
      <c r="AS160" s="2" t="s">
        <v>264</v>
      </c>
      <c r="AT160" s="51" t="s">
        <v>1792</v>
      </c>
      <c r="AU160" s="52"/>
      <c r="AV160" s="52"/>
      <c r="AW160" s="3"/>
      <c r="AX160" s="2" t="s">
        <v>1405</v>
      </c>
    </row>
    <row r="161" spans="1:50" ht="13.8">
      <c r="A161" s="2" t="s">
        <v>811</v>
      </c>
      <c r="B161" s="2" t="s">
        <v>206</v>
      </c>
      <c r="C161" s="2" t="s">
        <v>1793</v>
      </c>
      <c r="D161" s="2" t="s">
        <v>53</v>
      </c>
      <c r="E161" s="2" t="s">
        <v>1794</v>
      </c>
      <c r="F161" s="2" t="s">
        <v>100</v>
      </c>
      <c r="G161" s="2" t="s">
        <v>1795</v>
      </c>
      <c r="H161" s="2" t="s">
        <v>1796</v>
      </c>
      <c r="I161" s="2" t="s">
        <v>1797</v>
      </c>
      <c r="J161" s="2" t="s">
        <v>61</v>
      </c>
      <c r="K161" s="3"/>
      <c r="L161" s="2" t="s">
        <v>61</v>
      </c>
      <c r="M161" s="2" t="s">
        <v>61</v>
      </c>
      <c r="N161" s="2" t="s">
        <v>61</v>
      </c>
      <c r="O161" s="2" t="s">
        <v>61</v>
      </c>
      <c r="P161" s="2" t="s">
        <v>1798</v>
      </c>
      <c r="Q161" s="2" t="s">
        <v>1799</v>
      </c>
      <c r="R161" s="2">
        <v>1981</v>
      </c>
      <c r="S161" s="2" t="s">
        <v>710</v>
      </c>
      <c r="T161" s="2" t="s">
        <v>1800</v>
      </c>
      <c r="U161" s="2" t="s">
        <v>1801</v>
      </c>
      <c r="V161" s="51" t="s">
        <v>1802</v>
      </c>
      <c r="W161" s="52"/>
      <c r="X161" s="2">
        <v>9</v>
      </c>
      <c r="Y161" s="2" t="s">
        <v>91</v>
      </c>
      <c r="Z161" s="3"/>
      <c r="AA161" s="2" t="s">
        <v>1803</v>
      </c>
      <c r="AB161" s="2" t="s">
        <v>1804</v>
      </c>
      <c r="AC161" s="2" t="s">
        <v>1805</v>
      </c>
      <c r="AD161" s="2" t="s">
        <v>1806</v>
      </c>
      <c r="AE161" s="2" t="s">
        <v>68</v>
      </c>
      <c r="AF161" s="4">
        <v>36277</v>
      </c>
      <c r="AG161" s="5">
        <v>0.78567129629629628</v>
      </c>
      <c r="AH161" s="2" t="s">
        <v>69</v>
      </c>
      <c r="AI161" s="6">
        <v>44974</v>
      </c>
      <c r="AJ161" s="5">
        <v>0.41238425925925926</v>
      </c>
      <c r="AK161" s="2" t="s">
        <v>70</v>
      </c>
      <c r="AL161" s="51" t="s">
        <v>1807</v>
      </c>
      <c r="AM161" s="52"/>
      <c r="AN161" s="52"/>
      <c r="AO161" s="2" t="s">
        <v>1808</v>
      </c>
      <c r="AP161" s="3"/>
      <c r="AQ161" s="2" t="s">
        <v>1809</v>
      </c>
      <c r="AR161" s="3"/>
      <c r="AS161" s="2" t="s">
        <v>112</v>
      </c>
      <c r="AT161" s="51" t="s">
        <v>1810</v>
      </c>
      <c r="AU161" s="52"/>
      <c r="AV161" s="3"/>
      <c r="AW161" s="2"/>
      <c r="AX161" s="3"/>
    </row>
    <row r="162" spans="1:50" ht="13.8">
      <c r="A162" s="2" t="s">
        <v>811</v>
      </c>
      <c r="B162" s="2" t="s">
        <v>206</v>
      </c>
      <c r="C162" s="2" t="s">
        <v>1793</v>
      </c>
      <c r="D162" s="2" t="s">
        <v>53</v>
      </c>
      <c r="E162" s="2" t="s">
        <v>1794</v>
      </c>
      <c r="F162" s="2" t="s">
        <v>100</v>
      </c>
      <c r="G162" s="2" t="s">
        <v>1795</v>
      </c>
      <c r="H162" s="2" t="s">
        <v>1811</v>
      </c>
      <c r="I162" s="2" t="s">
        <v>1812</v>
      </c>
      <c r="J162" s="2" t="s">
        <v>61</v>
      </c>
      <c r="K162" s="3"/>
      <c r="L162" s="2" t="s">
        <v>61</v>
      </c>
      <c r="M162" s="2" t="s">
        <v>61</v>
      </c>
      <c r="N162" s="2" t="s">
        <v>61</v>
      </c>
      <c r="O162" s="2" t="s">
        <v>61</v>
      </c>
      <c r="P162" s="2" t="s">
        <v>1813</v>
      </c>
      <c r="Q162" s="2" t="s">
        <v>1799</v>
      </c>
      <c r="R162" s="2">
        <v>1981</v>
      </c>
      <c r="S162" s="2" t="s">
        <v>710</v>
      </c>
      <c r="T162" s="2" t="s">
        <v>1814</v>
      </c>
      <c r="U162" s="2" t="s">
        <v>1815</v>
      </c>
      <c r="V162" s="51" t="s">
        <v>1816</v>
      </c>
      <c r="W162" s="52"/>
      <c r="X162" s="2">
        <v>9</v>
      </c>
      <c r="Y162" s="2" t="s">
        <v>91</v>
      </c>
      <c r="Z162" s="3"/>
      <c r="AA162" s="2" t="s">
        <v>1817</v>
      </c>
      <c r="AB162" s="2" t="s">
        <v>1818</v>
      </c>
      <c r="AC162" s="2" t="s">
        <v>1819</v>
      </c>
      <c r="AD162" s="2" t="s">
        <v>1820</v>
      </c>
      <c r="AE162" s="2" t="s">
        <v>68</v>
      </c>
      <c r="AF162" s="4">
        <v>36279</v>
      </c>
      <c r="AG162" s="5">
        <v>0.67774305555555558</v>
      </c>
      <c r="AH162" s="2" t="s">
        <v>69</v>
      </c>
      <c r="AI162" s="6">
        <v>44974</v>
      </c>
      <c r="AJ162" s="5">
        <v>0.41245370370370371</v>
      </c>
      <c r="AK162" s="2" t="s">
        <v>70</v>
      </c>
      <c r="AL162" s="51" t="s">
        <v>1807</v>
      </c>
      <c r="AM162" s="52"/>
      <c r="AN162" s="52"/>
      <c r="AO162" s="2" t="s">
        <v>1821</v>
      </c>
      <c r="AP162" s="3"/>
      <c r="AQ162" s="2" t="s">
        <v>1822</v>
      </c>
      <c r="AR162" s="3"/>
      <c r="AS162" s="2" t="s">
        <v>112</v>
      </c>
      <c r="AT162" s="51" t="s">
        <v>1810</v>
      </c>
      <c r="AU162" s="52"/>
      <c r="AV162" s="3"/>
      <c r="AW162" s="3"/>
      <c r="AX162" s="3"/>
    </row>
    <row r="163" spans="1:50" ht="13.8">
      <c r="A163" s="2" t="s">
        <v>240</v>
      </c>
      <c r="B163" s="2" t="s">
        <v>115</v>
      </c>
      <c r="C163" s="2" t="s">
        <v>1823</v>
      </c>
      <c r="D163" s="2" t="s">
        <v>53</v>
      </c>
      <c r="E163" s="2" t="s">
        <v>117</v>
      </c>
      <c r="F163" s="2" t="s">
        <v>118</v>
      </c>
      <c r="G163" s="2" t="s">
        <v>1795</v>
      </c>
      <c r="H163" s="2" t="s">
        <v>842</v>
      </c>
      <c r="I163" s="2" t="s">
        <v>1824</v>
      </c>
      <c r="J163" s="2" t="s">
        <v>61</v>
      </c>
      <c r="K163" s="3"/>
      <c r="L163" s="2" t="s">
        <v>61</v>
      </c>
      <c r="M163" s="2" t="s">
        <v>61</v>
      </c>
      <c r="N163" s="2" t="s">
        <v>61</v>
      </c>
      <c r="O163" s="2" t="s">
        <v>61</v>
      </c>
      <c r="P163" s="2" t="s">
        <v>1825</v>
      </c>
      <c r="Q163" s="2" t="s">
        <v>1826</v>
      </c>
      <c r="R163" s="2">
        <v>1956</v>
      </c>
      <c r="S163" s="2" t="s">
        <v>1827</v>
      </c>
      <c r="T163" s="2" t="s">
        <v>155</v>
      </c>
      <c r="U163" s="51" t="s">
        <v>1828</v>
      </c>
      <c r="V163" s="52"/>
      <c r="W163" s="3"/>
      <c r="X163" s="2">
        <v>10</v>
      </c>
      <c r="Y163" s="2" t="s">
        <v>91</v>
      </c>
      <c r="Z163" s="3"/>
      <c r="AA163" s="2" t="s">
        <v>1829</v>
      </c>
      <c r="AB163" s="2" t="s">
        <v>1830</v>
      </c>
      <c r="AC163" s="51" t="s">
        <v>1831</v>
      </c>
      <c r="AD163" s="52"/>
      <c r="AE163" s="2" t="s">
        <v>68</v>
      </c>
      <c r="AF163" s="4">
        <v>36199</v>
      </c>
      <c r="AG163" s="5">
        <v>0.77648148148148144</v>
      </c>
      <c r="AH163" s="2" t="s">
        <v>69</v>
      </c>
      <c r="AI163" s="6">
        <v>44973</v>
      </c>
      <c r="AJ163" s="5">
        <v>0.38319444444444445</v>
      </c>
      <c r="AK163" s="2" t="s">
        <v>70</v>
      </c>
      <c r="AL163" s="51" t="s">
        <v>1832</v>
      </c>
      <c r="AM163" s="52"/>
      <c r="AN163" s="52"/>
      <c r="AO163" s="2" t="s">
        <v>1833</v>
      </c>
      <c r="AP163" s="3"/>
      <c r="AQ163" s="2" t="s">
        <v>695</v>
      </c>
      <c r="AR163" s="3"/>
      <c r="AS163" s="2" t="s">
        <v>112</v>
      </c>
      <c r="AT163" s="2" t="s">
        <v>1834</v>
      </c>
      <c r="AU163" s="2" t="s">
        <v>76</v>
      </c>
      <c r="AV163" s="2" t="s">
        <v>76</v>
      </c>
      <c r="AW163" s="2"/>
      <c r="AX163" s="3"/>
    </row>
    <row r="164" spans="1:50" ht="13.8">
      <c r="A164" s="2" t="s">
        <v>419</v>
      </c>
      <c r="B164" s="2" t="s">
        <v>241</v>
      </c>
      <c r="C164" s="2" t="s">
        <v>1835</v>
      </c>
      <c r="D164" s="2" t="s">
        <v>53</v>
      </c>
      <c r="E164" s="2" t="s">
        <v>99</v>
      </c>
      <c r="F164" s="2" t="s">
        <v>118</v>
      </c>
      <c r="G164" s="2" t="s">
        <v>1795</v>
      </c>
      <c r="H164" s="2" t="s">
        <v>1836</v>
      </c>
      <c r="I164" s="2" t="s">
        <v>1837</v>
      </c>
      <c r="J164" s="51" t="s">
        <v>1838</v>
      </c>
      <c r="K164" s="52"/>
      <c r="L164" s="2" t="s">
        <v>61</v>
      </c>
      <c r="M164" s="2" t="s">
        <v>61</v>
      </c>
      <c r="N164" s="2" t="s">
        <v>61</v>
      </c>
      <c r="O164" s="2" t="s">
        <v>61</v>
      </c>
      <c r="P164" s="2" t="s">
        <v>1839</v>
      </c>
      <c r="Q164" s="2" t="s">
        <v>772</v>
      </c>
      <c r="R164" s="2">
        <v>1959</v>
      </c>
      <c r="S164" s="2" t="s">
        <v>1840</v>
      </c>
      <c r="T164" s="3"/>
      <c r="U164" s="51" t="s">
        <v>1828</v>
      </c>
      <c r="V164" s="52"/>
      <c r="W164" s="3"/>
      <c r="X164" s="2">
        <v>11</v>
      </c>
      <c r="Y164" s="2" t="s">
        <v>91</v>
      </c>
      <c r="Z164" s="51" t="s">
        <v>1841</v>
      </c>
      <c r="AA164" s="52"/>
      <c r="AB164" s="51" t="s">
        <v>1842</v>
      </c>
      <c r="AC164" s="52"/>
      <c r="AD164" s="52"/>
      <c r="AE164" s="2" t="s">
        <v>68</v>
      </c>
      <c r="AF164" s="4">
        <v>36279</v>
      </c>
      <c r="AG164" s="5">
        <v>0.68082175925925925</v>
      </c>
      <c r="AH164" s="2" t="s">
        <v>69</v>
      </c>
      <c r="AI164" s="7">
        <v>44875</v>
      </c>
      <c r="AJ164" s="5">
        <v>0.58280092592592592</v>
      </c>
      <c r="AK164" s="2" t="s">
        <v>70</v>
      </c>
      <c r="AL164" s="51" t="s">
        <v>1843</v>
      </c>
      <c r="AM164" s="52"/>
      <c r="AN164" s="52"/>
      <c r="AO164" s="2" t="s">
        <v>1844</v>
      </c>
      <c r="AP164" s="2" t="s">
        <v>131</v>
      </c>
      <c r="AQ164" s="3"/>
      <c r="AR164" s="2" t="s">
        <v>1845</v>
      </c>
      <c r="AS164" s="2" t="s">
        <v>74</v>
      </c>
      <c r="AT164" s="51" t="s">
        <v>1846</v>
      </c>
      <c r="AU164" s="52"/>
      <c r="AV164" s="3"/>
      <c r="AW164" s="3"/>
      <c r="AX164" s="3"/>
    </row>
    <row r="165" spans="1:50" ht="13.8">
      <c r="A165" s="2" t="s">
        <v>419</v>
      </c>
      <c r="B165" s="2" t="s">
        <v>241</v>
      </c>
      <c r="C165" s="2" t="s">
        <v>1847</v>
      </c>
      <c r="D165" s="2" t="s">
        <v>53</v>
      </c>
      <c r="E165" s="2" t="s">
        <v>80</v>
      </c>
      <c r="F165" s="2" t="s">
        <v>118</v>
      </c>
      <c r="G165" s="2" t="s">
        <v>1795</v>
      </c>
      <c r="H165" s="2" t="s">
        <v>1848</v>
      </c>
      <c r="I165" s="2" t="s">
        <v>1849</v>
      </c>
      <c r="J165" s="2" t="s">
        <v>61</v>
      </c>
      <c r="K165" s="3"/>
      <c r="L165" s="2" t="s">
        <v>61</v>
      </c>
      <c r="M165" s="2" t="s">
        <v>61</v>
      </c>
      <c r="N165" s="2" t="s">
        <v>61</v>
      </c>
      <c r="O165" s="2" t="s">
        <v>61</v>
      </c>
      <c r="P165" s="51" t="s">
        <v>1850</v>
      </c>
      <c r="Q165" s="52"/>
      <c r="R165" s="52"/>
      <c r="S165" s="3"/>
      <c r="T165" s="3"/>
      <c r="U165" s="51" t="s">
        <v>1828</v>
      </c>
      <c r="V165" s="52"/>
      <c r="W165" s="3"/>
      <c r="X165" s="2">
        <v>8</v>
      </c>
      <c r="Y165" s="2" t="s">
        <v>681</v>
      </c>
      <c r="Z165" s="2" t="s">
        <v>218</v>
      </c>
      <c r="AA165" s="2" t="s">
        <v>1851</v>
      </c>
      <c r="AB165" s="2" t="s">
        <v>1852</v>
      </c>
      <c r="AC165" s="51" t="s">
        <v>1853</v>
      </c>
      <c r="AD165" s="52"/>
      <c r="AE165" s="2" t="s">
        <v>68</v>
      </c>
      <c r="AF165" s="4">
        <v>36280</v>
      </c>
      <c r="AG165" s="5">
        <v>0.6371296296296296</v>
      </c>
      <c r="AH165" s="2" t="s">
        <v>69</v>
      </c>
      <c r="AI165" s="7">
        <v>44875</v>
      </c>
      <c r="AJ165" s="5">
        <v>0.58292824074074079</v>
      </c>
      <c r="AK165" s="2" t="s">
        <v>70</v>
      </c>
      <c r="AL165" s="51" t="s">
        <v>1843</v>
      </c>
      <c r="AM165" s="52"/>
      <c r="AN165" s="52"/>
      <c r="AO165" s="2" t="s">
        <v>1854</v>
      </c>
      <c r="AP165" s="3"/>
      <c r="AQ165" s="3"/>
      <c r="AR165" s="3"/>
      <c r="AS165" s="2" t="s">
        <v>74</v>
      </c>
      <c r="AT165" s="51" t="s">
        <v>1855</v>
      </c>
      <c r="AU165" s="52"/>
      <c r="AV165" s="3"/>
      <c r="AW165" s="3"/>
      <c r="AX165" s="3"/>
    </row>
    <row r="166" spans="1:50" ht="13.8">
      <c r="A166" s="2" t="s">
        <v>324</v>
      </c>
      <c r="B166" s="2" t="s">
        <v>78</v>
      </c>
      <c r="C166" s="2" t="s">
        <v>1856</v>
      </c>
      <c r="D166" s="2" t="s">
        <v>53</v>
      </c>
      <c r="E166" s="2" t="s">
        <v>421</v>
      </c>
      <c r="F166" s="2" t="s">
        <v>340</v>
      </c>
      <c r="G166" s="2" t="s">
        <v>1795</v>
      </c>
      <c r="H166" s="2" t="s">
        <v>1857</v>
      </c>
      <c r="I166" s="2" t="s">
        <v>1858</v>
      </c>
      <c r="J166" s="2" t="s">
        <v>61</v>
      </c>
      <c r="K166" s="3"/>
      <c r="L166" s="2" t="s">
        <v>61</v>
      </c>
      <c r="M166" s="2" t="s">
        <v>61</v>
      </c>
      <c r="N166" s="2" t="s">
        <v>61</v>
      </c>
      <c r="O166" s="2" t="s">
        <v>61</v>
      </c>
      <c r="P166" s="51" t="s">
        <v>1859</v>
      </c>
      <c r="Q166" s="52"/>
      <c r="R166" s="3"/>
      <c r="S166" s="3"/>
      <c r="T166" s="3"/>
      <c r="U166" s="3"/>
      <c r="V166" s="3"/>
      <c r="W166" s="3"/>
      <c r="X166" s="2">
        <v>5</v>
      </c>
      <c r="Y166" s="2" t="s">
        <v>91</v>
      </c>
      <c r="Z166" s="2" t="s">
        <v>218</v>
      </c>
      <c r="AA166" s="3"/>
      <c r="AB166" s="51" t="s">
        <v>1860</v>
      </c>
      <c r="AC166" s="52"/>
      <c r="AD166" s="52"/>
      <c r="AE166" s="2" t="s">
        <v>68</v>
      </c>
      <c r="AF166" s="4">
        <v>36280</v>
      </c>
      <c r="AG166" s="5">
        <v>0.64291666666666669</v>
      </c>
      <c r="AH166" s="2" t="s">
        <v>69</v>
      </c>
      <c r="AI166" s="7">
        <v>44855</v>
      </c>
      <c r="AJ166" s="5">
        <v>0.70144675925925926</v>
      </c>
      <c r="AK166" s="2" t="s">
        <v>70</v>
      </c>
      <c r="AL166" s="51" t="s">
        <v>1861</v>
      </c>
      <c r="AM166" s="52"/>
      <c r="AN166" s="52"/>
      <c r="AO166" s="2" t="s">
        <v>1862</v>
      </c>
      <c r="AP166" s="3"/>
      <c r="AQ166" s="3"/>
      <c r="AR166" s="3"/>
      <c r="AS166" s="2" t="s">
        <v>264</v>
      </c>
      <c r="AT166" s="51" t="s">
        <v>1863</v>
      </c>
      <c r="AU166" s="52"/>
      <c r="AV166" s="3"/>
      <c r="AW166" s="3"/>
      <c r="AX166" s="2" t="s">
        <v>1864</v>
      </c>
    </row>
    <row r="167" spans="1:50" ht="13.8">
      <c r="A167" s="2" t="s">
        <v>114</v>
      </c>
      <c r="B167" s="2" t="s">
        <v>78</v>
      </c>
      <c r="C167" s="2" t="s">
        <v>1865</v>
      </c>
      <c r="D167" s="2" t="s">
        <v>53</v>
      </c>
      <c r="E167" s="2" t="s">
        <v>421</v>
      </c>
      <c r="F167" s="2" t="s">
        <v>100</v>
      </c>
      <c r="G167" s="2" t="s">
        <v>1795</v>
      </c>
      <c r="H167" s="2" t="s">
        <v>1866</v>
      </c>
      <c r="I167" s="2" t="s">
        <v>1867</v>
      </c>
      <c r="J167" s="2" t="s">
        <v>61</v>
      </c>
      <c r="K167" s="3"/>
      <c r="L167" s="2" t="s">
        <v>61</v>
      </c>
      <c r="M167" s="2" t="s">
        <v>61</v>
      </c>
      <c r="N167" s="2" t="s">
        <v>1868</v>
      </c>
      <c r="O167" s="2" t="s">
        <v>61</v>
      </c>
      <c r="P167" s="51" t="s">
        <v>1869</v>
      </c>
      <c r="Q167" s="52"/>
      <c r="R167" s="52"/>
      <c r="S167" s="3"/>
      <c r="T167" s="3"/>
      <c r="U167" s="51" t="s">
        <v>668</v>
      </c>
      <c r="V167" s="52"/>
      <c r="W167" s="3"/>
      <c r="X167" s="2">
        <v>6</v>
      </c>
      <c r="Y167" s="2" t="s">
        <v>91</v>
      </c>
      <c r="Z167" s="3"/>
      <c r="AA167" s="2" t="s">
        <v>1870</v>
      </c>
      <c r="AB167" s="51" t="s">
        <v>1871</v>
      </c>
      <c r="AC167" s="52"/>
      <c r="AD167" s="52"/>
      <c r="AE167" s="2" t="s">
        <v>68</v>
      </c>
      <c r="AF167" s="4">
        <v>36280</v>
      </c>
      <c r="AG167" s="5">
        <v>0.6486574074074074</v>
      </c>
      <c r="AH167" s="2" t="s">
        <v>69</v>
      </c>
      <c r="AI167" s="6">
        <v>45092</v>
      </c>
      <c r="AJ167" s="5">
        <v>0.52336805555555554</v>
      </c>
      <c r="AK167" s="2" t="s">
        <v>70</v>
      </c>
      <c r="AL167" s="51" t="s">
        <v>1872</v>
      </c>
      <c r="AM167" s="52"/>
      <c r="AN167" s="52"/>
      <c r="AO167" s="2" t="s">
        <v>1873</v>
      </c>
      <c r="AP167" s="3"/>
      <c r="AQ167" s="3"/>
      <c r="AR167" s="3"/>
      <c r="AS167" s="2" t="s">
        <v>264</v>
      </c>
      <c r="AT167" s="3"/>
      <c r="AU167" s="3"/>
      <c r="AV167" s="3"/>
      <c r="AW167" s="3"/>
      <c r="AX167" s="3"/>
    </row>
    <row r="168" spans="1:50" ht="13.8">
      <c r="A168" s="2" t="s">
        <v>114</v>
      </c>
      <c r="B168" s="2" t="s">
        <v>78</v>
      </c>
      <c r="C168" s="2" t="s">
        <v>1865</v>
      </c>
      <c r="D168" s="2" t="s">
        <v>53</v>
      </c>
      <c r="E168" s="2" t="s">
        <v>421</v>
      </c>
      <c r="F168" s="2" t="s">
        <v>100</v>
      </c>
      <c r="G168" s="2" t="s">
        <v>1795</v>
      </c>
      <c r="H168" s="2" t="s">
        <v>1874</v>
      </c>
      <c r="I168" s="2" t="s">
        <v>1875</v>
      </c>
      <c r="J168" s="2" t="s">
        <v>61</v>
      </c>
      <c r="K168" s="3"/>
      <c r="L168" s="2" t="s">
        <v>61</v>
      </c>
      <c r="M168" s="2" t="s">
        <v>61</v>
      </c>
      <c r="N168" s="2" t="s">
        <v>1876</v>
      </c>
      <c r="O168" s="2" t="s">
        <v>61</v>
      </c>
      <c r="P168" s="51" t="s">
        <v>1877</v>
      </c>
      <c r="Q168" s="52"/>
      <c r="R168" s="52"/>
      <c r="S168" s="3"/>
      <c r="T168" s="3"/>
      <c r="U168" s="51" t="s">
        <v>1759</v>
      </c>
      <c r="V168" s="52"/>
      <c r="W168" s="3"/>
      <c r="X168" s="2">
        <v>6</v>
      </c>
      <c r="Y168" s="2" t="s">
        <v>91</v>
      </c>
      <c r="Z168" s="3"/>
      <c r="AA168" s="2" t="s">
        <v>1878</v>
      </c>
      <c r="AB168" s="51" t="s">
        <v>1879</v>
      </c>
      <c r="AC168" s="52"/>
      <c r="AD168" s="52"/>
      <c r="AE168" s="2" t="s">
        <v>68</v>
      </c>
      <c r="AF168" s="4">
        <v>36283</v>
      </c>
      <c r="AG168" s="5">
        <v>0.76104166666666662</v>
      </c>
      <c r="AH168" s="2" t="s">
        <v>69</v>
      </c>
      <c r="AI168" s="7">
        <v>44855</v>
      </c>
      <c r="AJ168" s="5">
        <v>0.70230324074074069</v>
      </c>
      <c r="AK168" s="2" t="s">
        <v>70</v>
      </c>
      <c r="AL168" s="51" t="s">
        <v>1880</v>
      </c>
      <c r="AM168" s="52"/>
      <c r="AN168" s="52"/>
      <c r="AO168" s="2" t="s">
        <v>1881</v>
      </c>
      <c r="AP168" s="3"/>
      <c r="AQ168" s="3"/>
      <c r="AR168" s="2" t="s">
        <v>1882</v>
      </c>
      <c r="AS168" s="2" t="s">
        <v>264</v>
      </c>
      <c r="AT168" s="3"/>
      <c r="AU168" s="3"/>
      <c r="AV168" s="3"/>
      <c r="AW168" s="3"/>
      <c r="AX168" s="3"/>
    </row>
    <row r="169" spans="1:50" ht="13.8">
      <c r="A169" s="2" t="s">
        <v>913</v>
      </c>
      <c r="B169" s="2" t="s">
        <v>78</v>
      </c>
      <c r="C169" s="2" t="s">
        <v>1534</v>
      </c>
      <c r="D169" s="2" t="s">
        <v>53</v>
      </c>
      <c r="E169" s="2" t="s">
        <v>99</v>
      </c>
      <c r="F169" s="2" t="s">
        <v>100</v>
      </c>
      <c r="G169" s="2" t="s">
        <v>720</v>
      </c>
      <c r="H169" s="2" t="s">
        <v>1883</v>
      </c>
      <c r="I169" s="2" t="s">
        <v>1884</v>
      </c>
      <c r="J169" s="2" t="s">
        <v>61</v>
      </c>
      <c r="K169" s="3"/>
      <c r="L169" s="2" t="s">
        <v>61</v>
      </c>
      <c r="M169" s="2" t="s">
        <v>61</v>
      </c>
      <c r="N169" s="2" t="s">
        <v>61</v>
      </c>
      <c r="O169" s="2" t="s">
        <v>61</v>
      </c>
      <c r="P169" s="2" t="s">
        <v>1885</v>
      </c>
      <c r="Q169" s="2" t="s">
        <v>1886</v>
      </c>
      <c r="R169" s="2">
        <v>1969</v>
      </c>
      <c r="S169" s="2" t="s">
        <v>1887</v>
      </c>
      <c r="T169" s="3"/>
      <c r="U169" s="3"/>
      <c r="V169" s="3"/>
      <c r="W169" s="3"/>
      <c r="X169" s="2">
        <v>2</v>
      </c>
      <c r="Y169" s="2" t="s">
        <v>681</v>
      </c>
      <c r="Z169" s="2" t="s">
        <v>218</v>
      </c>
      <c r="AA169" s="2" t="s">
        <v>1888</v>
      </c>
      <c r="AB169" s="51" t="s">
        <v>1889</v>
      </c>
      <c r="AC169" s="52"/>
      <c r="AD169" s="52"/>
      <c r="AE169" s="2" t="s">
        <v>68</v>
      </c>
      <c r="AF169" s="4">
        <v>36283</v>
      </c>
      <c r="AG169" s="5">
        <v>0.76649305555555558</v>
      </c>
      <c r="AH169" s="2" t="s">
        <v>69</v>
      </c>
      <c r="AI169" s="7">
        <v>44855</v>
      </c>
      <c r="AJ169" s="5">
        <v>0.70256944444444447</v>
      </c>
      <c r="AK169" s="2" t="s">
        <v>70</v>
      </c>
      <c r="AL169" s="3"/>
      <c r="AM169" s="3"/>
      <c r="AN169" s="3"/>
      <c r="AO169" s="2" t="s">
        <v>1890</v>
      </c>
      <c r="AP169" s="3"/>
      <c r="AQ169" s="3"/>
      <c r="AR169" s="2" t="s">
        <v>1891</v>
      </c>
      <c r="AS169" s="2" t="s">
        <v>74</v>
      </c>
      <c r="AT169" s="3"/>
      <c r="AU169" s="3"/>
      <c r="AV169" s="3"/>
      <c r="AW169" s="3"/>
      <c r="AX169" s="3"/>
    </row>
    <row r="170" spans="1:50" ht="13.8">
      <c r="A170" s="2" t="s">
        <v>913</v>
      </c>
      <c r="B170" s="2" t="s">
        <v>78</v>
      </c>
      <c r="C170" s="2" t="s">
        <v>1534</v>
      </c>
      <c r="D170" s="2" t="s">
        <v>53</v>
      </c>
      <c r="E170" s="2" t="s">
        <v>99</v>
      </c>
      <c r="F170" s="2" t="s">
        <v>100</v>
      </c>
      <c r="G170" s="2" t="s">
        <v>720</v>
      </c>
      <c r="H170" s="2" t="s">
        <v>1892</v>
      </c>
      <c r="I170" s="2" t="s">
        <v>1893</v>
      </c>
      <c r="J170" s="2" t="s">
        <v>61</v>
      </c>
      <c r="K170" s="3"/>
      <c r="L170" s="2" t="s">
        <v>61</v>
      </c>
      <c r="M170" s="2" t="s">
        <v>61</v>
      </c>
      <c r="N170" s="2" t="s">
        <v>61</v>
      </c>
      <c r="O170" s="2" t="s">
        <v>61</v>
      </c>
      <c r="P170" s="2" t="s">
        <v>1894</v>
      </c>
      <c r="Q170" s="2" t="s">
        <v>1886</v>
      </c>
      <c r="R170" s="2">
        <v>1969</v>
      </c>
      <c r="S170" s="2" t="s">
        <v>1887</v>
      </c>
      <c r="T170" s="3"/>
      <c r="U170" s="3"/>
      <c r="V170" s="3"/>
      <c r="W170" s="3"/>
      <c r="X170" s="2">
        <v>2</v>
      </c>
      <c r="Y170" s="2" t="s">
        <v>681</v>
      </c>
      <c r="Z170" s="2" t="s">
        <v>218</v>
      </c>
      <c r="AA170" s="2" t="s">
        <v>1895</v>
      </c>
      <c r="AB170" s="51" t="s">
        <v>1896</v>
      </c>
      <c r="AC170" s="52"/>
      <c r="AD170" s="52"/>
      <c r="AE170" s="2" t="s">
        <v>68</v>
      </c>
      <c r="AF170" s="4">
        <v>36283</v>
      </c>
      <c r="AG170" s="5">
        <v>0.77285879629629628</v>
      </c>
      <c r="AH170" s="2" t="s">
        <v>69</v>
      </c>
      <c r="AI170" s="7">
        <v>44855</v>
      </c>
      <c r="AJ170" s="5">
        <v>0.70274305555555561</v>
      </c>
      <c r="AK170" s="2" t="s">
        <v>70</v>
      </c>
      <c r="AL170" s="3"/>
      <c r="AM170" s="3"/>
      <c r="AN170" s="3"/>
      <c r="AO170" s="2" t="s">
        <v>1897</v>
      </c>
      <c r="AP170" s="3"/>
      <c r="AQ170" s="3"/>
      <c r="AR170" s="3"/>
      <c r="AS170" s="2" t="s">
        <v>74</v>
      </c>
      <c r="AT170" s="3"/>
      <c r="AU170" s="3"/>
      <c r="AV170" s="3"/>
      <c r="AW170" s="3"/>
      <c r="AX170" s="3"/>
    </row>
    <row r="171" spans="1:50" ht="13.8">
      <c r="A171" s="2" t="s">
        <v>240</v>
      </c>
      <c r="B171" s="2" t="s">
        <v>241</v>
      </c>
      <c r="C171" s="2" t="s">
        <v>1139</v>
      </c>
      <c r="D171" s="2" t="s">
        <v>53</v>
      </c>
      <c r="E171" s="2" t="s">
        <v>99</v>
      </c>
      <c r="F171" s="2" t="s">
        <v>100</v>
      </c>
      <c r="G171" s="2" t="s">
        <v>1795</v>
      </c>
      <c r="H171" s="2" t="s">
        <v>1898</v>
      </c>
      <c r="I171" s="2" t="s">
        <v>1899</v>
      </c>
      <c r="J171" s="51" t="s">
        <v>1900</v>
      </c>
      <c r="K171" s="52"/>
      <c r="L171" s="2" t="s">
        <v>61</v>
      </c>
      <c r="M171" s="2" t="s">
        <v>61</v>
      </c>
      <c r="N171" s="2" t="s">
        <v>61</v>
      </c>
      <c r="O171" s="2" t="s">
        <v>61</v>
      </c>
      <c r="P171" s="2" t="s">
        <v>1901</v>
      </c>
      <c r="Q171" s="2" t="s">
        <v>1143</v>
      </c>
      <c r="R171" s="2">
        <v>1951</v>
      </c>
      <c r="S171" s="2" t="s">
        <v>1144</v>
      </c>
      <c r="T171" s="3"/>
      <c r="U171" s="3"/>
      <c r="V171" s="3"/>
      <c r="W171" s="3"/>
      <c r="X171" s="2">
        <v>1</v>
      </c>
      <c r="Y171" s="2" t="s">
        <v>64</v>
      </c>
      <c r="Z171" s="3"/>
      <c r="AA171" s="2" t="s">
        <v>1902</v>
      </c>
      <c r="AB171" s="2" t="s">
        <v>1903</v>
      </c>
      <c r="AC171" s="51" t="s">
        <v>1904</v>
      </c>
      <c r="AD171" s="52"/>
      <c r="AE171" s="2" t="s">
        <v>68</v>
      </c>
      <c r="AF171" s="4">
        <v>36283</v>
      </c>
      <c r="AG171" s="5">
        <v>0.80803240740740745</v>
      </c>
      <c r="AH171" s="2" t="s">
        <v>69</v>
      </c>
      <c r="AI171" s="7">
        <v>44855</v>
      </c>
      <c r="AJ171" s="5">
        <v>0.70319444444444446</v>
      </c>
      <c r="AK171" s="2" t="s">
        <v>70</v>
      </c>
      <c r="AL171" s="3"/>
      <c r="AM171" s="3"/>
      <c r="AN171" s="3"/>
      <c r="AO171" s="2" t="s">
        <v>1905</v>
      </c>
      <c r="AP171" s="2" t="s">
        <v>131</v>
      </c>
      <c r="AQ171" s="3"/>
      <c r="AR171" s="3"/>
      <c r="AS171" s="3"/>
      <c r="AT171" s="51" t="s">
        <v>1906</v>
      </c>
      <c r="AU171" s="52"/>
      <c r="AV171" s="3"/>
      <c r="AW171" s="3"/>
      <c r="AX171" s="3"/>
    </row>
    <row r="172" spans="1:50" ht="13.8">
      <c r="A172" s="2" t="s">
        <v>240</v>
      </c>
      <c r="B172" s="2" t="s">
        <v>241</v>
      </c>
      <c r="C172" s="2" t="s">
        <v>1139</v>
      </c>
      <c r="D172" s="2" t="s">
        <v>53</v>
      </c>
      <c r="E172" s="2" t="s">
        <v>99</v>
      </c>
      <c r="F172" s="2" t="s">
        <v>100</v>
      </c>
      <c r="G172" s="2" t="s">
        <v>1795</v>
      </c>
      <c r="H172" s="2" t="s">
        <v>1907</v>
      </c>
      <c r="I172" s="2" t="s">
        <v>1908</v>
      </c>
      <c r="J172" s="51" t="s">
        <v>1909</v>
      </c>
      <c r="K172" s="52"/>
      <c r="L172" s="2" t="s">
        <v>61</v>
      </c>
      <c r="M172" s="2" t="s">
        <v>61</v>
      </c>
      <c r="N172" s="2" t="s">
        <v>61</v>
      </c>
      <c r="O172" s="2" t="s">
        <v>61</v>
      </c>
      <c r="P172" s="2" t="s">
        <v>1910</v>
      </c>
      <c r="Q172" s="2" t="s">
        <v>1143</v>
      </c>
      <c r="R172" s="2">
        <v>1951</v>
      </c>
      <c r="S172" s="2" t="s">
        <v>1144</v>
      </c>
      <c r="T172" s="3"/>
      <c r="U172" s="3"/>
      <c r="V172" s="3"/>
      <c r="W172" s="3"/>
      <c r="X172" s="2">
        <v>1</v>
      </c>
      <c r="Y172" s="2" t="s">
        <v>64</v>
      </c>
      <c r="Z172" s="3"/>
      <c r="AA172" s="2" t="s">
        <v>1911</v>
      </c>
      <c r="AB172" s="2" t="s">
        <v>1912</v>
      </c>
      <c r="AC172" s="51" t="s">
        <v>1904</v>
      </c>
      <c r="AD172" s="52"/>
      <c r="AE172" s="2" t="s">
        <v>68</v>
      </c>
      <c r="AF172" s="4">
        <v>36283</v>
      </c>
      <c r="AG172" s="5">
        <v>0.81743055555555555</v>
      </c>
      <c r="AH172" s="2" t="s">
        <v>69</v>
      </c>
      <c r="AI172" s="7">
        <v>44855</v>
      </c>
      <c r="AJ172" s="5">
        <v>0.70340277777777782</v>
      </c>
      <c r="AK172" s="2" t="s">
        <v>70</v>
      </c>
      <c r="AL172" s="3"/>
      <c r="AM172" s="3"/>
      <c r="AN172" s="3"/>
      <c r="AO172" s="2" t="s">
        <v>1913</v>
      </c>
      <c r="AP172" s="2" t="s">
        <v>131</v>
      </c>
      <c r="AQ172" s="3"/>
      <c r="AR172" s="3"/>
      <c r="AS172" s="3"/>
      <c r="AT172" s="51" t="s">
        <v>1906</v>
      </c>
      <c r="AU172" s="52"/>
      <c r="AV172" s="3"/>
      <c r="AW172" s="3"/>
      <c r="AX172" s="3"/>
    </row>
    <row r="173" spans="1:50" ht="13.8">
      <c r="A173" s="2" t="s">
        <v>240</v>
      </c>
      <c r="B173" s="2" t="s">
        <v>241</v>
      </c>
      <c r="C173" s="2" t="s">
        <v>1914</v>
      </c>
      <c r="D173" s="2" t="s">
        <v>53</v>
      </c>
      <c r="E173" s="2" t="s">
        <v>99</v>
      </c>
      <c r="F173" s="2" t="s">
        <v>100</v>
      </c>
      <c r="G173" s="2" t="s">
        <v>1795</v>
      </c>
      <c r="H173" s="2" t="s">
        <v>1857</v>
      </c>
      <c r="I173" s="2" t="s">
        <v>1915</v>
      </c>
      <c r="J173" s="2" t="s">
        <v>61</v>
      </c>
      <c r="K173" s="3"/>
      <c r="L173" s="2" t="s">
        <v>61</v>
      </c>
      <c r="M173" s="2" t="s">
        <v>61</v>
      </c>
      <c r="N173" s="2" t="s">
        <v>1916</v>
      </c>
      <c r="O173" s="2" t="s">
        <v>61</v>
      </c>
      <c r="P173" s="2" t="s">
        <v>1917</v>
      </c>
      <c r="Q173" s="2" t="s">
        <v>1143</v>
      </c>
      <c r="R173" s="2">
        <v>1951</v>
      </c>
      <c r="S173" s="2" t="s">
        <v>1144</v>
      </c>
      <c r="T173" s="3"/>
      <c r="U173" s="51" t="s">
        <v>317</v>
      </c>
      <c r="V173" s="52"/>
      <c r="W173" s="52"/>
      <c r="X173" s="2">
        <v>1</v>
      </c>
      <c r="Y173" s="2" t="s">
        <v>64</v>
      </c>
      <c r="Z173" s="3"/>
      <c r="AA173" s="2" t="s">
        <v>1918</v>
      </c>
      <c r="AB173" s="2" t="s">
        <v>1919</v>
      </c>
      <c r="AC173" s="2" t="s">
        <v>1920</v>
      </c>
      <c r="AD173" s="2" t="s">
        <v>1921</v>
      </c>
      <c r="AE173" s="2" t="s">
        <v>68</v>
      </c>
      <c r="AF173" s="4">
        <v>36283</v>
      </c>
      <c r="AG173" s="5">
        <v>0.84583333333333333</v>
      </c>
      <c r="AH173" s="2" t="s">
        <v>69</v>
      </c>
      <c r="AI173" s="7">
        <v>44855</v>
      </c>
      <c r="AJ173" s="5">
        <v>0.70359953703703704</v>
      </c>
      <c r="AK173" s="2" t="s">
        <v>70</v>
      </c>
      <c r="AL173" s="3"/>
      <c r="AM173" s="3"/>
      <c r="AN173" s="3"/>
      <c r="AO173" s="2" t="s">
        <v>1922</v>
      </c>
      <c r="AP173" s="3"/>
      <c r="AQ173" s="2" t="s">
        <v>695</v>
      </c>
      <c r="AR173" s="2" t="s">
        <v>1923</v>
      </c>
      <c r="AS173" s="3"/>
      <c r="AT173" s="51" t="s">
        <v>1924</v>
      </c>
      <c r="AU173" s="52"/>
      <c r="AV173" s="3"/>
      <c r="AW173" s="3"/>
      <c r="AX173" s="3"/>
    </row>
    <row r="174" spans="1:50" ht="13.8">
      <c r="A174" s="2" t="s">
        <v>240</v>
      </c>
      <c r="B174" s="2" t="s">
        <v>241</v>
      </c>
      <c r="C174" s="2" t="s">
        <v>1914</v>
      </c>
      <c r="D174" s="2" t="s">
        <v>53</v>
      </c>
      <c r="E174" s="2" t="s">
        <v>99</v>
      </c>
      <c r="F174" s="2" t="s">
        <v>100</v>
      </c>
      <c r="G174" s="2" t="s">
        <v>1795</v>
      </c>
      <c r="H174" s="2" t="s">
        <v>1925</v>
      </c>
      <c r="I174" s="2" t="s">
        <v>1926</v>
      </c>
      <c r="J174" s="2" t="s">
        <v>61</v>
      </c>
      <c r="K174" s="3"/>
      <c r="L174" s="2" t="s">
        <v>61</v>
      </c>
      <c r="M174" s="2" t="s">
        <v>61</v>
      </c>
      <c r="N174" s="2" t="s">
        <v>1927</v>
      </c>
      <c r="O174" s="2" t="s">
        <v>61</v>
      </c>
      <c r="P174" s="2" t="s">
        <v>1928</v>
      </c>
      <c r="Q174" s="2" t="s">
        <v>1143</v>
      </c>
      <c r="R174" s="2">
        <v>1951</v>
      </c>
      <c r="S174" s="2" t="s">
        <v>1144</v>
      </c>
      <c r="T174" s="3"/>
      <c r="U174" s="3"/>
      <c r="V174" s="3"/>
      <c r="W174" s="3"/>
      <c r="X174" s="2">
        <v>1</v>
      </c>
      <c r="Y174" s="2" t="s">
        <v>64</v>
      </c>
      <c r="Z174" s="3"/>
      <c r="AA174" s="2" t="s">
        <v>1929</v>
      </c>
      <c r="AB174" s="2" t="s">
        <v>1930</v>
      </c>
      <c r="AC174" s="2" t="s">
        <v>1931</v>
      </c>
      <c r="AD174" s="2" t="s">
        <v>1932</v>
      </c>
      <c r="AE174" s="2" t="s">
        <v>68</v>
      </c>
      <c r="AF174" s="4">
        <v>36284</v>
      </c>
      <c r="AG174" s="5">
        <v>0.64792824074074074</v>
      </c>
      <c r="AH174" s="2" t="s">
        <v>69</v>
      </c>
      <c r="AI174" s="7">
        <v>44855</v>
      </c>
      <c r="AJ174" s="5">
        <v>0.70374999999999999</v>
      </c>
      <c r="AK174" s="2" t="s">
        <v>70</v>
      </c>
      <c r="AL174" s="3"/>
      <c r="AM174" s="3"/>
      <c r="AN174" s="3"/>
      <c r="AO174" s="2" t="s">
        <v>1933</v>
      </c>
      <c r="AP174" s="3"/>
      <c r="AQ174" s="2" t="s">
        <v>695</v>
      </c>
      <c r="AR174" s="2" t="s">
        <v>1923</v>
      </c>
      <c r="AS174" s="3"/>
      <c r="AT174" s="51" t="s">
        <v>1924</v>
      </c>
      <c r="AU174" s="52"/>
      <c r="AV174" s="3"/>
      <c r="AW174" s="3"/>
      <c r="AX174" s="3"/>
    </row>
    <row r="175" spans="1:50" ht="13.8">
      <c r="A175" s="2" t="s">
        <v>240</v>
      </c>
      <c r="B175" s="2" t="s">
        <v>241</v>
      </c>
      <c r="C175" s="2" t="s">
        <v>1934</v>
      </c>
      <c r="D175" s="2" t="s">
        <v>53</v>
      </c>
      <c r="E175" s="2" t="s">
        <v>421</v>
      </c>
      <c r="F175" s="2" t="s">
        <v>340</v>
      </c>
      <c r="G175" s="2" t="s">
        <v>971</v>
      </c>
      <c r="H175" s="2" t="s">
        <v>1935</v>
      </c>
      <c r="I175" s="2" t="s">
        <v>1936</v>
      </c>
      <c r="J175" s="51" t="s">
        <v>1937</v>
      </c>
      <c r="K175" s="52"/>
      <c r="L175" s="2" t="s">
        <v>61</v>
      </c>
      <c r="M175" s="2" t="s">
        <v>61</v>
      </c>
      <c r="N175" s="2" t="s">
        <v>61</v>
      </c>
      <c r="O175" s="2" t="s">
        <v>61</v>
      </c>
      <c r="P175" s="51" t="s">
        <v>1938</v>
      </c>
      <c r="Q175" s="52"/>
      <c r="R175" s="52"/>
      <c r="S175" s="3"/>
      <c r="T175" s="3"/>
      <c r="U175" s="3"/>
      <c r="V175" s="3"/>
      <c r="W175" s="3"/>
      <c r="X175" s="2">
        <v>506</v>
      </c>
      <c r="Y175" s="2" t="s">
        <v>91</v>
      </c>
      <c r="Z175" s="3"/>
      <c r="AA175" s="2" t="s">
        <v>1939</v>
      </c>
      <c r="AB175" s="2" t="s">
        <v>1940</v>
      </c>
      <c r="AC175" s="51" t="s">
        <v>1941</v>
      </c>
      <c r="AD175" s="52"/>
      <c r="AE175" s="2" t="s">
        <v>68</v>
      </c>
      <c r="AF175" s="4">
        <v>36263</v>
      </c>
      <c r="AG175" s="5">
        <v>0.66791666666666671</v>
      </c>
      <c r="AH175" s="2" t="s">
        <v>69</v>
      </c>
      <c r="AI175" s="7">
        <v>44855</v>
      </c>
      <c r="AJ175" s="5">
        <v>0.70392361111111112</v>
      </c>
      <c r="AK175" s="2" t="s">
        <v>70</v>
      </c>
      <c r="AL175" s="51" t="s">
        <v>1942</v>
      </c>
      <c r="AM175" s="52"/>
      <c r="AN175" s="3"/>
      <c r="AO175" s="2" t="s">
        <v>1943</v>
      </c>
      <c r="AP175" s="2" t="s">
        <v>1675</v>
      </c>
      <c r="AQ175" s="2" t="s">
        <v>1944</v>
      </c>
      <c r="AR175" s="2" t="s">
        <v>1945</v>
      </c>
      <c r="AS175" s="2" t="s">
        <v>264</v>
      </c>
      <c r="AT175" s="2" t="s">
        <v>1946</v>
      </c>
      <c r="AU175" s="3"/>
      <c r="AV175" s="3"/>
      <c r="AW175" s="3"/>
      <c r="AX175" s="2" t="s">
        <v>1947</v>
      </c>
    </row>
    <row r="176" spans="1:50" ht="13.8">
      <c r="A176" s="2" t="s">
        <v>811</v>
      </c>
      <c r="B176" s="2" t="s">
        <v>115</v>
      </c>
      <c r="C176" s="2" t="s">
        <v>1948</v>
      </c>
      <c r="D176" s="2" t="s">
        <v>53</v>
      </c>
      <c r="E176" s="2" t="s">
        <v>1949</v>
      </c>
      <c r="F176" s="2" t="s">
        <v>100</v>
      </c>
      <c r="G176" s="2" t="s">
        <v>698</v>
      </c>
      <c r="H176" s="2" t="s">
        <v>1950</v>
      </c>
      <c r="I176" s="2" t="s">
        <v>1951</v>
      </c>
      <c r="J176" s="2" t="s">
        <v>61</v>
      </c>
      <c r="K176" s="3"/>
      <c r="L176" s="2" t="s">
        <v>61</v>
      </c>
      <c r="M176" s="2" t="s">
        <v>61</v>
      </c>
      <c r="N176" s="2" t="s">
        <v>61</v>
      </c>
      <c r="O176" s="2" t="s">
        <v>61</v>
      </c>
      <c r="P176" s="2" t="s">
        <v>1952</v>
      </c>
      <c r="Q176" s="2" t="s">
        <v>1953</v>
      </c>
      <c r="R176" s="2">
        <v>1951</v>
      </c>
      <c r="S176" s="2" t="s">
        <v>1954</v>
      </c>
      <c r="T176" s="3"/>
      <c r="U176" s="51" t="s">
        <v>668</v>
      </c>
      <c r="V176" s="52"/>
      <c r="W176" s="3"/>
      <c r="X176" s="2">
        <v>12</v>
      </c>
      <c r="Y176" s="2" t="s">
        <v>91</v>
      </c>
      <c r="Z176" s="3"/>
      <c r="AA176" s="2" t="s">
        <v>1955</v>
      </c>
      <c r="AB176" s="2" t="s">
        <v>1956</v>
      </c>
      <c r="AC176" s="51" t="s">
        <v>1957</v>
      </c>
      <c r="AD176" s="52"/>
      <c r="AE176" s="2" t="s">
        <v>68</v>
      </c>
      <c r="AF176" s="4">
        <v>36284</v>
      </c>
      <c r="AG176" s="5">
        <v>0.73490740740740745</v>
      </c>
      <c r="AH176" s="2" t="s">
        <v>69</v>
      </c>
      <c r="AI176" s="6">
        <v>44973</v>
      </c>
      <c r="AJ176" s="5">
        <v>0.38348379629629631</v>
      </c>
      <c r="AK176" s="2" t="s">
        <v>70</v>
      </c>
      <c r="AL176" s="51" t="s">
        <v>1958</v>
      </c>
      <c r="AM176" s="52"/>
      <c r="AN176" s="52"/>
      <c r="AO176" s="2" t="s">
        <v>1959</v>
      </c>
      <c r="AP176" s="3"/>
      <c r="AQ176" s="2" t="s">
        <v>1960</v>
      </c>
      <c r="AR176" s="2" t="s">
        <v>1961</v>
      </c>
      <c r="AS176" s="2" t="s">
        <v>74</v>
      </c>
      <c r="AT176" s="51" t="s">
        <v>1962</v>
      </c>
      <c r="AU176" s="52"/>
      <c r="AV176" s="52"/>
      <c r="AW176" s="3"/>
      <c r="AX176" s="2" t="s">
        <v>1963</v>
      </c>
    </row>
    <row r="177" spans="1:50" ht="13.8">
      <c r="A177" s="2" t="s">
        <v>811</v>
      </c>
      <c r="B177" s="2" t="s">
        <v>115</v>
      </c>
      <c r="C177" s="2" t="s">
        <v>1948</v>
      </c>
      <c r="D177" s="2" t="s">
        <v>53</v>
      </c>
      <c r="E177" s="2" t="s">
        <v>1949</v>
      </c>
      <c r="F177" s="2" t="s">
        <v>100</v>
      </c>
      <c r="G177" s="2" t="s">
        <v>698</v>
      </c>
      <c r="H177" s="2" t="s">
        <v>1950</v>
      </c>
      <c r="I177" s="2" t="s">
        <v>1964</v>
      </c>
      <c r="J177" s="2" t="s">
        <v>61</v>
      </c>
      <c r="K177" s="3"/>
      <c r="L177" s="2" t="s">
        <v>61</v>
      </c>
      <c r="M177" s="2" t="s">
        <v>61</v>
      </c>
      <c r="N177" s="2" t="s">
        <v>61</v>
      </c>
      <c r="O177" s="2" t="s">
        <v>61</v>
      </c>
      <c r="P177" s="2" t="s">
        <v>1965</v>
      </c>
      <c r="Q177" s="2" t="s">
        <v>1953</v>
      </c>
      <c r="R177" s="2">
        <v>1951</v>
      </c>
      <c r="S177" s="2" t="s">
        <v>1954</v>
      </c>
      <c r="T177" s="3"/>
      <c r="U177" s="51" t="s">
        <v>1759</v>
      </c>
      <c r="V177" s="52"/>
      <c r="W177" s="3"/>
      <c r="X177" s="2">
        <v>12</v>
      </c>
      <c r="Y177" s="2" t="s">
        <v>91</v>
      </c>
      <c r="Z177" s="3"/>
      <c r="AA177" s="2" t="s">
        <v>1966</v>
      </c>
      <c r="AB177" s="2" t="s">
        <v>1967</v>
      </c>
      <c r="AC177" s="51" t="s">
        <v>1957</v>
      </c>
      <c r="AD177" s="52"/>
      <c r="AE177" s="2" t="s">
        <v>68</v>
      </c>
      <c r="AF177" s="4">
        <v>36284</v>
      </c>
      <c r="AG177" s="5">
        <v>0.7446990740740741</v>
      </c>
      <c r="AH177" s="2" t="s">
        <v>69</v>
      </c>
      <c r="AI177" s="6">
        <v>44973</v>
      </c>
      <c r="AJ177" s="5">
        <v>0.3835648148148148</v>
      </c>
      <c r="AK177" s="2" t="s">
        <v>70</v>
      </c>
      <c r="AL177" s="51" t="s">
        <v>1958</v>
      </c>
      <c r="AM177" s="52"/>
      <c r="AN177" s="52"/>
      <c r="AO177" s="2" t="s">
        <v>1968</v>
      </c>
      <c r="AP177" s="3"/>
      <c r="AQ177" s="2" t="s">
        <v>1960</v>
      </c>
      <c r="AR177" s="2" t="s">
        <v>1961</v>
      </c>
      <c r="AS177" s="2" t="s">
        <v>74</v>
      </c>
      <c r="AT177" s="51" t="s">
        <v>1962</v>
      </c>
      <c r="AU177" s="52"/>
      <c r="AV177" s="52"/>
      <c r="AW177" s="3"/>
      <c r="AX177" s="2" t="s">
        <v>1969</v>
      </c>
    </row>
    <row r="178" spans="1:50" ht="13.8">
      <c r="A178" s="2" t="s">
        <v>419</v>
      </c>
      <c r="B178" s="2" t="s">
        <v>115</v>
      </c>
      <c r="C178" s="2" t="s">
        <v>1970</v>
      </c>
      <c r="D178" s="2" t="s">
        <v>53</v>
      </c>
      <c r="E178" s="2" t="s">
        <v>1971</v>
      </c>
      <c r="F178" s="2" t="s">
        <v>1371</v>
      </c>
      <c r="G178" s="2" t="s">
        <v>1680</v>
      </c>
      <c r="H178" s="2" t="s">
        <v>1972</v>
      </c>
      <c r="I178" s="2" t="s">
        <v>1973</v>
      </c>
      <c r="J178" s="51" t="s">
        <v>1974</v>
      </c>
      <c r="K178" s="52"/>
      <c r="L178" s="2" t="s">
        <v>61</v>
      </c>
      <c r="M178" s="2" t="s">
        <v>61</v>
      </c>
      <c r="N178" s="2" t="s">
        <v>1975</v>
      </c>
      <c r="O178" s="2" t="s">
        <v>61</v>
      </c>
      <c r="P178" s="51" t="s">
        <v>1976</v>
      </c>
      <c r="Q178" s="52"/>
      <c r="R178" s="3"/>
      <c r="S178" s="3"/>
      <c r="T178" s="3"/>
      <c r="U178" s="51" t="s">
        <v>317</v>
      </c>
      <c r="V178" s="52"/>
      <c r="W178" s="52"/>
      <c r="X178" s="2">
        <v>25</v>
      </c>
      <c r="Y178" s="2" t="s">
        <v>64</v>
      </c>
      <c r="Z178" s="3"/>
      <c r="AA178" s="2" t="s">
        <v>1977</v>
      </c>
      <c r="AB178" s="2" t="s">
        <v>1978</v>
      </c>
      <c r="AC178" s="51" t="s">
        <v>729</v>
      </c>
      <c r="AD178" s="52"/>
      <c r="AE178" s="2" t="s">
        <v>68</v>
      </c>
      <c r="AF178" s="4">
        <v>36284</v>
      </c>
      <c r="AG178" s="5">
        <v>0.7512847222222222</v>
      </c>
      <c r="AH178" s="2" t="s">
        <v>69</v>
      </c>
      <c r="AI178" s="7">
        <v>44855</v>
      </c>
      <c r="AJ178" s="5">
        <v>0.7056365740740741</v>
      </c>
      <c r="AK178" s="2" t="s">
        <v>70</v>
      </c>
      <c r="AL178" s="3"/>
      <c r="AM178" s="3"/>
      <c r="AN178" s="3"/>
      <c r="AO178" s="2" t="s">
        <v>1979</v>
      </c>
      <c r="AP178" s="2" t="s">
        <v>131</v>
      </c>
      <c r="AQ178" s="51" t="s">
        <v>1980</v>
      </c>
      <c r="AR178" s="52"/>
      <c r="AS178" s="2" t="s">
        <v>112</v>
      </c>
      <c r="AT178" s="51" t="s">
        <v>1981</v>
      </c>
      <c r="AU178" s="52"/>
      <c r="AV178" s="3"/>
      <c r="AW178" s="3"/>
      <c r="AX178" s="3"/>
    </row>
    <row r="179" spans="1:50" ht="13.8">
      <c r="A179" s="2" t="s">
        <v>419</v>
      </c>
      <c r="B179" s="2" t="s">
        <v>115</v>
      </c>
      <c r="C179" s="2" t="s">
        <v>1970</v>
      </c>
      <c r="D179" s="2" t="s">
        <v>53</v>
      </c>
      <c r="E179" s="2" t="s">
        <v>1971</v>
      </c>
      <c r="F179" s="2" t="s">
        <v>1371</v>
      </c>
      <c r="G179" s="2" t="s">
        <v>1680</v>
      </c>
      <c r="H179" s="2" t="s">
        <v>1972</v>
      </c>
      <c r="I179" s="2" t="s">
        <v>1982</v>
      </c>
      <c r="J179" s="51" t="s">
        <v>1983</v>
      </c>
      <c r="K179" s="52"/>
      <c r="L179" s="2" t="s">
        <v>61</v>
      </c>
      <c r="M179" s="2" t="s">
        <v>61</v>
      </c>
      <c r="N179" s="2" t="s">
        <v>1984</v>
      </c>
      <c r="O179" s="2" t="s">
        <v>61</v>
      </c>
      <c r="P179" s="51" t="s">
        <v>1985</v>
      </c>
      <c r="Q179" s="52"/>
      <c r="R179" s="3"/>
      <c r="S179" s="3"/>
      <c r="T179" s="3"/>
      <c r="U179" s="3"/>
      <c r="V179" s="3"/>
      <c r="W179" s="3"/>
      <c r="X179" s="2">
        <v>25</v>
      </c>
      <c r="Y179" s="2" t="s">
        <v>64</v>
      </c>
      <c r="Z179" s="3"/>
      <c r="AA179" s="2" t="s">
        <v>1986</v>
      </c>
      <c r="AB179" s="51" t="s">
        <v>1987</v>
      </c>
      <c r="AC179" s="52"/>
      <c r="AD179" s="52"/>
      <c r="AE179" s="2" t="s">
        <v>68</v>
      </c>
      <c r="AF179" s="4">
        <v>36284</v>
      </c>
      <c r="AG179" s="5">
        <v>0.7562268518518519</v>
      </c>
      <c r="AH179" s="2" t="s">
        <v>69</v>
      </c>
      <c r="AI179" s="7">
        <v>44855</v>
      </c>
      <c r="AJ179" s="5">
        <v>0.7059375</v>
      </c>
      <c r="AK179" s="2" t="s">
        <v>70</v>
      </c>
      <c r="AL179" s="51" t="s">
        <v>1988</v>
      </c>
      <c r="AM179" s="52"/>
      <c r="AN179" s="3"/>
      <c r="AO179" s="2" t="s">
        <v>1989</v>
      </c>
      <c r="AP179" s="2" t="s">
        <v>131</v>
      </c>
      <c r="AQ179" s="2" t="s">
        <v>1990</v>
      </c>
      <c r="AR179" s="3"/>
      <c r="AS179" s="2" t="s">
        <v>112</v>
      </c>
      <c r="AT179" s="51" t="s">
        <v>1981</v>
      </c>
      <c r="AU179" s="52"/>
      <c r="AV179" s="3"/>
      <c r="AW179" s="3"/>
      <c r="AX179" s="3"/>
    </row>
    <row r="180" spans="1:50" ht="13.8">
      <c r="A180" s="2" t="s">
        <v>717</v>
      </c>
      <c r="B180" s="2" t="s">
        <v>115</v>
      </c>
      <c r="C180" s="2" t="s">
        <v>1991</v>
      </c>
      <c r="D180" s="2" t="s">
        <v>53</v>
      </c>
      <c r="E180" s="2" t="s">
        <v>1577</v>
      </c>
      <c r="F180" s="2" t="s">
        <v>169</v>
      </c>
      <c r="G180" s="2" t="s">
        <v>1525</v>
      </c>
      <c r="H180" s="2" t="s">
        <v>1992</v>
      </c>
      <c r="I180" s="2" t="s">
        <v>1993</v>
      </c>
      <c r="J180" s="2" t="s">
        <v>121</v>
      </c>
      <c r="K180" s="3"/>
      <c r="L180" s="2" t="s">
        <v>61</v>
      </c>
      <c r="M180" s="2" t="s">
        <v>61</v>
      </c>
      <c r="N180" s="2" t="s">
        <v>1994</v>
      </c>
      <c r="O180" s="2" t="s">
        <v>61</v>
      </c>
      <c r="P180" s="51" t="s">
        <v>1995</v>
      </c>
      <c r="Q180" s="52"/>
      <c r="R180" s="52"/>
      <c r="S180" s="3"/>
      <c r="T180" s="2" t="s">
        <v>155</v>
      </c>
      <c r="U180" s="3"/>
      <c r="V180" s="3"/>
      <c r="W180" s="3"/>
      <c r="X180" s="2">
        <v>668</v>
      </c>
      <c r="Y180" s="2" t="s">
        <v>64</v>
      </c>
      <c r="Z180" s="3"/>
      <c r="AA180" s="2" t="s">
        <v>1996</v>
      </c>
      <c r="AB180" s="51" t="s">
        <v>1997</v>
      </c>
      <c r="AC180" s="52"/>
      <c r="AD180" s="52"/>
      <c r="AE180" s="2" t="s">
        <v>68</v>
      </c>
      <c r="AF180" s="4">
        <v>36200</v>
      </c>
      <c r="AG180" s="5">
        <v>0.69025462962962958</v>
      </c>
      <c r="AH180" s="2" t="s">
        <v>69</v>
      </c>
      <c r="AI180" s="7">
        <v>44879</v>
      </c>
      <c r="AJ180" s="5">
        <v>0.66584490740740743</v>
      </c>
      <c r="AK180" s="2" t="s">
        <v>70</v>
      </c>
      <c r="AL180" s="51" t="s">
        <v>1998</v>
      </c>
      <c r="AM180" s="52"/>
      <c r="AN180" s="52"/>
      <c r="AO180" s="2" t="s">
        <v>1999</v>
      </c>
      <c r="AP180" s="2" t="s">
        <v>131</v>
      </c>
      <c r="AQ180" s="51" t="s">
        <v>2000</v>
      </c>
      <c r="AR180" s="52"/>
      <c r="AS180" s="3"/>
      <c r="AT180" s="51" t="s">
        <v>2001</v>
      </c>
      <c r="AU180" s="52"/>
      <c r="AV180" s="3"/>
      <c r="AW180" s="2"/>
      <c r="AX180" s="3"/>
    </row>
    <row r="181" spans="1:50" ht="13.8">
      <c r="A181" s="2" t="s">
        <v>717</v>
      </c>
      <c r="B181" s="2" t="s">
        <v>115</v>
      </c>
      <c r="C181" s="2" t="s">
        <v>751</v>
      </c>
      <c r="D181" s="2" t="s">
        <v>53</v>
      </c>
      <c r="E181" s="2" t="s">
        <v>117</v>
      </c>
      <c r="F181" s="2" t="s">
        <v>118</v>
      </c>
      <c r="G181" s="2" t="s">
        <v>698</v>
      </c>
      <c r="H181" s="2" t="s">
        <v>1992</v>
      </c>
      <c r="I181" s="2" t="s">
        <v>2002</v>
      </c>
      <c r="J181" s="51" t="s">
        <v>2003</v>
      </c>
      <c r="K181" s="52"/>
      <c r="L181" s="2" t="s">
        <v>2004</v>
      </c>
      <c r="M181" s="2" t="s">
        <v>61</v>
      </c>
      <c r="N181" s="2" t="s">
        <v>2005</v>
      </c>
      <c r="O181" s="2" t="s">
        <v>61</v>
      </c>
      <c r="P181" s="51" t="s">
        <v>2006</v>
      </c>
      <c r="Q181" s="52"/>
      <c r="R181" s="3"/>
      <c r="S181" s="3"/>
      <c r="T181" s="2" t="s">
        <v>155</v>
      </c>
      <c r="U181" s="3"/>
      <c r="V181" s="3"/>
      <c r="W181" s="3"/>
      <c r="X181" s="2">
        <v>670</v>
      </c>
      <c r="Y181" s="2" t="s">
        <v>681</v>
      </c>
      <c r="Z181" s="3"/>
      <c r="AA181" s="2" t="s">
        <v>2007</v>
      </c>
      <c r="AB181" s="51" t="s">
        <v>2008</v>
      </c>
      <c r="AC181" s="52"/>
      <c r="AD181" s="52"/>
      <c r="AE181" s="2" t="s">
        <v>68</v>
      </c>
      <c r="AF181" s="4">
        <v>36201</v>
      </c>
      <c r="AG181" s="5">
        <v>0.64554398148148151</v>
      </c>
      <c r="AH181" s="2" t="s">
        <v>69</v>
      </c>
      <c r="AI181" s="7">
        <v>44855</v>
      </c>
      <c r="AJ181" s="5">
        <v>0.70636574074074077</v>
      </c>
      <c r="AK181" s="2" t="s">
        <v>70</v>
      </c>
      <c r="AL181" s="51" t="s">
        <v>2009</v>
      </c>
      <c r="AM181" s="52"/>
      <c r="AN181" s="3"/>
      <c r="AO181" s="2" t="s">
        <v>2010</v>
      </c>
      <c r="AP181" s="2" t="s">
        <v>131</v>
      </c>
      <c r="AQ181" s="3"/>
      <c r="AR181" s="3"/>
      <c r="AS181" s="3"/>
      <c r="AT181" s="51" t="s">
        <v>2011</v>
      </c>
      <c r="AU181" s="52"/>
      <c r="AV181" s="3"/>
      <c r="AW181" s="3"/>
      <c r="AX181" s="3"/>
    </row>
    <row r="182" spans="1:50" ht="13.8">
      <c r="A182" s="2" t="s">
        <v>913</v>
      </c>
      <c r="B182" s="2" t="s">
        <v>115</v>
      </c>
      <c r="C182" s="2" t="s">
        <v>2012</v>
      </c>
      <c r="D182" s="2" t="s">
        <v>53</v>
      </c>
      <c r="E182" s="2" t="s">
        <v>117</v>
      </c>
      <c r="F182" s="2" t="s">
        <v>118</v>
      </c>
      <c r="G182" s="2" t="s">
        <v>1525</v>
      </c>
      <c r="H182" s="2" t="s">
        <v>1992</v>
      </c>
      <c r="I182" s="2" t="s">
        <v>2013</v>
      </c>
      <c r="J182" s="2" t="s">
        <v>61</v>
      </c>
      <c r="K182" s="3"/>
      <c r="L182" s="2" t="s">
        <v>61</v>
      </c>
      <c r="M182" s="2" t="s">
        <v>61</v>
      </c>
      <c r="N182" s="2" t="s">
        <v>61</v>
      </c>
      <c r="O182" s="2" t="s">
        <v>61</v>
      </c>
      <c r="P182" s="51" t="s">
        <v>2014</v>
      </c>
      <c r="Q182" s="52"/>
      <c r="R182" s="3"/>
      <c r="S182" s="3"/>
      <c r="T182" s="2" t="s">
        <v>2015</v>
      </c>
      <c r="U182" s="3"/>
      <c r="V182" s="3"/>
      <c r="W182" s="3"/>
      <c r="X182" s="2">
        <v>671</v>
      </c>
      <c r="Y182" s="2" t="s">
        <v>64</v>
      </c>
      <c r="Z182" s="3"/>
      <c r="AA182" s="3"/>
      <c r="AB182" s="51" t="s">
        <v>2016</v>
      </c>
      <c r="AC182" s="52"/>
      <c r="AD182" s="52"/>
      <c r="AE182" s="2" t="s">
        <v>68</v>
      </c>
      <c r="AF182" s="4">
        <v>36284</v>
      </c>
      <c r="AG182" s="5">
        <v>0.76118055555555553</v>
      </c>
      <c r="AH182" s="2" t="s">
        <v>69</v>
      </c>
      <c r="AI182" s="7">
        <v>44855</v>
      </c>
      <c r="AJ182" s="5">
        <v>0.70658564814814817</v>
      </c>
      <c r="AK182" s="2" t="s">
        <v>70</v>
      </c>
      <c r="AL182" s="3"/>
      <c r="AM182" s="3"/>
      <c r="AN182" s="3"/>
      <c r="AO182" s="2" t="s">
        <v>2017</v>
      </c>
      <c r="AP182" s="3"/>
      <c r="AQ182" s="3"/>
      <c r="AR182" s="3"/>
      <c r="AS182" s="3"/>
      <c r="AT182" s="51" t="s">
        <v>2018</v>
      </c>
      <c r="AU182" s="52"/>
      <c r="AV182" s="3"/>
      <c r="AW182" s="3"/>
      <c r="AX182" s="3"/>
    </row>
    <row r="183" spans="1:50" ht="13.8">
      <c r="A183" s="2" t="s">
        <v>717</v>
      </c>
      <c r="B183" s="2" t="s">
        <v>115</v>
      </c>
      <c r="C183" s="2" t="s">
        <v>2019</v>
      </c>
      <c r="D183" s="2" t="s">
        <v>53</v>
      </c>
      <c r="E183" s="2" t="s">
        <v>117</v>
      </c>
      <c r="F183" s="2" t="s">
        <v>719</v>
      </c>
      <c r="G183" s="2" t="s">
        <v>276</v>
      </c>
      <c r="H183" s="2" t="s">
        <v>1992</v>
      </c>
      <c r="I183" s="2" t="s">
        <v>2020</v>
      </c>
      <c r="J183" s="2" t="s">
        <v>61</v>
      </c>
      <c r="K183" s="3"/>
      <c r="L183" s="2" t="s">
        <v>61</v>
      </c>
      <c r="M183" s="2" t="s">
        <v>61</v>
      </c>
      <c r="N183" s="2" t="s">
        <v>61</v>
      </c>
      <c r="O183" s="2" t="s">
        <v>61</v>
      </c>
      <c r="P183" s="2" t="s">
        <v>2006</v>
      </c>
      <c r="Q183" s="2" t="s">
        <v>2021</v>
      </c>
      <c r="R183" s="2">
        <v>1950</v>
      </c>
      <c r="S183" s="2" t="s">
        <v>2022</v>
      </c>
      <c r="T183" s="2" t="s">
        <v>155</v>
      </c>
      <c r="U183" s="3"/>
      <c r="V183" s="3"/>
      <c r="W183" s="3"/>
      <c r="X183" s="2">
        <v>672</v>
      </c>
      <c r="Y183" s="2" t="s">
        <v>64</v>
      </c>
      <c r="Z183" s="3"/>
      <c r="AA183" s="2" t="s">
        <v>2023</v>
      </c>
      <c r="AB183" s="51" t="s">
        <v>2024</v>
      </c>
      <c r="AC183" s="52"/>
      <c r="AD183" s="3"/>
      <c r="AE183" s="2" t="s">
        <v>68</v>
      </c>
      <c r="AF183" s="4">
        <v>36201</v>
      </c>
      <c r="AG183" s="5">
        <v>0.64868055555555559</v>
      </c>
      <c r="AH183" s="2" t="s">
        <v>69</v>
      </c>
      <c r="AI183" s="6">
        <v>44973</v>
      </c>
      <c r="AJ183" s="5">
        <v>0.38376157407407407</v>
      </c>
      <c r="AK183" s="2" t="s">
        <v>70</v>
      </c>
      <c r="AL183" s="51" t="s">
        <v>2025</v>
      </c>
      <c r="AM183" s="52"/>
      <c r="AN183" s="3"/>
      <c r="AO183" s="2" t="s">
        <v>2026</v>
      </c>
      <c r="AP183" s="3"/>
      <c r="AQ183" s="3"/>
      <c r="AR183" s="3"/>
      <c r="AS183" s="3"/>
      <c r="AT183" s="51" t="s">
        <v>2027</v>
      </c>
      <c r="AU183" s="52"/>
      <c r="AV183" s="3"/>
      <c r="AW183" s="3"/>
      <c r="AX183" s="3"/>
    </row>
    <row r="184" spans="1:50" ht="13.8">
      <c r="A184" s="2" t="s">
        <v>419</v>
      </c>
      <c r="B184" s="2" t="s">
        <v>115</v>
      </c>
      <c r="C184" s="2" t="s">
        <v>1550</v>
      </c>
      <c r="D184" s="2" t="s">
        <v>53</v>
      </c>
      <c r="E184" s="2" t="s">
        <v>117</v>
      </c>
      <c r="F184" s="2" t="s">
        <v>118</v>
      </c>
      <c r="G184" s="2" t="s">
        <v>2028</v>
      </c>
      <c r="H184" s="2" t="s">
        <v>1992</v>
      </c>
      <c r="I184" s="2" t="s">
        <v>2029</v>
      </c>
      <c r="J184" s="2" t="s">
        <v>61</v>
      </c>
      <c r="K184" s="3"/>
      <c r="L184" s="2" t="s">
        <v>61</v>
      </c>
      <c r="M184" s="2" t="s">
        <v>61</v>
      </c>
      <c r="N184" s="2" t="s">
        <v>61</v>
      </c>
      <c r="O184" s="2" t="s">
        <v>61</v>
      </c>
      <c r="P184" s="51" t="s">
        <v>2006</v>
      </c>
      <c r="Q184" s="52"/>
      <c r="R184" s="3"/>
      <c r="S184" s="3"/>
      <c r="T184" s="2" t="s">
        <v>155</v>
      </c>
      <c r="U184" s="3"/>
      <c r="V184" s="3"/>
      <c r="W184" s="3"/>
      <c r="X184" s="2">
        <v>669</v>
      </c>
      <c r="Y184" s="2" t="s">
        <v>64</v>
      </c>
      <c r="Z184" s="2" t="s">
        <v>703</v>
      </c>
      <c r="AA184" s="2" t="s">
        <v>2030</v>
      </c>
      <c r="AB184" s="51" t="s">
        <v>2031</v>
      </c>
      <c r="AC184" s="52"/>
      <c r="AD184" s="52"/>
      <c r="AE184" s="2" t="s">
        <v>68</v>
      </c>
      <c r="AF184" s="4">
        <v>36201</v>
      </c>
      <c r="AG184" s="5">
        <v>0.64003472222222224</v>
      </c>
      <c r="AH184" s="2" t="s">
        <v>69</v>
      </c>
      <c r="AI184" s="6">
        <v>44973</v>
      </c>
      <c r="AJ184" s="5">
        <v>0.38384259259259257</v>
      </c>
      <c r="AK184" s="2" t="s">
        <v>70</v>
      </c>
      <c r="AL184" s="51" t="s">
        <v>2032</v>
      </c>
      <c r="AM184" s="52"/>
      <c r="AN184" s="52"/>
      <c r="AO184" s="2" t="s">
        <v>2033</v>
      </c>
      <c r="AP184" s="3"/>
      <c r="AQ184" s="3"/>
      <c r="AR184" s="3"/>
      <c r="AS184" s="3"/>
      <c r="AT184" s="3"/>
      <c r="AU184" s="3"/>
      <c r="AV184" s="3"/>
      <c r="AW184" s="3"/>
      <c r="AX184" s="3"/>
    </row>
    <row r="185" spans="1:50" ht="13.8">
      <c r="A185" s="2" t="s">
        <v>240</v>
      </c>
      <c r="B185" s="2" t="s">
        <v>241</v>
      </c>
      <c r="C185" s="2" t="s">
        <v>2034</v>
      </c>
      <c r="D185" s="2" t="s">
        <v>53</v>
      </c>
      <c r="E185" s="2" t="s">
        <v>2035</v>
      </c>
      <c r="F185" s="2" t="s">
        <v>100</v>
      </c>
      <c r="G185" s="2" t="s">
        <v>2028</v>
      </c>
      <c r="H185" s="2" t="s">
        <v>2036</v>
      </c>
      <c r="I185" s="2" t="s">
        <v>2037</v>
      </c>
      <c r="J185" s="2" t="s">
        <v>2038</v>
      </c>
      <c r="K185" s="3"/>
      <c r="L185" s="2" t="s">
        <v>61</v>
      </c>
      <c r="M185" s="2" t="s">
        <v>61</v>
      </c>
      <c r="N185" s="2" t="s">
        <v>61</v>
      </c>
      <c r="O185" s="2" t="s">
        <v>2039</v>
      </c>
      <c r="P185" s="2" t="s">
        <v>2040</v>
      </c>
      <c r="Q185" s="51" t="s">
        <v>2041</v>
      </c>
      <c r="R185" s="52"/>
      <c r="S185" s="3"/>
      <c r="T185" s="3"/>
      <c r="U185" s="2" t="s">
        <v>1759</v>
      </c>
      <c r="V185" s="51" t="s">
        <v>2042</v>
      </c>
      <c r="W185" s="52"/>
      <c r="X185" s="2">
        <v>667</v>
      </c>
      <c r="Y185" s="2" t="s">
        <v>64</v>
      </c>
      <c r="Z185" s="3"/>
      <c r="AA185" s="2" t="s">
        <v>2043</v>
      </c>
      <c r="AB185" s="2" t="s">
        <v>2044</v>
      </c>
      <c r="AC185" s="51" t="s">
        <v>2045</v>
      </c>
      <c r="AD185" s="52"/>
      <c r="AE185" s="2" t="s">
        <v>68</v>
      </c>
      <c r="AF185" s="4">
        <v>36284</v>
      </c>
      <c r="AG185" s="5">
        <v>0.7961921296296296</v>
      </c>
      <c r="AH185" s="2" t="s">
        <v>69</v>
      </c>
      <c r="AI185" s="6">
        <v>44973</v>
      </c>
      <c r="AJ185" s="5">
        <v>0.38398148148148148</v>
      </c>
      <c r="AK185" s="2" t="s">
        <v>70</v>
      </c>
      <c r="AL185" s="51" t="s">
        <v>2046</v>
      </c>
      <c r="AM185" s="52"/>
      <c r="AN185" s="52"/>
      <c r="AO185" s="2" t="s">
        <v>2047</v>
      </c>
      <c r="AP185" s="2" t="s">
        <v>111</v>
      </c>
      <c r="AQ185" s="2" t="s">
        <v>2048</v>
      </c>
      <c r="AR185" s="2" t="s">
        <v>2049</v>
      </c>
      <c r="AS185" s="2" t="s">
        <v>74</v>
      </c>
      <c r="AT185" s="2" t="s">
        <v>2050</v>
      </c>
      <c r="AU185" s="2" t="s">
        <v>76</v>
      </c>
      <c r="AV185" s="2" t="s">
        <v>76</v>
      </c>
      <c r="AW185" s="3"/>
      <c r="AX185" s="3"/>
    </row>
    <row r="186" spans="1:50" ht="13.8">
      <c r="A186" s="2" t="s">
        <v>240</v>
      </c>
      <c r="B186" s="2" t="s">
        <v>461</v>
      </c>
      <c r="C186" s="2" t="s">
        <v>1159</v>
      </c>
      <c r="D186" s="2" t="s">
        <v>53</v>
      </c>
      <c r="E186" s="2" t="s">
        <v>513</v>
      </c>
      <c r="F186" s="2" t="s">
        <v>100</v>
      </c>
      <c r="G186" s="2" t="s">
        <v>2028</v>
      </c>
      <c r="H186" s="2" t="s">
        <v>2051</v>
      </c>
      <c r="I186" s="2" t="s">
        <v>2052</v>
      </c>
      <c r="J186" s="2" t="s">
        <v>61</v>
      </c>
      <c r="K186" s="3"/>
      <c r="L186" s="2" t="s">
        <v>61</v>
      </c>
      <c r="M186" s="2" t="s">
        <v>61</v>
      </c>
      <c r="N186" s="2" t="s">
        <v>61</v>
      </c>
      <c r="O186" s="2" t="s">
        <v>61</v>
      </c>
      <c r="P186" s="51" t="s">
        <v>2053</v>
      </c>
      <c r="Q186" s="52"/>
      <c r="R186" s="52"/>
      <c r="S186" s="3"/>
      <c r="T186" s="3"/>
      <c r="U186" s="3"/>
      <c r="V186" s="3"/>
      <c r="W186" s="3"/>
      <c r="X186" s="2">
        <v>665</v>
      </c>
      <c r="Y186" s="2" t="s">
        <v>91</v>
      </c>
      <c r="Z186" s="3"/>
      <c r="AA186" s="2" t="s">
        <v>2054</v>
      </c>
      <c r="AB186" s="51" t="s">
        <v>2055</v>
      </c>
      <c r="AC186" s="52"/>
      <c r="AD186" s="52"/>
      <c r="AE186" s="2" t="s">
        <v>68</v>
      </c>
      <c r="AF186" s="4">
        <v>36284</v>
      </c>
      <c r="AG186" s="5">
        <v>0.80431712962962965</v>
      </c>
      <c r="AH186" s="2" t="s">
        <v>69</v>
      </c>
      <c r="AI186" s="7">
        <v>44886</v>
      </c>
      <c r="AJ186" s="5">
        <v>0.62346064814814817</v>
      </c>
      <c r="AK186" s="2" t="s">
        <v>70</v>
      </c>
      <c r="AL186" s="3"/>
      <c r="AM186" s="3"/>
      <c r="AN186" s="3"/>
      <c r="AO186" s="2" t="s">
        <v>2056</v>
      </c>
      <c r="AP186" s="3"/>
      <c r="AQ186" s="3"/>
      <c r="AR186" s="3"/>
      <c r="AS186" s="2" t="s">
        <v>74</v>
      </c>
      <c r="AT186" s="2" t="s">
        <v>2057</v>
      </c>
      <c r="AU186" s="3"/>
      <c r="AV186" s="3"/>
      <c r="AW186" s="3"/>
      <c r="AX186" s="3"/>
    </row>
    <row r="187" spans="1:50" ht="13.8">
      <c r="A187" s="2" t="s">
        <v>717</v>
      </c>
      <c r="B187" s="2" t="s">
        <v>767</v>
      </c>
      <c r="C187" s="2" t="s">
        <v>2058</v>
      </c>
      <c r="D187" s="2" t="s">
        <v>53</v>
      </c>
      <c r="E187" s="2" t="s">
        <v>99</v>
      </c>
      <c r="F187" s="2" t="s">
        <v>118</v>
      </c>
      <c r="G187" s="2" t="s">
        <v>720</v>
      </c>
      <c r="H187" s="2" t="s">
        <v>2059</v>
      </c>
      <c r="I187" s="2" t="s">
        <v>2060</v>
      </c>
      <c r="J187" s="2" t="s">
        <v>61</v>
      </c>
      <c r="K187" s="3"/>
      <c r="L187" s="2" t="s">
        <v>2061</v>
      </c>
      <c r="M187" s="2" t="s">
        <v>61</v>
      </c>
      <c r="N187" s="2" t="s">
        <v>2062</v>
      </c>
      <c r="O187" s="2" t="s">
        <v>61</v>
      </c>
      <c r="P187" s="2" t="s">
        <v>2063</v>
      </c>
      <c r="Q187" s="2" t="s">
        <v>2064</v>
      </c>
      <c r="R187" s="2">
        <v>1954</v>
      </c>
      <c r="S187" s="2" t="s">
        <v>2065</v>
      </c>
      <c r="T187" s="3"/>
      <c r="U187" s="3"/>
      <c r="V187" s="3"/>
      <c r="W187" s="3"/>
      <c r="X187" s="2" t="s">
        <v>2066</v>
      </c>
      <c r="Y187" s="2" t="s">
        <v>64</v>
      </c>
      <c r="Z187" s="3"/>
      <c r="AA187" s="2" t="s">
        <v>2067</v>
      </c>
      <c r="AB187" s="51" t="s">
        <v>2068</v>
      </c>
      <c r="AC187" s="52"/>
      <c r="AD187" s="52"/>
      <c r="AE187" s="2" t="s">
        <v>2069</v>
      </c>
      <c r="AF187" s="10">
        <v>37134</v>
      </c>
      <c r="AG187" s="5">
        <v>0.50287037037037041</v>
      </c>
      <c r="AH187" s="2" t="s">
        <v>69</v>
      </c>
      <c r="AI187" s="6">
        <v>44872</v>
      </c>
      <c r="AJ187" s="5">
        <v>0.44707175925925924</v>
      </c>
      <c r="AK187" s="2" t="s">
        <v>70</v>
      </c>
      <c r="AL187" s="3"/>
      <c r="AM187" s="3"/>
      <c r="AN187" s="3"/>
      <c r="AO187" s="2" t="s">
        <v>2070</v>
      </c>
      <c r="AP187" s="3"/>
      <c r="AQ187" s="3"/>
      <c r="AR187" s="3"/>
      <c r="AS187" s="3"/>
      <c r="AT187" s="3"/>
      <c r="AU187" s="2" t="s">
        <v>76</v>
      </c>
      <c r="AV187" s="2" t="s">
        <v>76</v>
      </c>
      <c r="AW187" s="3"/>
      <c r="AX187" s="3"/>
    </row>
    <row r="188" spans="1:50" ht="13.8">
      <c r="A188" s="2" t="s">
        <v>717</v>
      </c>
      <c r="B188" s="2" t="s">
        <v>767</v>
      </c>
      <c r="C188" s="2" t="s">
        <v>2058</v>
      </c>
      <c r="D188" s="2" t="s">
        <v>53</v>
      </c>
      <c r="E188" s="2" t="s">
        <v>99</v>
      </c>
      <c r="F188" s="2" t="s">
        <v>118</v>
      </c>
      <c r="G188" s="2" t="s">
        <v>720</v>
      </c>
      <c r="H188" s="2" t="s">
        <v>2059</v>
      </c>
      <c r="I188" s="2" t="s">
        <v>2060</v>
      </c>
      <c r="J188" s="2" t="s">
        <v>61</v>
      </c>
      <c r="K188" s="3"/>
      <c r="L188" s="2" t="s">
        <v>2061</v>
      </c>
      <c r="M188" s="2" t="s">
        <v>61</v>
      </c>
      <c r="N188" s="2" t="s">
        <v>2062</v>
      </c>
      <c r="O188" s="2" t="s">
        <v>61</v>
      </c>
      <c r="P188" s="2" t="s">
        <v>2063</v>
      </c>
      <c r="Q188" s="2" t="s">
        <v>2064</v>
      </c>
      <c r="R188" s="2">
        <v>1954</v>
      </c>
      <c r="S188" s="2" t="s">
        <v>2065</v>
      </c>
      <c r="T188" s="3"/>
      <c r="U188" s="3"/>
      <c r="V188" s="3"/>
      <c r="W188" s="3"/>
      <c r="X188" s="2" t="s">
        <v>2066</v>
      </c>
      <c r="Y188" s="2" t="s">
        <v>64</v>
      </c>
      <c r="Z188" s="3"/>
      <c r="AA188" s="2" t="s">
        <v>2071</v>
      </c>
      <c r="AB188" s="51" t="s">
        <v>2068</v>
      </c>
      <c r="AC188" s="52"/>
      <c r="AD188" s="52"/>
      <c r="AE188" s="2" t="s">
        <v>2069</v>
      </c>
      <c r="AF188" s="10">
        <v>37285</v>
      </c>
      <c r="AG188" s="5">
        <v>0.63905092592592594</v>
      </c>
      <c r="AH188" s="2" t="s">
        <v>69</v>
      </c>
      <c r="AI188" s="6">
        <v>44872</v>
      </c>
      <c r="AJ188" s="5">
        <v>0.44809027777777777</v>
      </c>
      <c r="AK188" s="2" t="s">
        <v>70</v>
      </c>
      <c r="AL188" s="3"/>
      <c r="AM188" s="3"/>
      <c r="AN188" s="3"/>
      <c r="AO188" s="2" t="s">
        <v>2072</v>
      </c>
      <c r="AP188" s="3"/>
      <c r="AQ188" s="3"/>
      <c r="AR188" s="3"/>
      <c r="AS188" s="3"/>
      <c r="AT188" s="3"/>
      <c r="AU188" s="2" t="s">
        <v>76</v>
      </c>
      <c r="AV188" s="2" t="s">
        <v>76</v>
      </c>
      <c r="AW188" s="3"/>
      <c r="AX188" s="3"/>
    </row>
    <row r="189" spans="1:50" ht="13.8">
      <c r="A189" s="2" t="s">
        <v>240</v>
      </c>
      <c r="B189" s="2" t="s">
        <v>115</v>
      </c>
      <c r="C189" s="2" t="s">
        <v>2073</v>
      </c>
      <c r="D189" s="2" t="s">
        <v>53</v>
      </c>
      <c r="E189" s="2" t="s">
        <v>117</v>
      </c>
      <c r="F189" s="2" t="s">
        <v>169</v>
      </c>
      <c r="G189" s="2" t="s">
        <v>2074</v>
      </c>
      <c r="H189" s="2" t="s">
        <v>2075</v>
      </c>
      <c r="I189" s="51" t="s">
        <v>2076</v>
      </c>
      <c r="J189" s="52"/>
      <c r="K189" s="3"/>
      <c r="L189" s="3"/>
      <c r="M189" s="3"/>
      <c r="N189" s="3"/>
      <c r="O189" s="3"/>
      <c r="P189" s="3"/>
      <c r="Q189" s="3"/>
      <c r="R189" s="3"/>
      <c r="S189" s="3"/>
      <c r="T189" s="3"/>
      <c r="U189" s="3"/>
      <c r="V189" s="3"/>
      <c r="W189" s="3"/>
      <c r="X189" s="3"/>
      <c r="Y189" s="3"/>
      <c r="Z189" s="3"/>
      <c r="AA189" s="3"/>
      <c r="AB189" s="51" t="s">
        <v>2077</v>
      </c>
      <c r="AC189" s="52"/>
      <c r="AD189" s="3"/>
      <c r="AE189" s="2" t="s">
        <v>2069</v>
      </c>
      <c r="AF189" s="10">
        <v>37134</v>
      </c>
      <c r="AG189" s="5">
        <v>0.50381944444444449</v>
      </c>
      <c r="AH189" s="2" t="s">
        <v>69</v>
      </c>
      <c r="AI189" s="7">
        <v>44855</v>
      </c>
      <c r="AJ189" s="5">
        <v>0.70958333333333334</v>
      </c>
      <c r="AK189" s="2" t="s">
        <v>70</v>
      </c>
      <c r="AL189" s="3"/>
      <c r="AM189" s="3"/>
      <c r="AN189" s="3"/>
      <c r="AO189" s="2" t="s">
        <v>2078</v>
      </c>
      <c r="AP189" s="2" t="s">
        <v>302</v>
      </c>
      <c r="AQ189" s="3"/>
      <c r="AR189" s="3"/>
      <c r="AS189" s="3"/>
      <c r="AT189" s="3"/>
      <c r="AU189" s="3"/>
      <c r="AV189" s="3"/>
      <c r="AW189" s="3"/>
      <c r="AX189" s="3"/>
    </row>
    <row r="190" spans="1:50" ht="13.8">
      <c r="A190" s="2" t="s">
        <v>77</v>
      </c>
      <c r="B190" s="2" t="s">
        <v>78</v>
      </c>
      <c r="C190" s="2" t="s">
        <v>1442</v>
      </c>
      <c r="D190" s="2" t="s">
        <v>53</v>
      </c>
      <c r="E190" s="2" t="s">
        <v>80</v>
      </c>
      <c r="F190" s="2" t="s">
        <v>100</v>
      </c>
      <c r="G190" s="2" t="s">
        <v>2028</v>
      </c>
      <c r="H190" s="2" t="s">
        <v>2079</v>
      </c>
      <c r="I190" s="2" t="s">
        <v>2080</v>
      </c>
      <c r="J190" s="2" t="s">
        <v>61</v>
      </c>
      <c r="K190" s="3"/>
      <c r="L190" s="2" t="s">
        <v>61</v>
      </c>
      <c r="M190" s="2" t="s">
        <v>61</v>
      </c>
      <c r="N190" s="2" t="s">
        <v>2081</v>
      </c>
      <c r="O190" s="2" t="s">
        <v>61</v>
      </c>
      <c r="P190" s="2" t="s">
        <v>2082</v>
      </c>
      <c r="Q190" s="2" t="s">
        <v>2083</v>
      </c>
      <c r="R190" s="2" t="s">
        <v>1757</v>
      </c>
      <c r="S190" s="2" t="s">
        <v>2084</v>
      </c>
      <c r="T190" s="51" t="s">
        <v>2085</v>
      </c>
      <c r="U190" s="52"/>
      <c r="V190" s="3"/>
      <c r="W190" s="3"/>
      <c r="X190" s="2">
        <v>661</v>
      </c>
      <c r="Y190" s="2" t="s">
        <v>91</v>
      </c>
      <c r="Z190" s="3"/>
      <c r="AA190" s="2" t="s">
        <v>2086</v>
      </c>
      <c r="AB190" s="2" t="s">
        <v>2087</v>
      </c>
      <c r="AC190" s="51" t="s">
        <v>2088</v>
      </c>
      <c r="AD190" s="52"/>
      <c r="AE190" s="2" t="s">
        <v>68</v>
      </c>
      <c r="AF190" s="4">
        <v>36285</v>
      </c>
      <c r="AG190" s="5">
        <v>0.45240740740740742</v>
      </c>
      <c r="AH190" s="2" t="s">
        <v>69</v>
      </c>
      <c r="AI190" s="7">
        <v>44855</v>
      </c>
      <c r="AJ190" s="5">
        <v>0.71009259259259261</v>
      </c>
      <c r="AK190" s="2" t="s">
        <v>70</v>
      </c>
      <c r="AL190" s="51" t="s">
        <v>2089</v>
      </c>
      <c r="AM190" s="52"/>
      <c r="AN190" s="52"/>
      <c r="AO190" s="2" t="s">
        <v>2090</v>
      </c>
      <c r="AP190" s="2" t="s">
        <v>864</v>
      </c>
      <c r="AQ190" s="3"/>
      <c r="AR190" s="2" t="s">
        <v>2091</v>
      </c>
      <c r="AS190" s="2" t="s">
        <v>74</v>
      </c>
      <c r="AT190" s="51" t="s">
        <v>2092</v>
      </c>
      <c r="AU190" s="52"/>
      <c r="AV190" s="3"/>
      <c r="AW190" s="3"/>
      <c r="AX190" s="3"/>
    </row>
    <row r="191" spans="1:50" ht="13.8">
      <c r="A191" s="2" t="s">
        <v>240</v>
      </c>
      <c r="B191" s="2" t="s">
        <v>461</v>
      </c>
      <c r="C191" s="2" t="s">
        <v>2093</v>
      </c>
      <c r="D191" s="2" t="s">
        <v>53</v>
      </c>
      <c r="E191" s="2" t="s">
        <v>513</v>
      </c>
      <c r="F191" s="2" t="s">
        <v>118</v>
      </c>
      <c r="G191" s="2" t="s">
        <v>2094</v>
      </c>
      <c r="H191" s="2" t="s">
        <v>2095</v>
      </c>
      <c r="I191" s="2" t="s">
        <v>2096</v>
      </c>
      <c r="J191" s="2" t="s">
        <v>2097</v>
      </c>
      <c r="K191" s="3"/>
      <c r="L191" s="2" t="s">
        <v>61</v>
      </c>
      <c r="M191" s="2" t="s">
        <v>61</v>
      </c>
      <c r="N191" s="2" t="s">
        <v>61</v>
      </c>
      <c r="O191" s="2" t="s">
        <v>61</v>
      </c>
      <c r="P191" s="2" t="s">
        <v>2098</v>
      </c>
      <c r="Q191" s="2" t="s">
        <v>2099</v>
      </c>
      <c r="R191" s="2">
        <v>1961</v>
      </c>
      <c r="S191" s="2" t="s">
        <v>2100</v>
      </c>
      <c r="T191" s="3"/>
      <c r="U191" s="3"/>
      <c r="V191" s="51" t="s">
        <v>2101</v>
      </c>
      <c r="W191" s="52"/>
      <c r="X191" s="2">
        <v>660</v>
      </c>
      <c r="Y191" s="2" t="s">
        <v>91</v>
      </c>
      <c r="Z191" s="3"/>
      <c r="AA191" s="2" t="s">
        <v>2102</v>
      </c>
      <c r="AB191" s="51" t="s">
        <v>2103</v>
      </c>
      <c r="AC191" s="52"/>
      <c r="AD191" s="52"/>
      <c r="AE191" s="2" t="s">
        <v>68</v>
      </c>
      <c r="AF191" s="4">
        <v>36285</v>
      </c>
      <c r="AG191" s="5">
        <v>0.77766203703703707</v>
      </c>
      <c r="AH191" s="2" t="s">
        <v>69</v>
      </c>
      <c r="AI191" s="7">
        <v>44855</v>
      </c>
      <c r="AJ191" s="5">
        <v>0.71037037037037032</v>
      </c>
      <c r="AK191" s="2" t="s">
        <v>70</v>
      </c>
      <c r="AL191" s="2" t="s">
        <v>2104</v>
      </c>
      <c r="AM191" s="3"/>
      <c r="AN191" s="3"/>
      <c r="AO191" s="2" t="s">
        <v>2105</v>
      </c>
      <c r="AP191" s="2" t="s">
        <v>864</v>
      </c>
      <c r="AQ191" s="3"/>
      <c r="AR191" s="2" t="s">
        <v>2106</v>
      </c>
      <c r="AS191" s="2" t="s">
        <v>74</v>
      </c>
      <c r="AT191" s="3"/>
      <c r="AU191" s="3"/>
      <c r="AV191" s="3"/>
      <c r="AW191" s="3"/>
      <c r="AX191" s="3"/>
    </row>
    <row r="192" spans="1:50" ht="13.8">
      <c r="A192" s="2" t="s">
        <v>240</v>
      </c>
      <c r="B192" s="2" t="s">
        <v>461</v>
      </c>
      <c r="C192" s="2" t="s">
        <v>275</v>
      </c>
      <c r="D192" s="2" t="s">
        <v>53</v>
      </c>
      <c r="E192" s="2" t="s">
        <v>513</v>
      </c>
      <c r="F192" s="2" t="s">
        <v>210</v>
      </c>
      <c r="G192" s="2" t="s">
        <v>2028</v>
      </c>
      <c r="H192" s="2" t="s">
        <v>2107</v>
      </c>
      <c r="I192" s="2" t="s">
        <v>2108</v>
      </c>
      <c r="J192" s="2" t="s">
        <v>61</v>
      </c>
      <c r="K192" s="3"/>
      <c r="L192" s="2" t="s">
        <v>61</v>
      </c>
      <c r="M192" s="2" t="s">
        <v>61</v>
      </c>
      <c r="N192" s="2" t="s">
        <v>61</v>
      </c>
      <c r="O192" s="2" t="s">
        <v>61</v>
      </c>
      <c r="P192" s="2" t="s">
        <v>2109</v>
      </c>
      <c r="Q192" s="2" t="s">
        <v>2110</v>
      </c>
      <c r="R192" s="2">
        <v>1960</v>
      </c>
      <c r="S192" s="2" t="s">
        <v>2111</v>
      </c>
      <c r="T192" s="3"/>
      <c r="U192" s="3"/>
      <c r="V192" s="3"/>
      <c r="W192" s="3"/>
      <c r="X192" s="2">
        <v>656</v>
      </c>
      <c r="Y192" s="2" t="s">
        <v>91</v>
      </c>
      <c r="Z192" s="3"/>
      <c r="AA192" s="2" t="s">
        <v>2112</v>
      </c>
      <c r="AB192" s="51" t="s">
        <v>2113</v>
      </c>
      <c r="AC192" s="52"/>
      <c r="AD192" s="52"/>
      <c r="AE192" s="2" t="s">
        <v>68</v>
      </c>
      <c r="AF192" s="4">
        <v>36285</v>
      </c>
      <c r="AG192" s="5">
        <v>0.78373842592592591</v>
      </c>
      <c r="AH192" s="2" t="s">
        <v>69</v>
      </c>
      <c r="AI192" s="7">
        <v>44855</v>
      </c>
      <c r="AJ192" s="5">
        <v>0.71087962962962958</v>
      </c>
      <c r="AK192" s="2" t="s">
        <v>70</v>
      </c>
      <c r="AL192" s="51" t="s">
        <v>2114</v>
      </c>
      <c r="AM192" s="52"/>
      <c r="AN192" s="52"/>
      <c r="AO192" s="2" t="s">
        <v>2115</v>
      </c>
      <c r="AP192" s="3"/>
      <c r="AQ192" s="2" t="s">
        <v>2116</v>
      </c>
      <c r="AR192" s="2" t="s">
        <v>1171</v>
      </c>
      <c r="AS192" s="2" t="s">
        <v>74</v>
      </c>
      <c r="AT192" s="2" t="s">
        <v>2117</v>
      </c>
      <c r="AU192" s="3"/>
      <c r="AV192" s="3"/>
      <c r="AW192" s="3"/>
      <c r="AX192" s="3"/>
    </row>
    <row r="193" spans="1:50" ht="13.8">
      <c r="A193" s="2" t="s">
        <v>240</v>
      </c>
      <c r="B193" s="2" t="s">
        <v>461</v>
      </c>
      <c r="C193" s="2" t="s">
        <v>275</v>
      </c>
      <c r="D193" s="2" t="s">
        <v>53</v>
      </c>
      <c r="E193" s="2" t="s">
        <v>513</v>
      </c>
      <c r="F193" s="2" t="s">
        <v>210</v>
      </c>
      <c r="G193" s="2" t="s">
        <v>2028</v>
      </c>
      <c r="H193" s="2" t="s">
        <v>2107</v>
      </c>
      <c r="I193" s="2" t="s">
        <v>2118</v>
      </c>
      <c r="J193" s="2" t="s">
        <v>61</v>
      </c>
      <c r="K193" s="3"/>
      <c r="L193" s="2" t="s">
        <v>61</v>
      </c>
      <c r="M193" s="2" t="s">
        <v>61</v>
      </c>
      <c r="N193" s="2" t="s">
        <v>61</v>
      </c>
      <c r="O193" s="2" t="s">
        <v>61</v>
      </c>
      <c r="P193" s="2" t="s">
        <v>2119</v>
      </c>
      <c r="Q193" s="2" t="s">
        <v>2110</v>
      </c>
      <c r="R193" s="2">
        <v>1960</v>
      </c>
      <c r="S193" s="2" t="s">
        <v>2111</v>
      </c>
      <c r="T193" s="3"/>
      <c r="U193" s="3"/>
      <c r="V193" s="3"/>
      <c r="W193" s="3"/>
      <c r="X193" s="2">
        <v>656</v>
      </c>
      <c r="Y193" s="2" t="s">
        <v>91</v>
      </c>
      <c r="Z193" s="3"/>
      <c r="AA193" s="2" t="s">
        <v>2120</v>
      </c>
      <c r="AB193" s="51" t="s">
        <v>2121</v>
      </c>
      <c r="AC193" s="52"/>
      <c r="AD193" s="52"/>
      <c r="AE193" s="2" t="s">
        <v>68</v>
      </c>
      <c r="AF193" s="4">
        <v>36285</v>
      </c>
      <c r="AG193" s="5">
        <v>0.79009259259259257</v>
      </c>
      <c r="AH193" s="2" t="s">
        <v>69</v>
      </c>
      <c r="AI193" s="7">
        <v>44855</v>
      </c>
      <c r="AJ193" s="5">
        <v>0.71134259259259258</v>
      </c>
      <c r="AK193" s="2" t="s">
        <v>70</v>
      </c>
      <c r="AL193" s="51" t="s">
        <v>2122</v>
      </c>
      <c r="AM193" s="52"/>
      <c r="AN193" s="52"/>
      <c r="AO193" s="2" t="s">
        <v>2123</v>
      </c>
      <c r="AP193" s="3"/>
      <c r="AQ193" s="2" t="s">
        <v>2116</v>
      </c>
      <c r="AR193" s="2" t="s">
        <v>1171</v>
      </c>
      <c r="AS193" s="2" t="s">
        <v>74</v>
      </c>
      <c r="AT193" s="2" t="s">
        <v>2117</v>
      </c>
      <c r="AU193" s="3"/>
      <c r="AV193" s="3"/>
      <c r="AW193" s="3"/>
      <c r="AX193" s="3"/>
    </row>
    <row r="194" spans="1:50" ht="13.8">
      <c r="A194" s="2" t="s">
        <v>419</v>
      </c>
      <c r="B194" s="2" t="s">
        <v>78</v>
      </c>
      <c r="C194" s="2" t="s">
        <v>2124</v>
      </c>
      <c r="D194" s="2" t="s">
        <v>53</v>
      </c>
      <c r="E194" s="2" t="s">
        <v>421</v>
      </c>
      <c r="F194" s="2" t="s">
        <v>100</v>
      </c>
      <c r="G194" s="2" t="s">
        <v>698</v>
      </c>
      <c r="H194" s="2" t="s">
        <v>2125</v>
      </c>
      <c r="I194" s="51" t="s">
        <v>2126</v>
      </c>
      <c r="J194" s="52"/>
      <c r="K194" s="3"/>
      <c r="L194" s="2" t="s">
        <v>61</v>
      </c>
      <c r="M194" s="2" t="s">
        <v>61</v>
      </c>
      <c r="N194" s="2" t="s">
        <v>2127</v>
      </c>
      <c r="O194" s="2" t="s">
        <v>61</v>
      </c>
      <c r="P194" s="2" t="s">
        <v>2128</v>
      </c>
      <c r="Q194" s="2" t="s">
        <v>2129</v>
      </c>
      <c r="R194" s="10">
        <v>20326</v>
      </c>
      <c r="S194" s="2" t="s">
        <v>2130</v>
      </c>
      <c r="T194" s="3"/>
      <c r="U194" s="51" t="s">
        <v>668</v>
      </c>
      <c r="V194" s="52"/>
      <c r="W194" s="3"/>
      <c r="X194" s="2">
        <v>657</v>
      </c>
      <c r="Y194" s="2" t="s">
        <v>91</v>
      </c>
      <c r="Z194" s="2" t="s">
        <v>218</v>
      </c>
      <c r="AA194" s="2" t="s">
        <v>2131</v>
      </c>
      <c r="AB194" s="2" t="s">
        <v>2132</v>
      </c>
      <c r="AC194" s="51" t="s">
        <v>2133</v>
      </c>
      <c r="AD194" s="52"/>
      <c r="AE194" s="2" t="s">
        <v>68</v>
      </c>
      <c r="AF194" s="4">
        <v>36285</v>
      </c>
      <c r="AG194" s="5">
        <v>0.81108796296296293</v>
      </c>
      <c r="AH194" s="2" t="s">
        <v>69</v>
      </c>
      <c r="AI194" s="6">
        <v>44973</v>
      </c>
      <c r="AJ194" s="5">
        <v>0.38443287037037038</v>
      </c>
      <c r="AK194" s="2" t="s">
        <v>70</v>
      </c>
      <c r="AL194" s="51" t="s">
        <v>2134</v>
      </c>
      <c r="AM194" s="52"/>
      <c r="AN194" s="52"/>
      <c r="AO194" s="2" t="s">
        <v>2135</v>
      </c>
      <c r="AP194" s="3"/>
      <c r="AQ194" s="3"/>
      <c r="AR194" s="3"/>
      <c r="AS194" s="2" t="s">
        <v>74</v>
      </c>
      <c r="AT194" s="51" t="s">
        <v>2136</v>
      </c>
      <c r="AU194" s="52"/>
      <c r="AV194" s="52"/>
      <c r="AW194" s="3"/>
      <c r="AX194" s="3"/>
    </row>
    <row r="195" spans="1:50" ht="13.8">
      <c r="A195" s="2" t="s">
        <v>240</v>
      </c>
      <c r="B195" s="2" t="s">
        <v>241</v>
      </c>
      <c r="C195" s="2" t="s">
        <v>2137</v>
      </c>
      <c r="D195" s="2" t="s">
        <v>53</v>
      </c>
      <c r="E195" s="2" t="s">
        <v>421</v>
      </c>
      <c r="F195" s="2" t="s">
        <v>1371</v>
      </c>
      <c r="G195" s="2" t="s">
        <v>1680</v>
      </c>
      <c r="H195" s="2" t="s">
        <v>2138</v>
      </c>
      <c r="I195" s="2" t="s">
        <v>2139</v>
      </c>
      <c r="J195" s="2" t="s">
        <v>61</v>
      </c>
      <c r="K195" s="3"/>
      <c r="L195" s="2" t="s">
        <v>61</v>
      </c>
      <c r="M195" s="2" t="s">
        <v>61</v>
      </c>
      <c r="N195" s="2" t="s">
        <v>2140</v>
      </c>
      <c r="O195" s="2" t="s">
        <v>61</v>
      </c>
      <c r="P195" s="2" t="s">
        <v>2141</v>
      </c>
      <c r="Q195" s="3"/>
      <c r="R195" s="3"/>
      <c r="S195" s="3"/>
      <c r="T195" s="3"/>
      <c r="U195" s="3"/>
      <c r="V195" s="3"/>
      <c r="W195" s="3"/>
      <c r="X195" s="2">
        <v>16</v>
      </c>
      <c r="Y195" s="2" t="s">
        <v>91</v>
      </c>
      <c r="Z195" s="3"/>
      <c r="AA195" s="3"/>
      <c r="AB195" s="51" t="s">
        <v>2142</v>
      </c>
      <c r="AC195" s="52"/>
      <c r="AD195" s="52"/>
      <c r="AE195" s="2" t="s">
        <v>68</v>
      </c>
      <c r="AF195" s="4">
        <v>36285</v>
      </c>
      <c r="AG195" s="5">
        <v>0.81657407407407412</v>
      </c>
      <c r="AH195" s="2" t="s">
        <v>69</v>
      </c>
      <c r="AI195" s="7">
        <v>44879</v>
      </c>
      <c r="AJ195" s="5">
        <v>0.68424768518518519</v>
      </c>
      <c r="AK195" s="2" t="s">
        <v>70</v>
      </c>
      <c r="AL195" s="51" t="s">
        <v>2143</v>
      </c>
      <c r="AM195" s="52"/>
      <c r="AN195" s="3"/>
      <c r="AO195" s="2" t="s">
        <v>2144</v>
      </c>
      <c r="AP195" s="3"/>
      <c r="AQ195" s="3"/>
      <c r="AR195" s="2" t="s">
        <v>2145</v>
      </c>
      <c r="AS195" s="2" t="s">
        <v>74</v>
      </c>
      <c r="AT195" s="51" t="s">
        <v>2146</v>
      </c>
      <c r="AU195" s="52"/>
      <c r="AV195" s="3"/>
      <c r="AW195" s="3"/>
      <c r="AX195" s="3"/>
    </row>
    <row r="196" spans="1:50" ht="13.8">
      <c r="A196" s="2" t="s">
        <v>114</v>
      </c>
      <c r="B196" s="2" t="s">
        <v>115</v>
      </c>
      <c r="C196" s="2" t="s">
        <v>2147</v>
      </c>
      <c r="D196" s="2" t="s">
        <v>53</v>
      </c>
      <c r="E196" s="2" t="s">
        <v>117</v>
      </c>
      <c r="F196" s="2" t="s">
        <v>1679</v>
      </c>
      <c r="G196" s="2" t="s">
        <v>1680</v>
      </c>
      <c r="H196" s="2" t="s">
        <v>170</v>
      </c>
      <c r="I196" s="2" t="s">
        <v>2148</v>
      </c>
      <c r="J196" s="2" t="s">
        <v>2149</v>
      </c>
      <c r="K196" s="2" t="s">
        <v>2150</v>
      </c>
      <c r="L196" s="2" t="s">
        <v>61</v>
      </c>
      <c r="M196" s="2" t="s">
        <v>61</v>
      </c>
      <c r="N196" s="2" t="s">
        <v>61</v>
      </c>
      <c r="O196" s="2" t="s">
        <v>61</v>
      </c>
      <c r="P196" s="2" t="s">
        <v>1716</v>
      </c>
      <c r="Q196" s="2" t="s">
        <v>2151</v>
      </c>
      <c r="R196" s="2">
        <v>1973</v>
      </c>
      <c r="S196" s="2" t="s">
        <v>2152</v>
      </c>
      <c r="T196" s="2" t="s">
        <v>155</v>
      </c>
      <c r="U196" s="51" t="s">
        <v>2153</v>
      </c>
      <c r="V196" s="52"/>
      <c r="W196" s="52"/>
      <c r="X196" s="2">
        <v>17</v>
      </c>
      <c r="Y196" s="2" t="s">
        <v>64</v>
      </c>
      <c r="Z196" s="2" t="s">
        <v>218</v>
      </c>
      <c r="AA196" s="2" t="s">
        <v>2154</v>
      </c>
      <c r="AB196" s="51" t="s">
        <v>2155</v>
      </c>
      <c r="AC196" s="52"/>
      <c r="AD196" s="52"/>
      <c r="AE196" s="2" t="s">
        <v>68</v>
      </c>
      <c r="AF196" s="4">
        <v>36199</v>
      </c>
      <c r="AG196" s="5">
        <v>0.72582175925925929</v>
      </c>
      <c r="AH196" s="2" t="s">
        <v>69</v>
      </c>
      <c r="AI196" s="7">
        <v>44855</v>
      </c>
      <c r="AJ196" s="5">
        <v>0.7121643518518519</v>
      </c>
      <c r="AK196" s="2" t="s">
        <v>70</v>
      </c>
      <c r="AL196" s="51" t="s">
        <v>1880</v>
      </c>
      <c r="AM196" s="52"/>
      <c r="AN196" s="52"/>
      <c r="AO196" s="2" t="s">
        <v>2156</v>
      </c>
      <c r="AP196" s="2" t="s">
        <v>131</v>
      </c>
      <c r="AQ196" s="51" t="s">
        <v>2157</v>
      </c>
      <c r="AR196" s="52"/>
      <c r="AS196" s="3"/>
      <c r="AT196" s="51" t="s">
        <v>2158</v>
      </c>
      <c r="AU196" s="52"/>
      <c r="AV196" s="3"/>
      <c r="AW196" s="3"/>
      <c r="AX196" s="3"/>
    </row>
    <row r="197" spans="1:50" ht="13.8">
      <c r="A197" s="2" t="s">
        <v>240</v>
      </c>
      <c r="B197" s="2" t="s">
        <v>461</v>
      </c>
      <c r="C197" s="2" t="s">
        <v>2159</v>
      </c>
      <c r="D197" s="2" t="s">
        <v>53</v>
      </c>
      <c r="E197" s="2" t="s">
        <v>513</v>
      </c>
      <c r="F197" s="2" t="s">
        <v>100</v>
      </c>
      <c r="G197" s="2" t="s">
        <v>2028</v>
      </c>
      <c r="H197" s="2" t="s">
        <v>2160</v>
      </c>
      <c r="I197" s="2" t="s">
        <v>2161</v>
      </c>
      <c r="J197" s="2" t="s">
        <v>2162</v>
      </c>
      <c r="K197" s="3"/>
      <c r="L197" s="2" t="s">
        <v>61</v>
      </c>
      <c r="M197" s="2" t="s">
        <v>61</v>
      </c>
      <c r="N197" s="2" t="s">
        <v>61</v>
      </c>
      <c r="O197" s="2" t="s">
        <v>61</v>
      </c>
      <c r="P197" s="2" t="s">
        <v>2163</v>
      </c>
      <c r="Q197" s="2" t="s">
        <v>2164</v>
      </c>
      <c r="R197" s="10">
        <v>24321</v>
      </c>
      <c r="S197" s="2" t="s">
        <v>2165</v>
      </c>
      <c r="T197" s="3"/>
      <c r="U197" s="3"/>
      <c r="V197" s="3"/>
      <c r="W197" s="3"/>
      <c r="X197" s="2">
        <v>663</v>
      </c>
      <c r="Y197" s="2" t="s">
        <v>91</v>
      </c>
      <c r="Z197" s="3"/>
      <c r="AA197" s="2" t="s">
        <v>2166</v>
      </c>
      <c r="AB197" s="51" t="s">
        <v>2167</v>
      </c>
      <c r="AC197" s="52"/>
      <c r="AD197" s="52"/>
      <c r="AE197" s="2" t="s">
        <v>68</v>
      </c>
      <c r="AF197" s="4">
        <v>36285</v>
      </c>
      <c r="AG197" s="5">
        <v>0.82725694444444442</v>
      </c>
      <c r="AH197" s="2" t="s">
        <v>69</v>
      </c>
      <c r="AI197" s="7">
        <v>44855</v>
      </c>
      <c r="AJ197" s="5">
        <v>0.7123842592592593</v>
      </c>
      <c r="AK197" s="2" t="s">
        <v>70</v>
      </c>
      <c r="AL197" s="3"/>
      <c r="AM197" s="3"/>
      <c r="AN197" s="3"/>
      <c r="AO197" s="2" t="s">
        <v>2168</v>
      </c>
      <c r="AP197" s="3"/>
      <c r="AQ197" s="3"/>
      <c r="AR197" s="2" t="s">
        <v>2169</v>
      </c>
      <c r="AS197" s="2" t="s">
        <v>74</v>
      </c>
      <c r="AT197" s="51" t="s">
        <v>2170</v>
      </c>
      <c r="AU197" s="52"/>
      <c r="AV197" s="3"/>
      <c r="AW197" s="3"/>
      <c r="AX197" s="3"/>
    </row>
    <row r="198" spans="1:50" ht="13.8">
      <c r="A198" s="2" t="s">
        <v>240</v>
      </c>
      <c r="B198" s="2" t="s">
        <v>461</v>
      </c>
      <c r="C198" s="2" t="s">
        <v>2034</v>
      </c>
      <c r="D198" s="2" t="s">
        <v>53</v>
      </c>
      <c r="E198" s="2" t="s">
        <v>513</v>
      </c>
      <c r="F198" s="2" t="s">
        <v>100</v>
      </c>
      <c r="G198" s="2" t="s">
        <v>2028</v>
      </c>
      <c r="H198" s="2" t="s">
        <v>2171</v>
      </c>
      <c r="I198" s="2" t="s">
        <v>2172</v>
      </c>
      <c r="J198" s="2" t="s">
        <v>2173</v>
      </c>
      <c r="K198" s="3"/>
      <c r="L198" s="2" t="s">
        <v>61</v>
      </c>
      <c r="M198" s="2" t="s">
        <v>61</v>
      </c>
      <c r="N198" s="2" t="s">
        <v>61</v>
      </c>
      <c r="O198" s="2" t="s">
        <v>61</v>
      </c>
      <c r="P198" s="2" t="s">
        <v>2174</v>
      </c>
      <c r="Q198" s="2" t="s">
        <v>2175</v>
      </c>
      <c r="R198" s="2">
        <v>1968</v>
      </c>
      <c r="S198" s="2" t="s">
        <v>2176</v>
      </c>
      <c r="T198" s="3"/>
      <c r="U198" s="3"/>
      <c r="V198" s="3"/>
      <c r="W198" s="3"/>
      <c r="X198" s="2">
        <v>655</v>
      </c>
      <c r="Y198" s="2" t="s">
        <v>91</v>
      </c>
      <c r="Z198" s="3"/>
      <c r="AA198" s="2" t="s">
        <v>2177</v>
      </c>
      <c r="AB198" s="2" t="s">
        <v>2178</v>
      </c>
      <c r="AC198" s="51" t="s">
        <v>1035</v>
      </c>
      <c r="AD198" s="52"/>
      <c r="AE198" s="2" t="s">
        <v>68</v>
      </c>
      <c r="AF198" s="4">
        <v>36285</v>
      </c>
      <c r="AG198" s="5">
        <v>0.83812500000000001</v>
      </c>
      <c r="AH198" s="2" t="s">
        <v>69</v>
      </c>
      <c r="AI198" s="7">
        <v>44855</v>
      </c>
      <c r="AJ198" s="5">
        <v>0.71273148148148147</v>
      </c>
      <c r="AK198" s="2" t="s">
        <v>70</v>
      </c>
      <c r="AL198" s="51" t="s">
        <v>2179</v>
      </c>
      <c r="AM198" s="52"/>
      <c r="AN198" s="52"/>
      <c r="AO198" s="2" t="s">
        <v>2180</v>
      </c>
      <c r="AP198" s="2" t="s">
        <v>1675</v>
      </c>
      <c r="AQ198" s="3"/>
      <c r="AR198" s="2" t="s">
        <v>2106</v>
      </c>
      <c r="AS198" s="2" t="s">
        <v>74</v>
      </c>
      <c r="AT198" s="51" t="s">
        <v>2181</v>
      </c>
      <c r="AU198" s="52"/>
      <c r="AV198" s="3"/>
      <c r="AW198" s="3"/>
      <c r="AX198" s="3"/>
    </row>
    <row r="199" spans="1:50" ht="13.8">
      <c r="A199" s="2" t="s">
        <v>811</v>
      </c>
      <c r="B199" s="2" t="s">
        <v>206</v>
      </c>
      <c r="C199" s="2" t="s">
        <v>2182</v>
      </c>
      <c r="D199" s="2" t="s">
        <v>813</v>
      </c>
      <c r="E199" s="2" t="s">
        <v>814</v>
      </c>
      <c r="F199" s="2" t="s">
        <v>118</v>
      </c>
      <c r="G199" s="2" t="s">
        <v>2028</v>
      </c>
      <c r="H199" s="2" t="s">
        <v>1140</v>
      </c>
      <c r="I199" s="2" t="s">
        <v>2183</v>
      </c>
      <c r="J199" s="51" t="s">
        <v>2184</v>
      </c>
      <c r="K199" s="52"/>
      <c r="L199" s="2" t="s">
        <v>61</v>
      </c>
      <c r="M199" s="2" t="s">
        <v>61</v>
      </c>
      <c r="N199" s="2" t="s">
        <v>61</v>
      </c>
      <c r="O199" s="2" t="s">
        <v>61</v>
      </c>
      <c r="P199" s="2" t="s">
        <v>2185</v>
      </c>
      <c r="Q199" s="51" t="s">
        <v>819</v>
      </c>
      <c r="R199" s="52"/>
      <c r="S199" s="52"/>
      <c r="T199" s="51" t="s">
        <v>2186</v>
      </c>
      <c r="U199" s="52"/>
      <c r="V199" s="52"/>
      <c r="W199" s="52"/>
      <c r="X199" s="2" t="s">
        <v>2066</v>
      </c>
      <c r="Y199" s="2" t="s">
        <v>91</v>
      </c>
      <c r="Z199" s="2" t="s">
        <v>2187</v>
      </c>
      <c r="AA199" s="2" t="s">
        <v>2188</v>
      </c>
      <c r="AB199" s="51" t="s">
        <v>2189</v>
      </c>
      <c r="AC199" s="52"/>
      <c r="AD199" s="52"/>
      <c r="AE199" s="2" t="s">
        <v>68</v>
      </c>
      <c r="AF199" s="4">
        <v>36286</v>
      </c>
      <c r="AG199" s="5">
        <v>0.44460648148148146</v>
      </c>
      <c r="AH199" s="2" t="s">
        <v>69</v>
      </c>
      <c r="AI199" s="7">
        <v>44855</v>
      </c>
      <c r="AJ199" s="5">
        <v>0.71321759259259254</v>
      </c>
      <c r="AK199" s="2" t="s">
        <v>70</v>
      </c>
      <c r="AL199" s="51" t="s">
        <v>2190</v>
      </c>
      <c r="AM199" s="52"/>
      <c r="AN199" s="52"/>
      <c r="AO199" s="2" t="s">
        <v>2191</v>
      </c>
      <c r="AP199" s="2" t="s">
        <v>131</v>
      </c>
      <c r="AQ199" s="3"/>
      <c r="AR199" s="3"/>
      <c r="AS199" s="2" t="s">
        <v>74</v>
      </c>
      <c r="AT199" s="51" t="s">
        <v>2192</v>
      </c>
      <c r="AU199" s="52"/>
      <c r="AV199" s="3"/>
      <c r="AW199" s="3"/>
      <c r="AX199" s="3"/>
    </row>
    <row r="200" spans="1:50" ht="13.8">
      <c r="A200" s="2" t="s">
        <v>811</v>
      </c>
      <c r="B200" s="2" t="s">
        <v>206</v>
      </c>
      <c r="C200" s="2" t="s">
        <v>2182</v>
      </c>
      <c r="D200" s="2" t="s">
        <v>813</v>
      </c>
      <c r="E200" s="2" t="s">
        <v>814</v>
      </c>
      <c r="F200" s="2" t="s">
        <v>118</v>
      </c>
      <c r="G200" s="2" t="s">
        <v>2028</v>
      </c>
      <c r="H200" s="2" t="s">
        <v>1209</v>
      </c>
      <c r="I200" s="2" t="s">
        <v>2193</v>
      </c>
      <c r="J200" s="51" t="s">
        <v>2184</v>
      </c>
      <c r="K200" s="52"/>
      <c r="L200" s="2" t="s">
        <v>61</v>
      </c>
      <c r="M200" s="2" t="s">
        <v>61</v>
      </c>
      <c r="N200" s="2" t="s">
        <v>61</v>
      </c>
      <c r="O200" s="2" t="s">
        <v>61</v>
      </c>
      <c r="P200" s="2" t="s">
        <v>2194</v>
      </c>
      <c r="Q200" s="51" t="s">
        <v>819</v>
      </c>
      <c r="R200" s="52"/>
      <c r="S200" s="52"/>
      <c r="T200" s="51" t="s">
        <v>2195</v>
      </c>
      <c r="U200" s="52"/>
      <c r="V200" s="52"/>
      <c r="W200" s="52"/>
      <c r="X200" s="2" t="s">
        <v>2066</v>
      </c>
      <c r="Y200" s="2" t="s">
        <v>91</v>
      </c>
      <c r="Z200" s="2" t="s">
        <v>2187</v>
      </c>
      <c r="AA200" s="2" t="s">
        <v>2196</v>
      </c>
      <c r="AB200" s="51" t="s">
        <v>2197</v>
      </c>
      <c r="AC200" s="52"/>
      <c r="AD200" s="52"/>
      <c r="AE200" s="2" t="s">
        <v>68</v>
      </c>
      <c r="AF200" s="4">
        <v>36286</v>
      </c>
      <c r="AG200" s="5">
        <v>0.45070601851851849</v>
      </c>
      <c r="AH200" s="2" t="s">
        <v>69</v>
      </c>
      <c r="AI200" s="7">
        <v>44855</v>
      </c>
      <c r="AJ200" s="5">
        <v>0.7135069444444444</v>
      </c>
      <c r="AK200" s="2" t="s">
        <v>70</v>
      </c>
      <c r="AL200" s="51" t="s">
        <v>2198</v>
      </c>
      <c r="AM200" s="52"/>
      <c r="AN200" s="52"/>
      <c r="AO200" s="2" t="s">
        <v>2199</v>
      </c>
      <c r="AP200" s="2" t="s">
        <v>131</v>
      </c>
      <c r="AQ200" s="3"/>
      <c r="AR200" s="3"/>
      <c r="AS200" s="2" t="s">
        <v>74</v>
      </c>
      <c r="AT200" s="51" t="s">
        <v>2192</v>
      </c>
      <c r="AU200" s="52"/>
      <c r="AV200" s="3"/>
      <c r="AW200" s="3"/>
      <c r="AX200" s="3"/>
    </row>
    <row r="201" spans="1:50" ht="13.8">
      <c r="A201" s="2" t="s">
        <v>717</v>
      </c>
      <c r="B201" s="2" t="s">
        <v>78</v>
      </c>
      <c r="C201" s="2" t="s">
        <v>1180</v>
      </c>
      <c r="D201" s="2" t="s">
        <v>53</v>
      </c>
      <c r="E201" s="2" t="s">
        <v>2200</v>
      </c>
      <c r="F201" s="2" t="s">
        <v>169</v>
      </c>
      <c r="G201" s="2" t="s">
        <v>720</v>
      </c>
      <c r="H201" s="2" t="s">
        <v>2201</v>
      </c>
      <c r="I201" s="2" t="s">
        <v>2202</v>
      </c>
      <c r="J201" s="3"/>
      <c r="K201" s="3"/>
      <c r="L201" s="2" t="s">
        <v>61</v>
      </c>
      <c r="M201" s="2" t="s">
        <v>61</v>
      </c>
      <c r="N201" s="2" t="s">
        <v>61</v>
      </c>
      <c r="O201" s="2" t="s">
        <v>61</v>
      </c>
      <c r="P201" s="51" t="s">
        <v>2203</v>
      </c>
      <c r="Q201" s="52"/>
      <c r="R201" s="3"/>
      <c r="S201" s="3"/>
      <c r="T201" s="2" t="s">
        <v>177</v>
      </c>
      <c r="U201" s="3"/>
      <c r="V201" s="3"/>
      <c r="W201" s="3"/>
      <c r="X201" s="2">
        <v>678</v>
      </c>
      <c r="Y201" s="2" t="s">
        <v>91</v>
      </c>
      <c r="Z201" s="3"/>
      <c r="AA201" s="3"/>
      <c r="AB201" s="51" t="s">
        <v>2204</v>
      </c>
      <c r="AC201" s="52"/>
      <c r="AD201" s="52"/>
      <c r="AE201" s="2" t="s">
        <v>68</v>
      </c>
      <c r="AF201" s="4">
        <v>36199</v>
      </c>
      <c r="AG201" s="5">
        <v>0.81579861111111107</v>
      </c>
      <c r="AH201" s="2" t="s">
        <v>69</v>
      </c>
      <c r="AI201" s="7">
        <v>44855</v>
      </c>
      <c r="AJ201" s="5">
        <v>0.71391203703703698</v>
      </c>
      <c r="AK201" s="2" t="s">
        <v>70</v>
      </c>
      <c r="AL201" s="2" t="s">
        <v>2205</v>
      </c>
      <c r="AM201" s="3"/>
      <c r="AN201" s="3"/>
      <c r="AO201" s="2" t="s">
        <v>2206</v>
      </c>
      <c r="AP201" s="3"/>
      <c r="AQ201" s="3"/>
      <c r="AR201" s="2" t="s">
        <v>2207</v>
      </c>
      <c r="AS201" s="2" t="s">
        <v>74</v>
      </c>
      <c r="AT201" s="3"/>
      <c r="AU201" s="3"/>
      <c r="AV201" s="3"/>
      <c r="AW201" s="3"/>
      <c r="AX201" s="3"/>
    </row>
    <row r="202" spans="1:50" ht="13.8">
      <c r="A202" s="2" t="s">
        <v>717</v>
      </c>
      <c r="B202" s="2" t="s">
        <v>78</v>
      </c>
      <c r="C202" s="2" t="s">
        <v>988</v>
      </c>
      <c r="D202" s="2" t="s">
        <v>53</v>
      </c>
      <c r="E202" s="2" t="s">
        <v>2200</v>
      </c>
      <c r="F202" s="2" t="s">
        <v>169</v>
      </c>
      <c r="G202" s="2" t="s">
        <v>720</v>
      </c>
      <c r="H202" s="2" t="s">
        <v>2208</v>
      </c>
      <c r="I202" s="2" t="s">
        <v>2209</v>
      </c>
      <c r="J202" s="2" t="s">
        <v>121</v>
      </c>
      <c r="K202" s="3"/>
      <c r="L202" s="2" t="s">
        <v>61</v>
      </c>
      <c r="M202" s="2" t="s">
        <v>61</v>
      </c>
      <c r="N202" s="2" t="s">
        <v>61</v>
      </c>
      <c r="O202" s="2" t="s">
        <v>2210</v>
      </c>
      <c r="P202" s="51" t="s">
        <v>2211</v>
      </c>
      <c r="Q202" s="52"/>
      <c r="R202" s="3"/>
      <c r="S202" s="3"/>
      <c r="T202" s="2" t="s">
        <v>155</v>
      </c>
      <c r="U202" s="3"/>
      <c r="V202" s="3"/>
      <c r="W202" s="3"/>
      <c r="X202" s="2">
        <v>679</v>
      </c>
      <c r="Y202" s="2" t="s">
        <v>91</v>
      </c>
      <c r="Z202" s="3"/>
      <c r="AA202" s="3"/>
      <c r="AB202" s="51" t="s">
        <v>2212</v>
      </c>
      <c r="AC202" s="52"/>
      <c r="AD202" s="52"/>
      <c r="AE202" s="2" t="s">
        <v>68</v>
      </c>
      <c r="AF202" s="4">
        <v>36199</v>
      </c>
      <c r="AG202" s="5">
        <v>0.82016203703703705</v>
      </c>
      <c r="AH202" s="2" t="s">
        <v>69</v>
      </c>
      <c r="AI202" s="7">
        <v>44855</v>
      </c>
      <c r="AJ202" s="5">
        <v>0.71431712962962968</v>
      </c>
      <c r="AK202" s="2" t="s">
        <v>70</v>
      </c>
      <c r="AL202" s="2" t="s">
        <v>2205</v>
      </c>
      <c r="AM202" s="3"/>
      <c r="AN202" s="3"/>
      <c r="AO202" s="2" t="s">
        <v>2213</v>
      </c>
      <c r="AP202" s="2" t="s">
        <v>131</v>
      </c>
      <c r="AQ202" s="3"/>
      <c r="AR202" s="2" t="s">
        <v>2214</v>
      </c>
      <c r="AS202" s="2" t="s">
        <v>112</v>
      </c>
      <c r="AT202" s="3"/>
      <c r="AU202" s="3"/>
      <c r="AV202" s="3"/>
      <c r="AW202" s="3"/>
      <c r="AX202" s="3"/>
    </row>
    <row r="203" spans="1:50" ht="13.8">
      <c r="A203" s="2" t="s">
        <v>717</v>
      </c>
      <c r="B203" s="2" t="s">
        <v>115</v>
      </c>
      <c r="C203" s="2" t="s">
        <v>988</v>
      </c>
      <c r="D203" s="2" t="s">
        <v>53</v>
      </c>
      <c r="E203" s="2" t="s">
        <v>117</v>
      </c>
      <c r="F203" s="2" t="s">
        <v>118</v>
      </c>
      <c r="G203" s="2" t="s">
        <v>720</v>
      </c>
      <c r="H203" s="2" t="s">
        <v>2215</v>
      </c>
      <c r="I203" s="2" t="s">
        <v>2216</v>
      </c>
      <c r="J203" s="2" t="s">
        <v>121</v>
      </c>
      <c r="K203" s="3"/>
      <c r="L203" s="2" t="s">
        <v>61</v>
      </c>
      <c r="M203" s="2" t="s">
        <v>61</v>
      </c>
      <c r="N203" s="2" t="s">
        <v>61</v>
      </c>
      <c r="O203" s="2" t="s">
        <v>61</v>
      </c>
      <c r="P203" s="51" t="s">
        <v>2217</v>
      </c>
      <c r="Q203" s="52"/>
      <c r="R203" s="3"/>
      <c r="S203" s="3"/>
      <c r="T203" s="2" t="s">
        <v>155</v>
      </c>
      <c r="U203" s="3"/>
      <c r="V203" s="3"/>
      <c r="W203" s="3"/>
      <c r="X203" s="2">
        <v>680</v>
      </c>
      <c r="Y203" s="2" t="s">
        <v>91</v>
      </c>
      <c r="Z203" s="3"/>
      <c r="AA203" s="2" t="s">
        <v>2023</v>
      </c>
      <c r="AB203" s="51" t="s">
        <v>2218</v>
      </c>
      <c r="AC203" s="52"/>
      <c r="AD203" s="52"/>
      <c r="AE203" s="2" t="s">
        <v>68</v>
      </c>
      <c r="AF203" s="4">
        <v>36199</v>
      </c>
      <c r="AG203" s="5">
        <v>0.82612268518518517</v>
      </c>
      <c r="AH203" s="2" t="s">
        <v>69</v>
      </c>
      <c r="AI203" s="7">
        <v>44855</v>
      </c>
      <c r="AJ203" s="5">
        <v>0.71457175925925931</v>
      </c>
      <c r="AK203" s="2" t="s">
        <v>70</v>
      </c>
      <c r="AL203" s="51" t="s">
        <v>2219</v>
      </c>
      <c r="AM203" s="52"/>
      <c r="AN203" s="52"/>
      <c r="AO203" s="2" t="s">
        <v>2220</v>
      </c>
      <c r="AP203" s="2" t="s">
        <v>131</v>
      </c>
      <c r="AQ203" s="3"/>
      <c r="AR203" s="3"/>
      <c r="AS203" s="2" t="s">
        <v>112</v>
      </c>
      <c r="AT203" s="3"/>
      <c r="AU203" s="3"/>
      <c r="AV203" s="3"/>
      <c r="AW203" s="3"/>
      <c r="AX203" s="3"/>
    </row>
    <row r="204" spans="1:50" ht="13.8">
      <c r="A204" s="2" t="s">
        <v>50</v>
      </c>
      <c r="B204" s="2" t="s">
        <v>78</v>
      </c>
      <c r="C204" s="2" t="s">
        <v>2221</v>
      </c>
      <c r="D204" s="2" t="s">
        <v>2222</v>
      </c>
      <c r="E204" s="2" t="s">
        <v>2223</v>
      </c>
      <c r="F204" s="2" t="s">
        <v>2224</v>
      </c>
      <c r="G204" s="2" t="s">
        <v>698</v>
      </c>
      <c r="H204" s="2" t="s">
        <v>2225</v>
      </c>
      <c r="I204" s="2" t="s">
        <v>2226</v>
      </c>
      <c r="J204" s="51" t="s">
        <v>2227</v>
      </c>
      <c r="K204" s="52"/>
      <c r="L204" s="2" t="s">
        <v>61</v>
      </c>
      <c r="M204" s="2" t="s">
        <v>1757</v>
      </c>
      <c r="N204" s="2" t="s">
        <v>2228</v>
      </c>
      <c r="O204" s="2" t="s">
        <v>61</v>
      </c>
      <c r="P204" s="2" t="s">
        <v>2074</v>
      </c>
      <c r="Q204" s="3"/>
      <c r="R204" s="3"/>
      <c r="S204" s="3"/>
      <c r="T204" s="3"/>
      <c r="U204" s="51" t="s">
        <v>1759</v>
      </c>
      <c r="V204" s="52"/>
      <c r="W204" s="3"/>
      <c r="X204" s="3"/>
      <c r="Y204" s="2" t="s">
        <v>64</v>
      </c>
      <c r="Z204" s="3"/>
      <c r="AA204" s="2" t="s">
        <v>2229</v>
      </c>
      <c r="AB204" s="51" t="s">
        <v>2230</v>
      </c>
      <c r="AC204" s="52"/>
      <c r="AD204" s="52"/>
      <c r="AE204" s="2" t="s">
        <v>68</v>
      </c>
      <c r="AF204" s="4">
        <v>36286</v>
      </c>
      <c r="AG204" s="5">
        <v>0.46023148148148146</v>
      </c>
      <c r="AH204" s="2" t="s">
        <v>69</v>
      </c>
      <c r="AI204" s="6">
        <v>44973</v>
      </c>
      <c r="AJ204" s="9">
        <v>0.38472222222222224</v>
      </c>
      <c r="AK204" s="2" t="s">
        <v>70</v>
      </c>
      <c r="AL204" s="51" t="s">
        <v>2231</v>
      </c>
      <c r="AM204" s="52"/>
      <c r="AN204" s="52"/>
      <c r="AO204" s="2" t="s">
        <v>2232</v>
      </c>
      <c r="AP204" s="3"/>
      <c r="AQ204" s="3"/>
      <c r="AR204" s="3"/>
      <c r="AS204" s="3"/>
      <c r="AT204" s="3"/>
      <c r="AU204" s="3"/>
      <c r="AV204" s="3"/>
      <c r="AW204" s="3"/>
      <c r="AX204" s="3"/>
    </row>
    <row r="205" spans="1:50" ht="13.8">
      <c r="A205" s="2" t="s">
        <v>205</v>
      </c>
      <c r="B205" s="2" t="s">
        <v>78</v>
      </c>
      <c r="C205" s="2" t="s">
        <v>489</v>
      </c>
      <c r="D205" s="2" t="s">
        <v>53</v>
      </c>
      <c r="E205" s="2" t="s">
        <v>54</v>
      </c>
      <c r="F205" s="2" t="s">
        <v>169</v>
      </c>
      <c r="G205" s="2" t="s">
        <v>698</v>
      </c>
      <c r="H205" s="2" t="s">
        <v>2233</v>
      </c>
      <c r="I205" s="2" t="s">
        <v>2234</v>
      </c>
      <c r="J205" s="2" t="s">
        <v>61</v>
      </c>
      <c r="K205" s="3"/>
      <c r="L205" s="2" t="s">
        <v>61</v>
      </c>
      <c r="M205" s="2" t="s">
        <v>2235</v>
      </c>
      <c r="N205" s="2" t="s">
        <v>2236</v>
      </c>
      <c r="O205" s="2" t="s">
        <v>61</v>
      </c>
      <c r="P205" s="51" t="s">
        <v>2237</v>
      </c>
      <c r="Q205" s="52"/>
      <c r="R205" s="52"/>
      <c r="S205" s="3"/>
      <c r="T205" s="3"/>
      <c r="U205" s="3"/>
      <c r="V205" s="3"/>
      <c r="W205" s="3"/>
      <c r="X205" s="2">
        <v>682</v>
      </c>
      <c r="Y205" s="2" t="s">
        <v>681</v>
      </c>
      <c r="Z205" s="2" t="s">
        <v>2238</v>
      </c>
      <c r="AA205" s="2" t="s">
        <v>2239</v>
      </c>
      <c r="AB205" s="51" t="s">
        <v>2240</v>
      </c>
      <c r="AC205" s="52"/>
      <c r="AD205" s="52"/>
      <c r="AE205" s="2" t="s">
        <v>68</v>
      </c>
      <c r="AF205" s="4">
        <v>36286</v>
      </c>
      <c r="AG205" s="5">
        <v>0.48884259259259261</v>
      </c>
      <c r="AH205" s="2" t="s">
        <v>69</v>
      </c>
      <c r="AI205" s="7">
        <v>44855</v>
      </c>
      <c r="AJ205" s="5">
        <v>0.71600694444444446</v>
      </c>
      <c r="AK205" s="2" t="s">
        <v>70</v>
      </c>
      <c r="AL205" s="51" t="s">
        <v>2241</v>
      </c>
      <c r="AM205" s="52"/>
      <c r="AN205" s="3"/>
      <c r="AO205" s="2" t="s">
        <v>2242</v>
      </c>
      <c r="AP205" s="3"/>
      <c r="AQ205" s="3"/>
      <c r="AR205" s="3"/>
      <c r="AS205" s="3"/>
      <c r="AT205" s="3"/>
      <c r="AU205" s="3"/>
      <c r="AV205" s="3"/>
      <c r="AW205" s="3"/>
      <c r="AX205" s="3"/>
    </row>
    <row r="206" spans="1:50" ht="13.8">
      <c r="A206" s="2" t="s">
        <v>114</v>
      </c>
      <c r="B206" s="2" t="s">
        <v>115</v>
      </c>
      <c r="C206" s="2" t="s">
        <v>2243</v>
      </c>
      <c r="D206" s="2" t="s">
        <v>53</v>
      </c>
      <c r="E206" s="2" t="s">
        <v>117</v>
      </c>
      <c r="F206" s="2" t="s">
        <v>169</v>
      </c>
      <c r="G206" s="2" t="s">
        <v>2074</v>
      </c>
      <c r="H206" s="2" t="s">
        <v>922</v>
      </c>
      <c r="I206" s="2" t="s">
        <v>2244</v>
      </c>
      <c r="J206" s="2" t="s">
        <v>61</v>
      </c>
      <c r="K206" s="3"/>
      <c r="L206" s="2" t="s">
        <v>61</v>
      </c>
      <c r="M206" s="2" t="s">
        <v>61</v>
      </c>
      <c r="N206" s="2" t="s">
        <v>61</v>
      </c>
      <c r="O206" s="2" t="s">
        <v>2245</v>
      </c>
      <c r="P206" s="2" t="s">
        <v>2246</v>
      </c>
      <c r="Q206" s="2" t="s">
        <v>2247</v>
      </c>
      <c r="R206" s="2">
        <v>1947</v>
      </c>
      <c r="S206" s="2" t="s">
        <v>2248</v>
      </c>
      <c r="T206" s="2" t="s">
        <v>155</v>
      </c>
      <c r="U206" s="3"/>
      <c r="V206" s="3"/>
      <c r="W206" s="3"/>
      <c r="X206" s="2">
        <v>684</v>
      </c>
      <c r="Y206" s="2" t="s">
        <v>681</v>
      </c>
      <c r="Z206" s="3"/>
      <c r="AA206" s="3"/>
      <c r="AB206" s="2" t="s">
        <v>2249</v>
      </c>
      <c r="AC206" s="51" t="s">
        <v>1853</v>
      </c>
      <c r="AD206" s="52"/>
      <c r="AE206" s="2" t="s">
        <v>68</v>
      </c>
      <c r="AF206" s="4">
        <v>36199</v>
      </c>
      <c r="AG206" s="5">
        <v>0.78670138888888885</v>
      </c>
      <c r="AH206" s="2" t="s">
        <v>69</v>
      </c>
      <c r="AI206" s="7">
        <v>44855</v>
      </c>
      <c r="AJ206" s="5">
        <v>0.71630787037037036</v>
      </c>
      <c r="AK206" s="2" t="s">
        <v>70</v>
      </c>
      <c r="AL206" s="51" t="s">
        <v>2250</v>
      </c>
      <c r="AM206" s="52"/>
      <c r="AN206" s="52"/>
      <c r="AO206" s="2" t="s">
        <v>2251</v>
      </c>
      <c r="AP206" s="3"/>
      <c r="AQ206" s="3"/>
      <c r="AR206" s="3"/>
      <c r="AS206" s="2" t="s">
        <v>74</v>
      </c>
      <c r="AT206" s="3"/>
      <c r="AU206" s="3"/>
      <c r="AV206" s="3"/>
      <c r="AW206" s="2"/>
      <c r="AX206" s="3"/>
    </row>
    <row r="207" spans="1:50" ht="13.8">
      <c r="A207" s="2" t="s">
        <v>240</v>
      </c>
      <c r="B207" s="2" t="s">
        <v>115</v>
      </c>
      <c r="C207" s="2" t="s">
        <v>2252</v>
      </c>
      <c r="D207" s="2" t="s">
        <v>53</v>
      </c>
      <c r="E207" s="2" t="s">
        <v>117</v>
      </c>
      <c r="F207" s="2" t="s">
        <v>169</v>
      </c>
      <c r="G207" s="2" t="s">
        <v>2074</v>
      </c>
      <c r="H207" s="2" t="s">
        <v>2253</v>
      </c>
      <c r="I207" s="2" t="s">
        <v>2254</v>
      </c>
      <c r="J207" s="51" t="s">
        <v>2255</v>
      </c>
      <c r="K207" s="52"/>
      <c r="L207" s="2" t="s">
        <v>61</v>
      </c>
      <c r="M207" s="2" t="s">
        <v>61</v>
      </c>
      <c r="N207" s="2" t="s">
        <v>61</v>
      </c>
      <c r="O207" s="2" t="s">
        <v>61</v>
      </c>
      <c r="P207" s="51" t="s">
        <v>2256</v>
      </c>
      <c r="Q207" s="52"/>
      <c r="R207" s="52"/>
      <c r="S207" s="3"/>
      <c r="T207" s="2" t="s">
        <v>177</v>
      </c>
      <c r="U207" s="3"/>
      <c r="V207" s="3"/>
      <c r="W207" s="3"/>
      <c r="X207" s="2">
        <v>683</v>
      </c>
      <c r="Y207" s="2" t="s">
        <v>91</v>
      </c>
      <c r="Z207" s="3"/>
      <c r="AA207" s="2" t="s">
        <v>2257</v>
      </c>
      <c r="AB207" s="51" t="s">
        <v>2258</v>
      </c>
      <c r="AC207" s="52"/>
      <c r="AD207" s="52"/>
      <c r="AE207" s="2" t="s">
        <v>68</v>
      </c>
      <c r="AF207" s="4">
        <v>36286</v>
      </c>
      <c r="AG207" s="5">
        <v>0.52296296296296296</v>
      </c>
      <c r="AH207" s="2" t="s">
        <v>69</v>
      </c>
      <c r="AI207" s="7">
        <v>44855</v>
      </c>
      <c r="AJ207" s="5">
        <v>0.71658564814814818</v>
      </c>
      <c r="AK207" s="2" t="s">
        <v>70</v>
      </c>
      <c r="AL207" s="51" t="s">
        <v>2259</v>
      </c>
      <c r="AM207" s="52"/>
      <c r="AN207" s="52"/>
      <c r="AO207" s="2" t="s">
        <v>2260</v>
      </c>
      <c r="AP207" s="2" t="s">
        <v>1424</v>
      </c>
      <c r="AQ207" s="3"/>
      <c r="AR207" s="2" t="s">
        <v>2261</v>
      </c>
      <c r="AS207" s="2" t="s">
        <v>74</v>
      </c>
      <c r="AT207" s="3"/>
      <c r="AU207" s="3"/>
      <c r="AV207" s="3"/>
      <c r="AW207" s="2"/>
      <c r="AX207" s="3"/>
    </row>
    <row r="208" spans="1:50" ht="13.8">
      <c r="A208" s="2" t="s">
        <v>913</v>
      </c>
      <c r="B208" s="2" t="s">
        <v>78</v>
      </c>
      <c r="C208" s="2" t="s">
        <v>2262</v>
      </c>
      <c r="D208" s="2" t="s">
        <v>53</v>
      </c>
      <c r="E208" s="2" t="s">
        <v>421</v>
      </c>
      <c r="F208" s="2" t="s">
        <v>169</v>
      </c>
      <c r="G208" s="2" t="s">
        <v>56</v>
      </c>
      <c r="H208" s="2" t="s">
        <v>678</v>
      </c>
      <c r="I208" s="51" t="s">
        <v>2263</v>
      </c>
      <c r="J208" s="52"/>
      <c r="K208" s="2" t="s">
        <v>1228</v>
      </c>
      <c r="L208" s="3"/>
      <c r="M208" s="3"/>
      <c r="N208" s="3"/>
      <c r="O208" s="3"/>
      <c r="P208" s="2" t="s">
        <v>56</v>
      </c>
      <c r="Q208" s="2" t="s">
        <v>2264</v>
      </c>
      <c r="R208" s="2">
        <v>1955</v>
      </c>
      <c r="S208" s="2" t="s">
        <v>2265</v>
      </c>
      <c r="T208" s="3"/>
      <c r="U208" s="3"/>
      <c r="V208" s="3"/>
      <c r="W208" s="3"/>
      <c r="X208" s="2">
        <v>686</v>
      </c>
      <c r="Y208" s="2" t="s">
        <v>64</v>
      </c>
      <c r="Z208" s="3"/>
      <c r="AA208" s="2" t="s">
        <v>2266</v>
      </c>
      <c r="AB208" s="51" t="s">
        <v>2267</v>
      </c>
      <c r="AC208" s="52"/>
      <c r="AD208" s="52"/>
      <c r="AE208" s="2" t="s">
        <v>68</v>
      </c>
      <c r="AF208" s="4">
        <v>36286</v>
      </c>
      <c r="AG208" s="5">
        <v>0.5287384259259259</v>
      </c>
      <c r="AH208" s="2" t="s">
        <v>454</v>
      </c>
      <c r="AI208" s="6">
        <v>44904</v>
      </c>
      <c r="AJ208" s="5">
        <v>0.46398148148148149</v>
      </c>
      <c r="AK208" s="2" t="s">
        <v>70</v>
      </c>
      <c r="AL208" s="3"/>
      <c r="AM208" s="3"/>
      <c r="AN208" s="3"/>
      <c r="AO208" s="2" t="s">
        <v>2268</v>
      </c>
      <c r="AP208" s="3"/>
      <c r="AQ208" s="3"/>
      <c r="AR208" s="3"/>
      <c r="AS208" s="2" t="s">
        <v>112</v>
      </c>
      <c r="AT208" s="2" t="s">
        <v>2269</v>
      </c>
      <c r="AU208" s="3"/>
      <c r="AV208" s="3"/>
      <c r="AW208" s="3"/>
      <c r="AX208" s="3"/>
    </row>
    <row r="209" spans="1:50" ht="13.8">
      <c r="A209" s="2" t="s">
        <v>913</v>
      </c>
      <c r="B209" s="2" t="s">
        <v>78</v>
      </c>
      <c r="C209" s="2" t="s">
        <v>2262</v>
      </c>
      <c r="D209" s="2" t="s">
        <v>53</v>
      </c>
      <c r="E209" s="2" t="s">
        <v>421</v>
      </c>
      <c r="F209" s="2" t="s">
        <v>169</v>
      </c>
      <c r="G209" s="2" t="s">
        <v>56</v>
      </c>
      <c r="H209" s="2" t="s">
        <v>678</v>
      </c>
      <c r="I209" s="51" t="s">
        <v>2270</v>
      </c>
      <c r="J209" s="52"/>
      <c r="K209" s="2" t="s">
        <v>2271</v>
      </c>
      <c r="L209" s="3"/>
      <c r="M209" s="3"/>
      <c r="N209" s="3"/>
      <c r="O209" s="3"/>
      <c r="P209" s="2" t="s">
        <v>56</v>
      </c>
      <c r="Q209" s="2" t="s">
        <v>2264</v>
      </c>
      <c r="R209" s="2">
        <v>1955</v>
      </c>
      <c r="S209" s="2" t="s">
        <v>2265</v>
      </c>
      <c r="T209" s="3"/>
      <c r="U209" s="3"/>
      <c r="V209" s="3"/>
      <c r="W209" s="3"/>
      <c r="X209" s="2">
        <v>686</v>
      </c>
      <c r="Y209" s="2" t="s">
        <v>64</v>
      </c>
      <c r="Z209" s="3"/>
      <c r="AA209" s="2" t="s">
        <v>2272</v>
      </c>
      <c r="AB209" s="51" t="s">
        <v>2267</v>
      </c>
      <c r="AC209" s="52"/>
      <c r="AD209" s="52"/>
      <c r="AE209" s="2" t="s">
        <v>68</v>
      </c>
      <c r="AF209" s="4">
        <v>36286</v>
      </c>
      <c r="AG209" s="5">
        <v>0.61907407407407411</v>
      </c>
      <c r="AH209" s="2" t="s">
        <v>454</v>
      </c>
      <c r="AI209" s="6">
        <v>44904</v>
      </c>
      <c r="AJ209" s="5">
        <v>0.46564814814814814</v>
      </c>
      <c r="AK209" s="2" t="s">
        <v>70</v>
      </c>
      <c r="AL209" s="3"/>
      <c r="AM209" s="3"/>
      <c r="AN209" s="3"/>
      <c r="AO209" s="2" t="s">
        <v>2273</v>
      </c>
      <c r="AP209" s="3"/>
      <c r="AQ209" s="3"/>
      <c r="AR209" s="3"/>
      <c r="AS209" s="2" t="s">
        <v>112</v>
      </c>
      <c r="AT209" s="2" t="s">
        <v>2269</v>
      </c>
      <c r="AU209" s="3"/>
      <c r="AV209" s="3"/>
      <c r="AW209" s="3"/>
      <c r="AX209" s="3"/>
    </row>
    <row r="210" spans="1:50" ht="13.8">
      <c r="A210" s="2" t="s">
        <v>717</v>
      </c>
      <c r="B210" s="2" t="s">
        <v>115</v>
      </c>
      <c r="C210" s="2" t="s">
        <v>2274</v>
      </c>
      <c r="D210" s="2" t="s">
        <v>53</v>
      </c>
      <c r="E210" s="2" t="s">
        <v>2275</v>
      </c>
      <c r="F210" s="2" t="s">
        <v>2276</v>
      </c>
      <c r="G210" s="2" t="s">
        <v>698</v>
      </c>
      <c r="H210" s="2" t="s">
        <v>1122</v>
      </c>
      <c r="I210" s="2" t="s">
        <v>2277</v>
      </c>
      <c r="J210" s="3"/>
      <c r="K210" s="3"/>
      <c r="L210" s="3"/>
      <c r="M210" s="3"/>
      <c r="N210" s="51" t="s">
        <v>2278</v>
      </c>
      <c r="O210" s="52"/>
      <c r="P210" s="3"/>
      <c r="Q210" s="2" t="s">
        <v>2279</v>
      </c>
      <c r="R210" s="2">
        <v>1956</v>
      </c>
      <c r="S210" s="2" t="s">
        <v>2280</v>
      </c>
      <c r="T210" s="3"/>
      <c r="U210" s="3"/>
      <c r="V210" s="3"/>
      <c r="W210" s="3"/>
      <c r="X210" s="3"/>
      <c r="Y210" s="3"/>
      <c r="Z210" s="3"/>
      <c r="AA210" s="2" t="s">
        <v>2281</v>
      </c>
      <c r="AB210" s="3"/>
      <c r="AC210" s="3"/>
      <c r="AD210" s="3"/>
      <c r="AE210" s="2" t="s">
        <v>2069</v>
      </c>
      <c r="AF210" s="10">
        <v>37134</v>
      </c>
      <c r="AG210" s="5">
        <v>0.49599537037037039</v>
      </c>
      <c r="AH210" s="2" t="s">
        <v>454</v>
      </c>
      <c r="AI210" s="6">
        <v>44904</v>
      </c>
      <c r="AJ210" s="5">
        <v>0.46603009259259259</v>
      </c>
      <c r="AK210" s="2" t="s">
        <v>70</v>
      </c>
      <c r="AL210" s="3"/>
      <c r="AM210" s="3"/>
      <c r="AN210" s="3"/>
      <c r="AO210" s="2" t="s">
        <v>2282</v>
      </c>
      <c r="AP210" s="3"/>
      <c r="AQ210" s="51" t="s">
        <v>2283</v>
      </c>
      <c r="AR210" s="52"/>
      <c r="AS210" s="3"/>
      <c r="AT210" s="3"/>
      <c r="AU210" s="3"/>
      <c r="AV210" s="3"/>
      <c r="AW210" s="3"/>
      <c r="AX210" s="3"/>
    </row>
    <row r="211" spans="1:50" ht="13.8">
      <c r="A211" s="2" t="s">
        <v>419</v>
      </c>
      <c r="B211" s="2" t="s">
        <v>115</v>
      </c>
      <c r="C211" s="2" t="s">
        <v>1550</v>
      </c>
      <c r="D211" s="2" t="s">
        <v>53</v>
      </c>
      <c r="E211" s="2" t="s">
        <v>117</v>
      </c>
      <c r="F211" s="2" t="s">
        <v>169</v>
      </c>
      <c r="G211" s="2" t="s">
        <v>2074</v>
      </c>
      <c r="H211" s="2" t="s">
        <v>2284</v>
      </c>
      <c r="I211" s="2" t="s">
        <v>2285</v>
      </c>
      <c r="J211" s="2" t="s">
        <v>61</v>
      </c>
      <c r="K211" s="3"/>
      <c r="L211" s="2" t="s">
        <v>61</v>
      </c>
      <c r="M211" s="2" t="s">
        <v>61</v>
      </c>
      <c r="N211" s="2" t="s">
        <v>61</v>
      </c>
      <c r="O211" s="2" t="s">
        <v>61</v>
      </c>
      <c r="P211" s="51" t="s">
        <v>2286</v>
      </c>
      <c r="Q211" s="52"/>
      <c r="R211" s="52"/>
      <c r="S211" s="3"/>
      <c r="T211" s="2" t="s">
        <v>155</v>
      </c>
      <c r="U211" s="3"/>
      <c r="V211" s="3"/>
      <c r="W211" s="3"/>
      <c r="X211" s="2">
        <v>676</v>
      </c>
      <c r="Y211" s="2" t="s">
        <v>64</v>
      </c>
      <c r="Z211" s="3"/>
      <c r="AA211" s="2" t="s">
        <v>2287</v>
      </c>
      <c r="AB211" s="51" t="s">
        <v>2288</v>
      </c>
      <c r="AC211" s="52"/>
      <c r="AD211" s="52"/>
      <c r="AE211" s="2" t="s">
        <v>68</v>
      </c>
      <c r="AF211" s="4">
        <v>36200</v>
      </c>
      <c r="AG211" s="5">
        <v>0.63945601851851852</v>
      </c>
      <c r="AH211" s="2" t="s">
        <v>69</v>
      </c>
      <c r="AI211" s="7">
        <v>44855</v>
      </c>
      <c r="AJ211" s="5">
        <v>0.71775462962962966</v>
      </c>
      <c r="AK211" s="2" t="s">
        <v>70</v>
      </c>
      <c r="AL211" s="51" t="s">
        <v>2289</v>
      </c>
      <c r="AM211" s="52"/>
      <c r="AN211" s="3"/>
      <c r="AO211" s="2" t="s">
        <v>2290</v>
      </c>
      <c r="AP211" s="3"/>
      <c r="AQ211" s="3"/>
      <c r="AR211" s="3"/>
      <c r="AS211" s="3"/>
      <c r="AT211" s="3"/>
      <c r="AU211" s="3"/>
      <c r="AV211" s="3"/>
      <c r="AW211" s="2"/>
      <c r="AX211" s="3"/>
    </row>
    <row r="212" spans="1:50" ht="13.8">
      <c r="A212" s="2" t="s">
        <v>419</v>
      </c>
      <c r="B212" s="2" t="s">
        <v>115</v>
      </c>
      <c r="C212" s="2" t="s">
        <v>1550</v>
      </c>
      <c r="D212" s="2" t="s">
        <v>53</v>
      </c>
      <c r="E212" s="2" t="s">
        <v>117</v>
      </c>
      <c r="F212" s="2" t="s">
        <v>169</v>
      </c>
      <c r="G212" s="2" t="s">
        <v>2074</v>
      </c>
      <c r="H212" s="2" t="s">
        <v>2284</v>
      </c>
      <c r="I212" s="2" t="s">
        <v>2291</v>
      </c>
      <c r="J212" s="2" t="s">
        <v>61</v>
      </c>
      <c r="K212" s="3"/>
      <c r="L212" s="2" t="s">
        <v>61</v>
      </c>
      <c r="M212" s="2" t="s">
        <v>61</v>
      </c>
      <c r="N212" s="2" t="s">
        <v>61</v>
      </c>
      <c r="O212" s="2" t="s">
        <v>61</v>
      </c>
      <c r="P212" s="51" t="s">
        <v>2286</v>
      </c>
      <c r="Q212" s="52"/>
      <c r="R212" s="52"/>
      <c r="S212" s="3"/>
      <c r="T212" s="2" t="s">
        <v>155</v>
      </c>
      <c r="U212" s="3"/>
      <c r="V212" s="3"/>
      <c r="W212" s="3"/>
      <c r="X212" s="2">
        <v>676</v>
      </c>
      <c r="Y212" s="2" t="s">
        <v>64</v>
      </c>
      <c r="Z212" s="3"/>
      <c r="AA212" s="2" t="s">
        <v>2292</v>
      </c>
      <c r="AB212" s="51" t="s">
        <v>2293</v>
      </c>
      <c r="AC212" s="52"/>
      <c r="AD212" s="52"/>
      <c r="AE212" s="2" t="s">
        <v>68</v>
      </c>
      <c r="AF212" s="4">
        <v>36200</v>
      </c>
      <c r="AG212" s="5">
        <v>0.6744444444444444</v>
      </c>
      <c r="AH212" s="2" t="s">
        <v>69</v>
      </c>
      <c r="AI212" s="7">
        <v>44855</v>
      </c>
      <c r="AJ212" s="5">
        <v>0.71795138888888888</v>
      </c>
      <c r="AK212" s="2" t="s">
        <v>70</v>
      </c>
      <c r="AL212" s="51" t="s">
        <v>2289</v>
      </c>
      <c r="AM212" s="52"/>
      <c r="AN212" s="3"/>
      <c r="AO212" s="2" t="s">
        <v>2294</v>
      </c>
      <c r="AP212" s="3"/>
      <c r="AQ212" s="3"/>
      <c r="AR212" s="3"/>
      <c r="AS212" s="3"/>
      <c r="AT212" s="3"/>
      <c r="AU212" s="3"/>
      <c r="AV212" s="3"/>
      <c r="AW212" s="2"/>
      <c r="AX212" s="3"/>
    </row>
    <row r="213" spans="1:50" ht="13.8">
      <c r="A213" s="2" t="s">
        <v>114</v>
      </c>
      <c r="B213" s="2" t="s">
        <v>115</v>
      </c>
      <c r="C213" s="2" t="s">
        <v>2295</v>
      </c>
      <c r="D213" s="2" t="s">
        <v>53</v>
      </c>
      <c r="E213" s="2" t="s">
        <v>117</v>
      </c>
      <c r="F213" s="2" t="s">
        <v>2296</v>
      </c>
      <c r="G213" s="2" t="s">
        <v>2074</v>
      </c>
      <c r="H213" s="2" t="s">
        <v>2297</v>
      </c>
      <c r="I213" s="2" t="s">
        <v>2298</v>
      </c>
      <c r="J213" s="2" t="s">
        <v>61</v>
      </c>
      <c r="K213" s="3"/>
      <c r="L213" s="2" t="s">
        <v>61</v>
      </c>
      <c r="M213" s="2" t="s">
        <v>61</v>
      </c>
      <c r="N213" s="2" t="s">
        <v>61</v>
      </c>
      <c r="O213" s="2" t="s">
        <v>61</v>
      </c>
      <c r="P213" s="51" t="s">
        <v>2286</v>
      </c>
      <c r="Q213" s="52"/>
      <c r="R213" s="52"/>
      <c r="S213" s="3"/>
      <c r="T213" s="2" t="s">
        <v>155</v>
      </c>
      <c r="U213" s="3"/>
      <c r="V213" s="3"/>
      <c r="W213" s="3"/>
      <c r="X213" s="2">
        <v>677</v>
      </c>
      <c r="Y213" s="2" t="s">
        <v>64</v>
      </c>
      <c r="Z213" s="3"/>
      <c r="AA213" s="2" t="s">
        <v>2299</v>
      </c>
      <c r="AB213" s="51" t="s">
        <v>2300</v>
      </c>
      <c r="AC213" s="52"/>
      <c r="AD213" s="52"/>
      <c r="AE213" s="2" t="s">
        <v>68</v>
      </c>
      <c r="AF213" s="4">
        <v>36200</v>
      </c>
      <c r="AG213" s="5">
        <v>0.68099537037037039</v>
      </c>
      <c r="AH213" s="2" t="s">
        <v>69</v>
      </c>
      <c r="AI213" s="7">
        <v>44855</v>
      </c>
      <c r="AJ213" s="5">
        <v>0.71818287037037032</v>
      </c>
      <c r="AK213" s="2" t="s">
        <v>70</v>
      </c>
      <c r="AL213" s="51" t="s">
        <v>2301</v>
      </c>
      <c r="AM213" s="52"/>
      <c r="AN213" s="52"/>
      <c r="AO213" s="2" t="s">
        <v>2302</v>
      </c>
      <c r="AP213" s="3"/>
      <c r="AQ213" s="3"/>
      <c r="AR213" s="3"/>
      <c r="AS213" s="2" t="s">
        <v>74</v>
      </c>
      <c r="AT213" s="3"/>
      <c r="AU213" s="3"/>
      <c r="AV213" s="3"/>
      <c r="AW213" s="2"/>
      <c r="AX213" s="3"/>
    </row>
    <row r="214" spans="1:50" ht="13.8">
      <c r="A214" s="2" t="s">
        <v>419</v>
      </c>
      <c r="B214" s="2" t="s">
        <v>115</v>
      </c>
      <c r="C214" s="2" t="s">
        <v>2303</v>
      </c>
      <c r="D214" s="2" t="s">
        <v>53</v>
      </c>
      <c r="E214" s="2" t="s">
        <v>117</v>
      </c>
      <c r="F214" s="2" t="s">
        <v>169</v>
      </c>
      <c r="G214" s="2" t="s">
        <v>2304</v>
      </c>
      <c r="H214" s="2" t="s">
        <v>2305</v>
      </c>
      <c r="I214" s="2" t="s">
        <v>2306</v>
      </c>
      <c r="J214" s="2" t="s">
        <v>61</v>
      </c>
      <c r="K214" s="3"/>
      <c r="L214" s="2" t="s">
        <v>61</v>
      </c>
      <c r="M214" s="2" t="s">
        <v>61</v>
      </c>
      <c r="N214" s="2" t="s">
        <v>61</v>
      </c>
      <c r="O214" s="2" t="s">
        <v>61</v>
      </c>
      <c r="P214" s="2" t="s">
        <v>2307</v>
      </c>
      <c r="Q214" s="2" t="s">
        <v>2129</v>
      </c>
      <c r="R214" s="10">
        <v>20326</v>
      </c>
      <c r="S214" s="2" t="s">
        <v>2130</v>
      </c>
      <c r="T214" s="2" t="s">
        <v>177</v>
      </c>
      <c r="U214" s="3"/>
      <c r="V214" s="3"/>
      <c r="W214" s="3"/>
      <c r="X214" s="2">
        <v>607</v>
      </c>
      <c r="Y214" s="2" t="s">
        <v>681</v>
      </c>
      <c r="Z214" s="3"/>
      <c r="AA214" s="3"/>
      <c r="AB214" s="51" t="s">
        <v>2308</v>
      </c>
      <c r="AC214" s="52"/>
      <c r="AD214" s="52"/>
      <c r="AE214" s="2" t="s">
        <v>68</v>
      </c>
      <c r="AF214" s="4">
        <v>36286</v>
      </c>
      <c r="AG214" s="5">
        <v>0.64471064814814816</v>
      </c>
      <c r="AH214" s="2" t="s">
        <v>69</v>
      </c>
      <c r="AI214" s="7">
        <v>44855</v>
      </c>
      <c r="AJ214" s="5">
        <v>0.7185300925925926</v>
      </c>
      <c r="AK214" s="2" t="s">
        <v>70</v>
      </c>
      <c r="AL214" s="51" t="s">
        <v>2309</v>
      </c>
      <c r="AM214" s="52"/>
      <c r="AN214" s="3"/>
      <c r="AO214" s="2" t="s">
        <v>2310</v>
      </c>
      <c r="AP214" s="3"/>
      <c r="AQ214" s="3"/>
      <c r="AR214" s="3"/>
      <c r="AS214" s="2" t="s">
        <v>264</v>
      </c>
      <c r="AT214" s="3"/>
      <c r="AU214" s="3"/>
      <c r="AV214" s="3"/>
      <c r="AW214" s="3"/>
      <c r="AX214" s="3"/>
    </row>
    <row r="215" spans="1:50" ht="13.8">
      <c r="A215" s="2" t="s">
        <v>419</v>
      </c>
      <c r="B215" s="2" t="s">
        <v>115</v>
      </c>
      <c r="C215" s="2" t="s">
        <v>2303</v>
      </c>
      <c r="D215" s="2" t="s">
        <v>53</v>
      </c>
      <c r="E215" s="2" t="s">
        <v>117</v>
      </c>
      <c r="F215" s="2" t="s">
        <v>169</v>
      </c>
      <c r="G215" s="2" t="s">
        <v>2304</v>
      </c>
      <c r="H215" s="2" t="s">
        <v>2311</v>
      </c>
      <c r="I215" s="2" t="s">
        <v>2312</v>
      </c>
      <c r="J215" s="2" t="s">
        <v>61</v>
      </c>
      <c r="K215" s="3"/>
      <c r="L215" s="2" t="s">
        <v>61</v>
      </c>
      <c r="M215" s="2" t="s">
        <v>61</v>
      </c>
      <c r="N215" s="2" t="s">
        <v>61</v>
      </c>
      <c r="O215" s="2" t="s">
        <v>61</v>
      </c>
      <c r="P215" s="2" t="s">
        <v>2307</v>
      </c>
      <c r="Q215" s="2" t="s">
        <v>2129</v>
      </c>
      <c r="R215" s="10">
        <v>20326</v>
      </c>
      <c r="S215" s="2" t="s">
        <v>2130</v>
      </c>
      <c r="T215" s="2" t="s">
        <v>177</v>
      </c>
      <c r="U215" s="3"/>
      <c r="V215" s="3"/>
      <c r="W215" s="3"/>
      <c r="X215" s="2">
        <v>687</v>
      </c>
      <c r="Y215" s="2" t="s">
        <v>681</v>
      </c>
      <c r="Z215" s="3"/>
      <c r="AA215" s="3"/>
      <c r="AB215" s="51" t="s">
        <v>2313</v>
      </c>
      <c r="AC215" s="52"/>
      <c r="AD215" s="52"/>
      <c r="AE215" s="2" t="s">
        <v>68</v>
      </c>
      <c r="AF215" s="4">
        <v>36286</v>
      </c>
      <c r="AG215" s="5">
        <v>0.64532407407407411</v>
      </c>
      <c r="AH215" s="2" t="s">
        <v>69</v>
      </c>
      <c r="AI215" s="7">
        <v>44855</v>
      </c>
      <c r="AJ215" s="5">
        <v>0.71873842592592596</v>
      </c>
      <c r="AK215" s="2" t="s">
        <v>70</v>
      </c>
      <c r="AL215" s="51" t="s">
        <v>2314</v>
      </c>
      <c r="AM215" s="52"/>
      <c r="AN215" s="52"/>
      <c r="AO215" s="2" t="s">
        <v>2315</v>
      </c>
      <c r="AP215" s="3"/>
      <c r="AQ215" s="3"/>
      <c r="AR215" s="3"/>
      <c r="AS215" s="2" t="s">
        <v>264</v>
      </c>
      <c r="AT215" s="3"/>
      <c r="AU215" s="3"/>
      <c r="AV215" s="3"/>
      <c r="AW215" s="3"/>
      <c r="AX215" s="3"/>
    </row>
    <row r="216" spans="1:50" ht="13.8">
      <c r="A216" s="2" t="s">
        <v>240</v>
      </c>
      <c r="B216" s="2" t="s">
        <v>461</v>
      </c>
      <c r="C216" s="2" t="s">
        <v>2093</v>
      </c>
      <c r="D216" s="2" t="s">
        <v>53</v>
      </c>
      <c r="E216" s="2" t="s">
        <v>2316</v>
      </c>
      <c r="F216" s="2" t="s">
        <v>100</v>
      </c>
      <c r="G216" s="2" t="s">
        <v>2074</v>
      </c>
      <c r="H216" s="2" t="s">
        <v>2051</v>
      </c>
      <c r="I216" s="2" t="s">
        <v>2317</v>
      </c>
      <c r="J216" s="2" t="s">
        <v>61</v>
      </c>
      <c r="K216" s="3"/>
      <c r="L216" s="2" t="s">
        <v>61</v>
      </c>
      <c r="M216" s="2" t="s">
        <v>61</v>
      </c>
      <c r="N216" s="2" t="s">
        <v>61</v>
      </c>
      <c r="O216" s="2" t="s">
        <v>61</v>
      </c>
      <c r="P216" s="2" t="s">
        <v>2318</v>
      </c>
      <c r="Q216" s="2" t="s">
        <v>2319</v>
      </c>
      <c r="R216" s="2">
        <v>1967</v>
      </c>
      <c r="S216" s="3"/>
      <c r="T216" s="3"/>
      <c r="U216" s="3"/>
      <c r="V216" s="3"/>
      <c r="W216" s="3"/>
      <c r="X216" s="2">
        <v>675</v>
      </c>
      <c r="Y216" s="2" t="s">
        <v>64</v>
      </c>
      <c r="Z216" s="3"/>
      <c r="AA216" s="2" t="s">
        <v>2320</v>
      </c>
      <c r="AB216" s="2" t="s">
        <v>2321</v>
      </c>
      <c r="AC216" s="51" t="s">
        <v>2322</v>
      </c>
      <c r="AD216" s="52"/>
      <c r="AE216" s="2" t="s">
        <v>68</v>
      </c>
      <c r="AF216" s="4">
        <v>36286</v>
      </c>
      <c r="AG216" s="5">
        <v>0.65468749999999998</v>
      </c>
      <c r="AH216" s="2" t="s">
        <v>69</v>
      </c>
      <c r="AI216" s="7">
        <v>44855</v>
      </c>
      <c r="AJ216" s="5">
        <v>0.71895833333333337</v>
      </c>
      <c r="AK216" s="2" t="s">
        <v>70</v>
      </c>
      <c r="AL216" s="2" t="s">
        <v>2323</v>
      </c>
      <c r="AM216" s="3"/>
      <c r="AN216" s="3"/>
      <c r="AO216" s="2" t="s">
        <v>2324</v>
      </c>
      <c r="AP216" s="3"/>
      <c r="AQ216" s="3"/>
      <c r="AR216" s="3"/>
      <c r="AS216" s="2" t="s">
        <v>112</v>
      </c>
      <c r="AT216" s="3"/>
      <c r="AU216" s="2" t="s">
        <v>76</v>
      </c>
      <c r="AV216" s="2" t="s">
        <v>76</v>
      </c>
      <c r="AW216" s="2"/>
      <c r="AX216" s="3"/>
    </row>
    <row r="217" spans="1:50" ht="13.8">
      <c r="A217" s="2" t="s">
        <v>811</v>
      </c>
      <c r="B217" s="2" t="s">
        <v>115</v>
      </c>
      <c r="C217" s="2" t="s">
        <v>560</v>
      </c>
      <c r="D217" s="2" t="s">
        <v>53</v>
      </c>
      <c r="E217" s="2" t="s">
        <v>117</v>
      </c>
      <c r="F217" s="2" t="s">
        <v>169</v>
      </c>
      <c r="G217" s="2" t="s">
        <v>2074</v>
      </c>
      <c r="H217" s="2" t="s">
        <v>610</v>
      </c>
      <c r="I217" s="2" t="s">
        <v>2325</v>
      </c>
      <c r="J217" s="2" t="s">
        <v>61</v>
      </c>
      <c r="K217" s="3"/>
      <c r="L217" s="2" t="s">
        <v>61</v>
      </c>
      <c r="M217" s="2" t="s">
        <v>61</v>
      </c>
      <c r="N217" s="2" t="s">
        <v>61</v>
      </c>
      <c r="O217" s="2" t="s">
        <v>61</v>
      </c>
      <c r="P217" s="51" t="s">
        <v>2326</v>
      </c>
      <c r="Q217" s="52"/>
      <c r="R217" s="2" t="s">
        <v>1257</v>
      </c>
      <c r="S217" s="3"/>
      <c r="T217" s="2" t="s">
        <v>155</v>
      </c>
      <c r="U217" s="3"/>
      <c r="V217" s="3"/>
      <c r="W217" s="3"/>
      <c r="X217" s="2">
        <v>685</v>
      </c>
      <c r="Y217" s="2" t="s">
        <v>91</v>
      </c>
      <c r="Z217" s="2" t="s">
        <v>2327</v>
      </c>
      <c r="AA217" s="2" t="s">
        <v>2328</v>
      </c>
      <c r="AB217" s="2" t="s">
        <v>2329</v>
      </c>
      <c r="AC217" s="51" t="s">
        <v>2330</v>
      </c>
      <c r="AD217" s="52"/>
      <c r="AE217" s="2" t="s">
        <v>68</v>
      </c>
      <c r="AF217" s="4">
        <v>36199</v>
      </c>
      <c r="AG217" s="5">
        <v>0.81042824074074071</v>
      </c>
      <c r="AH217" s="2" t="s">
        <v>69</v>
      </c>
      <c r="AI217" s="7">
        <v>44855</v>
      </c>
      <c r="AJ217" s="5">
        <v>0.71917824074074077</v>
      </c>
      <c r="AK217" s="2" t="s">
        <v>70</v>
      </c>
      <c r="AL217" s="51" t="s">
        <v>2331</v>
      </c>
      <c r="AM217" s="52"/>
      <c r="AN217" s="3"/>
      <c r="AO217" s="2" t="s">
        <v>2332</v>
      </c>
      <c r="AP217" s="3"/>
      <c r="AQ217" s="3"/>
      <c r="AR217" s="3"/>
      <c r="AS217" s="2" t="s">
        <v>74</v>
      </c>
      <c r="AT217" s="3"/>
      <c r="AU217" s="3"/>
      <c r="AV217" s="3"/>
      <c r="AW217" s="3"/>
      <c r="AX217" s="3"/>
    </row>
    <row r="218" spans="1:50" ht="13.8">
      <c r="A218" s="2" t="s">
        <v>240</v>
      </c>
      <c r="B218" s="2" t="s">
        <v>115</v>
      </c>
      <c r="C218" s="2" t="s">
        <v>1914</v>
      </c>
      <c r="D218" s="2" t="s">
        <v>53</v>
      </c>
      <c r="E218" s="2" t="s">
        <v>117</v>
      </c>
      <c r="F218" s="2" t="s">
        <v>169</v>
      </c>
      <c r="G218" s="2" t="s">
        <v>2074</v>
      </c>
      <c r="H218" s="2" t="s">
        <v>2333</v>
      </c>
      <c r="I218" s="2" t="s">
        <v>2334</v>
      </c>
      <c r="J218" s="51" t="s">
        <v>2335</v>
      </c>
      <c r="K218" s="52"/>
      <c r="L218" s="2" t="s">
        <v>61</v>
      </c>
      <c r="M218" s="2" t="s">
        <v>61</v>
      </c>
      <c r="N218" s="2" t="s">
        <v>61</v>
      </c>
      <c r="O218" s="2" t="s">
        <v>61</v>
      </c>
      <c r="P218" s="51" t="s">
        <v>2336</v>
      </c>
      <c r="Q218" s="52"/>
      <c r="R218" s="52"/>
      <c r="S218" s="3"/>
      <c r="T218" s="2" t="s">
        <v>177</v>
      </c>
      <c r="U218" s="3"/>
      <c r="V218" s="3"/>
      <c r="W218" s="3"/>
      <c r="X218" s="2">
        <v>688</v>
      </c>
      <c r="Y218" s="2" t="s">
        <v>64</v>
      </c>
      <c r="Z218" s="3"/>
      <c r="AA218" s="3"/>
      <c r="AB218" s="51" t="s">
        <v>2337</v>
      </c>
      <c r="AC218" s="52"/>
      <c r="AD218" s="52"/>
      <c r="AE218" s="2" t="s">
        <v>68</v>
      </c>
      <c r="AF218" s="4">
        <v>36286</v>
      </c>
      <c r="AG218" s="5">
        <v>0.66478009259259263</v>
      </c>
      <c r="AH218" s="2" t="s">
        <v>69</v>
      </c>
      <c r="AI218" s="6">
        <v>44973</v>
      </c>
      <c r="AJ218" s="5">
        <v>0.38512731481481483</v>
      </c>
      <c r="AK218" s="2" t="s">
        <v>70</v>
      </c>
      <c r="AL218" s="3"/>
      <c r="AM218" s="3"/>
      <c r="AN218" s="3"/>
      <c r="AO218" s="2" t="s">
        <v>2338</v>
      </c>
      <c r="AP218" s="3"/>
      <c r="AQ218" s="3"/>
      <c r="AR218" s="3"/>
      <c r="AS218" s="2" t="s">
        <v>74</v>
      </c>
      <c r="AT218" s="51" t="s">
        <v>2339</v>
      </c>
      <c r="AU218" s="52"/>
      <c r="AV218" s="3"/>
      <c r="AW218" s="2"/>
      <c r="AX218" s="3"/>
    </row>
    <row r="219" spans="1:50" ht="13.8">
      <c r="A219" s="2" t="s">
        <v>419</v>
      </c>
      <c r="B219" s="2" t="s">
        <v>115</v>
      </c>
      <c r="C219" s="2" t="s">
        <v>560</v>
      </c>
      <c r="D219" s="2" t="s">
        <v>53</v>
      </c>
      <c r="E219" s="2" t="s">
        <v>117</v>
      </c>
      <c r="F219" s="2" t="s">
        <v>169</v>
      </c>
      <c r="G219" s="2" t="s">
        <v>2074</v>
      </c>
      <c r="H219" s="2" t="s">
        <v>2340</v>
      </c>
      <c r="I219" s="2" t="s">
        <v>2341</v>
      </c>
      <c r="J219" s="2" t="s">
        <v>61</v>
      </c>
      <c r="K219" s="3"/>
      <c r="L219" s="2" t="s">
        <v>61</v>
      </c>
      <c r="M219" s="2" t="s">
        <v>61</v>
      </c>
      <c r="N219" s="2" t="s">
        <v>61</v>
      </c>
      <c r="O219" s="2" t="s">
        <v>61</v>
      </c>
      <c r="P219" s="51" t="s">
        <v>2342</v>
      </c>
      <c r="Q219" s="52"/>
      <c r="R219" s="2" t="s">
        <v>1257</v>
      </c>
      <c r="S219" s="3"/>
      <c r="T219" s="2" t="s">
        <v>177</v>
      </c>
      <c r="U219" s="3"/>
      <c r="V219" s="3"/>
      <c r="W219" s="3"/>
      <c r="X219" s="2">
        <v>689</v>
      </c>
      <c r="Y219" s="2" t="s">
        <v>91</v>
      </c>
      <c r="Z219" s="3"/>
      <c r="AA219" s="2" t="s">
        <v>2343</v>
      </c>
      <c r="AB219" s="2" t="s">
        <v>2344</v>
      </c>
      <c r="AC219" s="51" t="s">
        <v>2330</v>
      </c>
      <c r="AD219" s="52"/>
      <c r="AE219" s="2" t="s">
        <v>68</v>
      </c>
      <c r="AF219" s="4">
        <v>36286</v>
      </c>
      <c r="AG219" s="5">
        <v>0.67116898148148152</v>
      </c>
      <c r="AH219" s="2" t="s">
        <v>69</v>
      </c>
      <c r="AI219" s="7">
        <v>44855</v>
      </c>
      <c r="AJ219" s="5">
        <v>0.7195138888888889</v>
      </c>
      <c r="AK219" s="2" t="s">
        <v>70</v>
      </c>
      <c r="AL219" s="3"/>
      <c r="AM219" s="3"/>
      <c r="AN219" s="3"/>
      <c r="AO219" s="2" t="s">
        <v>2345</v>
      </c>
      <c r="AP219" s="3"/>
      <c r="AQ219" s="3"/>
      <c r="AR219" s="2" t="s">
        <v>2346</v>
      </c>
      <c r="AS219" s="2" t="s">
        <v>74</v>
      </c>
      <c r="AT219" s="3"/>
      <c r="AU219" s="3"/>
      <c r="AV219" s="3"/>
      <c r="AW219" s="3"/>
      <c r="AX219" s="3"/>
    </row>
    <row r="220" spans="1:50" ht="13.8">
      <c r="A220" s="2" t="s">
        <v>419</v>
      </c>
      <c r="B220" s="2" t="s">
        <v>115</v>
      </c>
      <c r="C220" s="2" t="s">
        <v>560</v>
      </c>
      <c r="D220" s="2" t="s">
        <v>53</v>
      </c>
      <c r="E220" s="2" t="s">
        <v>117</v>
      </c>
      <c r="F220" s="2" t="s">
        <v>169</v>
      </c>
      <c r="G220" s="2" t="s">
        <v>2074</v>
      </c>
      <c r="H220" s="2" t="s">
        <v>2347</v>
      </c>
      <c r="I220" s="2" t="s">
        <v>2348</v>
      </c>
      <c r="J220" s="2" t="s">
        <v>61</v>
      </c>
      <c r="K220" s="3"/>
      <c r="L220" s="2" t="s">
        <v>61</v>
      </c>
      <c r="M220" s="2" t="s">
        <v>61</v>
      </c>
      <c r="N220" s="2" t="s">
        <v>61</v>
      </c>
      <c r="O220" s="2" t="s">
        <v>61</v>
      </c>
      <c r="P220" s="51" t="s">
        <v>2349</v>
      </c>
      <c r="Q220" s="52"/>
      <c r="R220" s="2" t="s">
        <v>1257</v>
      </c>
      <c r="S220" s="3"/>
      <c r="T220" s="2" t="s">
        <v>155</v>
      </c>
      <c r="U220" s="3"/>
      <c r="V220" s="3"/>
      <c r="W220" s="3"/>
      <c r="X220" s="2">
        <v>689</v>
      </c>
      <c r="Y220" s="2" t="s">
        <v>91</v>
      </c>
      <c r="Z220" s="3"/>
      <c r="AA220" s="2" t="s">
        <v>2350</v>
      </c>
      <c r="AB220" s="2" t="s">
        <v>2351</v>
      </c>
      <c r="AC220" s="51" t="s">
        <v>2330</v>
      </c>
      <c r="AD220" s="52"/>
      <c r="AE220" s="2" t="s">
        <v>68</v>
      </c>
      <c r="AF220" s="4">
        <v>36286</v>
      </c>
      <c r="AG220" s="5">
        <v>0.68237268518518523</v>
      </c>
      <c r="AH220" s="2" t="s">
        <v>69</v>
      </c>
      <c r="AI220" s="7">
        <v>44855</v>
      </c>
      <c r="AJ220" s="5">
        <v>0.7197337962962963</v>
      </c>
      <c r="AK220" s="2" t="s">
        <v>70</v>
      </c>
      <c r="AL220" s="51" t="s">
        <v>2352</v>
      </c>
      <c r="AM220" s="52"/>
      <c r="AN220" s="3"/>
      <c r="AO220" s="2" t="s">
        <v>2353</v>
      </c>
      <c r="AP220" s="3"/>
      <c r="AQ220" s="3"/>
      <c r="AR220" s="2" t="s">
        <v>2354</v>
      </c>
      <c r="AS220" s="2" t="s">
        <v>74</v>
      </c>
      <c r="AT220" s="3"/>
      <c r="AU220" s="3"/>
      <c r="AV220" s="3"/>
      <c r="AW220" s="3"/>
      <c r="AX220" s="3"/>
    </row>
    <row r="221" spans="1:50" ht="13.8">
      <c r="A221" s="2" t="s">
        <v>2355</v>
      </c>
      <c r="B221" s="2" t="s">
        <v>325</v>
      </c>
      <c r="C221" s="2" t="s">
        <v>2356</v>
      </c>
      <c r="D221" s="2" t="s">
        <v>53</v>
      </c>
      <c r="E221" s="2" t="s">
        <v>99</v>
      </c>
      <c r="F221" s="2" t="s">
        <v>169</v>
      </c>
      <c r="G221" s="2" t="s">
        <v>698</v>
      </c>
      <c r="H221" s="2" t="s">
        <v>2357</v>
      </c>
      <c r="I221" s="2" t="s">
        <v>2358</v>
      </c>
      <c r="J221" s="2" t="s">
        <v>61</v>
      </c>
      <c r="K221" s="2" t="s">
        <v>2359</v>
      </c>
      <c r="L221" s="2" t="s">
        <v>61</v>
      </c>
      <c r="M221" s="2" t="s">
        <v>61</v>
      </c>
      <c r="N221" s="2" t="s">
        <v>61</v>
      </c>
      <c r="O221" s="2" t="s">
        <v>61</v>
      </c>
      <c r="P221" s="51" t="s">
        <v>2360</v>
      </c>
      <c r="Q221" s="52"/>
      <c r="R221" s="3"/>
      <c r="S221" s="3"/>
      <c r="T221" s="3"/>
      <c r="U221" s="3"/>
      <c r="V221" s="3"/>
      <c r="W221" s="3"/>
      <c r="X221" s="2">
        <v>691</v>
      </c>
      <c r="Y221" s="2" t="s">
        <v>91</v>
      </c>
      <c r="Z221" s="3"/>
      <c r="AA221" s="3"/>
      <c r="AB221" s="51" t="s">
        <v>2361</v>
      </c>
      <c r="AC221" s="52"/>
      <c r="AD221" s="52"/>
      <c r="AE221" s="2" t="s">
        <v>68</v>
      </c>
      <c r="AF221" s="4">
        <v>36286</v>
      </c>
      <c r="AG221" s="5">
        <v>0.69184027777777779</v>
      </c>
      <c r="AH221" s="2" t="s">
        <v>69</v>
      </c>
      <c r="AI221" s="7">
        <v>44875</v>
      </c>
      <c r="AJ221" s="5">
        <v>0.61274305555555553</v>
      </c>
      <c r="AK221" s="2" t="s">
        <v>70</v>
      </c>
      <c r="AL221" s="3"/>
      <c r="AM221" s="3"/>
      <c r="AN221" s="3"/>
      <c r="AO221" s="2" t="s">
        <v>2362</v>
      </c>
      <c r="AP221" s="3"/>
      <c r="AQ221" s="3"/>
      <c r="AR221" s="2" t="s">
        <v>2363</v>
      </c>
      <c r="AS221" s="2" t="s">
        <v>264</v>
      </c>
      <c r="AT221" s="3"/>
      <c r="AU221" s="3"/>
      <c r="AV221" s="3"/>
      <c r="AW221" s="3"/>
      <c r="AX221" s="3"/>
    </row>
    <row r="222" spans="1:50" ht="13.8">
      <c r="A222" s="2" t="s">
        <v>114</v>
      </c>
      <c r="B222" s="2" t="s">
        <v>115</v>
      </c>
      <c r="C222" s="2" t="s">
        <v>116</v>
      </c>
      <c r="D222" s="2" t="s">
        <v>53</v>
      </c>
      <c r="E222" s="2" t="s">
        <v>117</v>
      </c>
      <c r="F222" s="2" t="s">
        <v>118</v>
      </c>
      <c r="G222" s="2" t="s">
        <v>698</v>
      </c>
      <c r="H222" s="2" t="s">
        <v>2364</v>
      </c>
      <c r="I222" s="2" t="s">
        <v>2365</v>
      </c>
      <c r="J222" s="51" t="s">
        <v>2366</v>
      </c>
      <c r="K222" s="52"/>
      <c r="L222" s="2" t="s">
        <v>61</v>
      </c>
      <c r="M222" s="2" t="s">
        <v>61</v>
      </c>
      <c r="N222" s="2" t="s">
        <v>2367</v>
      </c>
      <c r="O222" s="2" t="s">
        <v>2368</v>
      </c>
      <c r="P222" s="51" t="s">
        <v>2369</v>
      </c>
      <c r="Q222" s="52"/>
      <c r="R222" s="52"/>
      <c r="S222" s="3"/>
      <c r="T222" s="2" t="s">
        <v>155</v>
      </c>
      <c r="U222" s="3"/>
      <c r="V222" s="3"/>
      <c r="W222" s="3"/>
      <c r="X222" s="2">
        <v>572</v>
      </c>
      <c r="Y222" s="2" t="s">
        <v>681</v>
      </c>
      <c r="Z222" s="3"/>
      <c r="AA222" s="3"/>
      <c r="AB222" s="2" t="s">
        <v>2370</v>
      </c>
      <c r="AC222" s="51" t="s">
        <v>1853</v>
      </c>
      <c r="AD222" s="52"/>
      <c r="AE222" s="2" t="s">
        <v>68</v>
      </c>
      <c r="AF222" s="4">
        <v>36201</v>
      </c>
      <c r="AG222" s="5">
        <v>0.69215277777777773</v>
      </c>
      <c r="AH222" s="2" t="s">
        <v>69</v>
      </c>
      <c r="AI222" s="7">
        <v>44855</v>
      </c>
      <c r="AJ222" s="5">
        <v>0.72204861111111107</v>
      </c>
      <c r="AK222" s="2" t="s">
        <v>70</v>
      </c>
      <c r="AL222" s="2" t="s">
        <v>2371</v>
      </c>
      <c r="AM222" s="3"/>
      <c r="AN222" s="3"/>
      <c r="AO222" s="2" t="s">
        <v>2372</v>
      </c>
      <c r="AP222" s="2" t="s">
        <v>864</v>
      </c>
      <c r="AQ222" s="3"/>
      <c r="AR222" s="3"/>
      <c r="AS222" s="2" t="s">
        <v>74</v>
      </c>
      <c r="AT222" s="3"/>
      <c r="AU222" s="3"/>
      <c r="AV222" s="3"/>
      <c r="AW222" s="3"/>
      <c r="AX222" s="3"/>
    </row>
    <row r="223" spans="1:50" ht="13.8">
      <c r="A223" s="2" t="s">
        <v>114</v>
      </c>
      <c r="B223" s="2" t="s">
        <v>115</v>
      </c>
      <c r="C223" s="2" t="s">
        <v>2373</v>
      </c>
      <c r="D223" s="2" t="s">
        <v>53</v>
      </c>
      <c r="E223" s="2" t="s">
        <v>117</v>
      </c>
      <c r="F223" s="2" t="s">
        <v>169</v>
      </c>
      <c r="G223" s="2" t="s">
        <v>1458</v>
      </c>
      <c r="H223" s="2" t="s">
        <v>2374</v>
      </c>
      <c r="I223" s="2" t="s">
        <v>2375</v>
      </c>
      <c r="J223" s="51" t="s">
        <v>2376</v>
      </c>
      <c r="K223" s="52"/>
      <c r="L223" s="2" t="s">
        <v>61</v>
      </c>
      <c r="M223" s="2" t="s">
        <v>61</v>
      </c>
      <c r="N223" s="2" t="s">
        <v>61</v>
      </c>
      <c r="O223" s="2" t="s">
        <v>2377</v>
      </c>
      <c r="P223" s="51" t="s">
        <v>2369</v>
      </c>
      <c r="Q223" s="52"/>
      <c r="R223" s="52"/>
      <c r="S223" s="3"/>
      <c r="T223" s="2" t="s">
        <v>155</v>
      </c>
      <c r="U223" s="3"/>
      <c r="V223" s="3"/>
      <c r="W223" s="3"/>
      <c r="X223" s="2">
        <v>571</v>
      </c>
      <c r="Y223" s="2" t="s">
        <v>64</v>
      </c>
      <c r="Z223" s="3"/>
      <c r="AA223" s="3"/>
      <c r="AB223" s="51" t="s">
        <v>2378</v>
      </c>
      <c r="AC223" s="52"/>
      <c r="AD223" s="52"/>
      <c r="AE223" s="2" t="s">
        <v>68</v>
      </c>
      <c r="AF223" s="4">
        <v>36201</v>
      </c>
      <c r="AG223" s="5">
        <v>0.69656249999999997</v>
      </c>
      <c r="AH223" s="2" t="s">
        <v>69</v>
      </c>
      <c r="AI223" s="7">
        <v>44855</v>
      </c>
      <c r="AJ223" s="5">
        <v>0.7222453703703704</v>
      </c>
      <c r="AK223" s="2" t="s">
        <v>70</v>
      </c>
      <c r="AL223" s="51" t="s">
        <v>2379</v>
      </c>
      <c r="AM223" s="52"/>
      <c r="AN223" s="52"/>
      <c r="AO223" s="2" t="s">
        <v>2380</v>
      </c>
      <c r="AP223" s="3"/>
      <c r="AQ223" s="3"/>
      <c r="AR223" s="3"/>
      <c r="AS223" s="2" t="s">
        <v>112</v>
      </c>
      <c r="AT223" s="3"/>
      <c r="AU223" s="2" t="s">
        <v>76</v>
      </c>
      <c r="AV223" s="2" t="s">
        <v>76</v>
      </c>
      <c r="AW223" s="3"/>
      <c r="AX223" s="3"/>
    </row>
    <row r="224" spans="1:50" ht="13.8">
      <c r="A224" s="2" t="s">
        <v>2381</v>
      </c>
      <c r="B224" s="2" t="s">
        <v>78</v>
      </c>
      <c r="C224" s="2" t="s">
        <v>2382</v>
      </c>
      <c r="D224" s="2" t="s">
        <v>53</v>
      </c>
      <c r="E224" s="2" t="s">
        <v>99</v>
      </c>
      <c r="F224" s="2" t="s">
        <v>118</v>
      </c>
      <c r="G224" s="2" t="s">
        <v>1458</v>
      </c>
      <c r="H224" s="2" t="s">
        <v>2383</v>
      </c>
      <c r="I224" s="2" t="s">
        <v>2384</v>
      </c>
      <c r="J224" s="2" t="s">
        <v>2385</v>
      </c>
      <c r="K224" s="2" t="s">
        <v>2386</v>
      </c>
      <c r="L224" s="2" t="s">
        <v>61</v>
      </c>
      <c r="M224" s="2" t="s">
        <v>61</v>
      </c>
      <c r="N224" s="2" t="s">
        <v>61</v>
      </c>
      <c r="O224" s="2" t="s">
        <v>61</v>
      </c>
      <c r="P224" s="51" t="s">
        <v>2387</v>
      </c>
      <c r="Q224" s="52"/>
      <c r="R224" s="52"/>
      <c r="S224" s="3"/>
      <c r="T224" s="3"/>
      <c r="U224" s="3"/>
      <c r="V224" s="3"/>
      <c r="W224" s="3"/>
      <c r="X224" s="2">
        <v>570</v>
      </c>
      <c r="Y224" s="2" t="s">
        <v>64</v>
      </c>
      <c r="Z224" s="3"/>
      <c r="AA224" s="2" t="s">
        <v>2388</v>
      </c>
      <c r="AB224" s="51" t="s">
        <v>2389</v>
      </c>
      <c r="AC224" s="52"/>
      <c r="AD224" s="52"/>
      <c r="AE224" s="2" t="s">
        <v>68</v>
      </c>
      <c r="AF224" s="4">
        <v>36286</v>
      </c>
      <c r="AG224" s="5">
        <v>0.70810185185185182</v>
      </c>
      <c r="AH224" s="2" t="s">
        <v>69</v>
      </c>
      <c r="AI224" s="7">
        <v>44875</v>
      </c>
      <c r="AJ224" s="5">
        <v>0.61515046296296294</v>
      </c>
      <c r="AK224" s="2" t="s">
        <v>70</v>
      </c>
      <c r="AL224" s="51" t="s">
        <v>2390</v>
      </c>
      <c r="AM224" s="52"/>
      <c r="AN224" s="3"/>
      <c r="AO224" s="2" t="s">
        <v>2391</v>
      </c>
      <c r="AP224" s="2" t="s">
        <v>131</v>
      </c>
      <c r="AQ224" s="3"/>
      <c r="AR224" s="3"/>
      <c r="AS224" s="2" t="s">
        <v>74</v>
      </c>
      <c r="AT224" s="3"/>
      <c r="AU224" s="3"/>
      <c r="AV224" s="3"/>
      <c r="AW224" s="3"/>
      <c r="AX224" s="3"/>
    </row>
    <row r="225" spans="1:50" ht="13.8">
      <c r="A225" s="2" t="s">
        <v>2381</v>
      </c>
      <c r="B225" s="2" t="s">
        <v>78</v>
      </c>
      <c r="C225" s="2" t="s">
        <v>2382</v>
      </c>
      <c r="D225" s="2" t="s">
        <v>53</v>
      </c>
      <c r="E225" s="2" t="s">
        <v>99</v>
      </c>
      <c r="F225" s="2" t="s">
        <v>118</v>
      </c>
      <c r="G225" s="2" t="s">
        <v>1458</v>
      </c>
      <c r="H225" s="2" t="s">
        <v>2383</v>
      </c>
      <c r="I225" s="2" t="s">
        <v>2384</v>
      </c>
      <c r="J225" s="2" t="s">
        <v>2392</v>
      </c>
      <c r="K225" s="2" t="s">
        <v>2393</v>
      </c>
      <c r="L225" s="2" t="s">
        <v>61</v>
      </c>
      <c r="M225" s="2" t="s">
        <v>61</v>
      </c>
      <c r="N225" s="2" t="s">
        <v>61</v>
      </c>
      <c r="O225" s="2" t="s">
        <v>2394</v>
      </c>
      <c r="P225" s="51" t="s">
        <v>2395</v>
      </c>
      <c r="Q225" s="52"/>
      <c r="R225" s="3"/>
      <c r="S225" s="3"/>
      <c r="T225" s="3"/>
      <c r="U225" s="3"/>
      <c r="V225" s="3"/>
      <c r="W225" s="3"/>
      <c r="X225" s="2">
        <v>570</v>
      </c>
      <c r="Y225" s="2" t="s">
        <v>91</v>
      </c>
      <c r="Z225" s="3"/>
      <c r="AA225" s="2" t="s">
        <v>2396</v>
      </c>
      <c r="AB225" s="2" t="s">
        <v>2397</v>
      </c>
      <c r="AC225" s="51" t="s">
        <v>2398</v>
      </c>
      <c r="AD225" s="52"/>
      <c r="AE225" s="2" t="s">
        <v>68</v>
      </c>
      <c r="AF225" s="4">
        <v>36286</v>
      </c>
      <c r="AG225" s="5">
        <v>0.7806481481481482</v>
      </c>
      <c r="AH225" s="2" t="s">
        <v>69</v>
      </c>
      <c r="AI225" s="7">
        <v>44875</v>
      </c>
      <c r="AJ225" s="5">
        <v>0.61585648148148153</v>
      </c>
      <c r="AK225" s="2" t="s">
        <v>70</v>
      </c>
      <c r="AL225" s="51" t="s">
        <v>2390</v>
      </c>
      <c r="AM225" s="52"/>
      <c r="AN225" s="3"/>
      <c r="AO225" s="2" t="s">
        <v>2399</v>
      </c>
      <c r="AP225" s="2" t="s">
        <v>131</v>
      </c>
      <c r="AQ225" s="3"/>
      <c r="AR225" s="3"/>
      <c r="AS225" s="2" t="s">
        <v>74</v>
      </c>
      <c r="AT225" s="3"/>
      <c r="AU225" s="3"/>
      <c r="AV225" s="3"/>
      <c r="AW225" s="3"/>
      <c r="AX225" s="3"/>
    </row>
    <row r="226" spans="1:50" ht="13.8">
      <c r="A226" s="2" t="s">
        <v>114</v>
      </c>
      <c r="B226" s="2" t="s">
        <v>115</v>
      </c>
      <c r="C226" s="2" t="s">
        <v>2400</v>
      </c>
      <c r="D226" s="2" t="s">
        <v>53</v>
      </c>
      <c r="E226" s="2" t="s">
        <v>2401</v>
      </c>
      <c r="F226" s="2" t="s">
        <v>1371</v>
      </c>
      <c r="G226" s="2" t="s">
        <v>1458</v>
      </c>
      <c r="H226" s="2" t="s">
        <v>2402</v>
      </c>
      <c r="I226" s="2" t="s">
        <v>2403</v>
      </c>
      <c r="J226" s="2" t="s">
        <v>61</v>
      </c>
      <c r="K226" s="3"/>
      <c r="L226" s="2" t="s">
        <v>61</v>
      </c>
      <c r="M226" s="2" t="s">
        <v>61</v>
      </c>
      <c r="N226" s="2" t="s">
        <v>2404</v>
      </c>
      <c r="O226" s="2" t="s">
        <v>2405</v>
      </c>
      <c r="P226" s="2" t="s">
        <v>2406</v>
      </c>
      <c r="Q226" s="2" t="s">
        <v>2407</v>
      </c>
      <c r="R226" s="2">
        <v>1954</v>
      </c>
      <c r="S226" s="2" t="s">
        <v>2408</v>
      </c>
      <c r="T226" s="3"/>
      <c r="U226" s="3"/>
      <c r="V226" s="3"/>
      <c r="W226" s="3"/>
      <c r="X226" s="2">
        <v>573</v>
      </c>
      <c r="Y226" s="2" t="s">
        <v>64</v>
      </c>
      <c r="Z226" s="2" t="s">
        <v>218</v>
      </c>
      <c r="AA226" s="2" t="s">
        <v>2409</v>
      </c>
      <c r="AB226" s="51" t="s">
        <v>2410</v>
      </c>
      <c r="AC226" s="52"/>
      <c r="AD226" s="52"/>
      <c r="AE226" s="2" t="s">
        <v>68</v>
      </c>
      <c r="AF226" s="4">
        <v>36287</v>
      </c>
      <c r="AG226" s="5">
        <v>0.40181712962962962</v>
      </c>
      <c r="AH226" s="2" t="s">
        <v>69</v>
      </c>
      <c r="AI226" s="7">
        <v>44855</v>
      </c>
      <c r="AJ226" s="5">
        <v>0.72317129629629628</v>
      </c>
      <c r="AK226" s="2" t="s">
        <v>70</v>
      </c>
      <c r="AL226" s="3"/>
      <c r="AM226" s="3"/>
      <c r="AN226" s="3"/>
      <c r="AO226" s="2" t="s">
        <v>2411</v>
      </c>
      <c r="AP226" s="3"/>
      <c r="AQ226" s="3"/>
      <c r="AR226" s="3"/>
      <c r="AS226" s="2" t="s">
        <v>74</v>
      </c>
      <c r="AT226" s="3"/>
      <c r="AU226" s="2" t="s">
        <v>76</v>
      </c>
      <c r="AV226" s="2" t="s">
        <v>76</v>
      </c>
      <c r="AW226" s="3"/>
      <c r="AX226" s="3"/>
    </row>
    <row r="227" spans="1:50" ht="13.8">
      <c r="A227" s="2" t="s">
        <v>2412</v>
      </c>
      <c r="B227" s="2" t="s">
        <v>115</v>
      </c>
      <c r="C227" s="2" t="s">
        <v>2413</v>
      </c>
      <c r="D227" s="2" t="s">
        <v>53</v>
      </c>
      <c r="E227" s="2" t="s">
        <v>117</v>
      </c>
      <c r="F227" s="2" t="s">
        <v>118</v>
      </c>
      <c r="G227" s="2" t="s">
        <v>698</v>
      </c>
      <c r="H227" s="2" t="s">
        <v>2414</v>
      </c>
      <c r="I227" s="2" t="s">
        <v>2415</v>
      </c>
      <c r="J227" s="2" t="s">
        <v>2416</v>
      </c>
      <c r="K227" s="2" t="s">
        <v>2417</v>
      </c>
      <c r="L227" s="2" t="s">
        <v>61</v>
      </c>
      <c r="M227" s="2" t="s">
        <v>61</v>
      </c>
      <c r="N227" s="2" t="s">
        <v>61</v>
      </c>
      <c r="O227" s="2" t="s">
        <v>61</v>
      </c>
      <c r="P227" s="2" t="s">
        <v>2418</v>
      </c>
      <c r="Q227" s="2" t="s">
        <v>2419</v>
      </c>
      <c r="R227" s="2">
        <v>1947</v>
      </c>
      <c r="S227" s="2" t="s">
        <v>2248</v>
      </c>
      <c r="T227" s="3"/>
      <c r="U227" s="51" t="s">
        <v>1720</v>
      </c>
      <c r="V227" s="52"/>
      <c r="W227" s="52"/>
      <c r="X227" s="2">
        <v>574</v>
      </c>
      <c r="Y227" s="2" t="s">
        <v>91</v>
      </c>
      <c r="Z227" s="3"/>
      <c r="AA227" s="3"/>
      <c r="AB227" s="2" t="s">
        <v>2420</v>
      </c>
      <c r="AC227" s="51" t="s">
        <v>2421</v>
      </c>
      <c r="AD227" s="52"/>
      <c r="AE227" s="2" t="s">
        <v>68</v>
      </c>
      <c r="AF227" s="4">
        <v>36287</v>
      </c>
      <c r="AG227" s="5">
        <v>0.40663194444444445</v>
      </c>
      <c r="AH227" s="2" t="s">
        <v>69</v>
      </c>
      <c r="AI227" s="7">
        <v>44855</v>
      </c>
      <c r="AJ227" s="5">
        <v>0.7233680555555555</v>
      </c>
      <c r="AK227" s="2" t="s">
        <v>70</v>
      </c>
      <c r="AL227" s="51" t="s">
        <v>2422</v>
      </c>
      <c r="AM227" s="52"/>
      <c r="AN227" s="3"/>
      <c r="AO227" s="2" t="s">
        <v>2423</v>
      </c>
      <c r="AP227" s="3"/>
      <c r="AQ227" s="2" t="s">
        <v>2424</v>
      </c>
      <c r="AR227" s="2" t="s">
        <v>2425</v>
      </c>
      <c r="AS227" s="2" t="s">
        <v>74</v>
      </c>
      <c r="AT227" s="3"/>
      <c r="AU227" s="3"/>
      <c r="AV227" s="3"/>
      <c r="AW227" s="3"/>
      <c r="AX227" s="3"/>
    </row>
    <row r="228" spans="1:50" ht="13.8">
      <c r="A228" s="2" t="s">
        <v>114</v>
      </c>
      <c r="B228" s="2" t="s">
        <v>115</v>
      </c>
      <c r="C228" s="2" t="s">
        <v>2426</v>
      </c>
      <c r="D228" s="2" t="s">
        <v>53</v>
      </c>
      <c r="E228" s="2" t="s">
        <v>117</v>
      </c>
      <c r="F228" s="2" t="s">
        <v>118</v>
      </c>
      <c r="G228" s="2" t="s">
        <v>1458</v>
      </c>
      <c r="H228" s="2" t="s">
        <v>2427</v>
      </c>
      <c r="I228" s="2" t="s">
        <v>2428</v>
      </c>
      <c r="J228" s="51" t="s">
        <v>2429</v>
      </c>
      <c r="K228" s="52"/>
      <c r="L228" s="2" t="s">
        <v>61</v>
      </c>
      <c r="M228" s="2" t="s">
        <v>61</v>
      </c>
      <c r="N228" s="2" t="s">
        <v>61</v>
      </c>
      <c r="O228" s="2" t="s">
        <v>61</v>
      </c>
      <c r="P228" s="51" t="s">
        <v>2430</v>
      </c>
      <c r="Q228" s="52"/>
      <c r="R228" s="52"/>
      <c r="S228" s="3"/>
      <c r="T228" s="2" t="s">
        <v>155</v>
      </c>
      <c r="U228" s="3"/>
      <c r="V228" s="3"/>
      <c r="W228" s="3"/>
      <c r="X228" s="2">
        <v>575</v>
      </c>
      <c r="Y228" s="2" t="s">
        <v>64</v>
      </c>
      <c r="Z228" s="51" t="s">
        <v>2431</v>
      </c>
      <c r="AA228" s="52"/>
      <c r="AB228" s="2" t="s">
        <v>2432</v>
      </c>
      <c r="AC228" s="51" t="s">
        <v>2433</v>
      </c>
      <c r="AD228" s="52"/>
      <c r="AE228" s="2" t="s">
        <v>68</v>
      </c>
      <c r="AF228" s="4">
        <v>36201</v>
      </c>
      <c r="AG228" s="5">
        <v>0.68725694444444441</v>
      </c>
      <c r="AH228" s="2" t="s">
        <v>69</v>
      </c>
      <c r="AI228" s="7">
        <v>44855</v>
      </c>
      <c r="AJ228" s="5">
        <v>0.72354166666666664</v>
      </c>
      <c r="AK228" s="2" t="s">
        <v>70</v>
      </c>
      <c r="AL228" s="51" t="s">
        <v>2434</v>
      </c>
      <c r="AM228" s="52"/>
      <c r="AN228" s="3"/>
      <c r="AO228" s="2" t="s">
        <v>2435</v>
      </c>
      <c r="AP228" s="2" t="s">
        <v>131</v>
      </c>
      <c r="AQ228" s="3"/>
      <c r="AR228" s="2" t="s">
        <v>2436</v>
      </c>
      <c r="AS228" s="2" t="s">
        <v>74</v>
      </c>
      <c r="AT228" s="3"/>
      <c r="AU228" s="3"/>
      <c r="AV228" s="3"/>
      <c r="AW228" s="3"/>
      <c r="AX228" s="3"/>
    </row>
    <row r="229" spans="1:50" ht="13.8">
      <c r="A229" s="2" t="s">
        <v>2412</v>
      </c>
      <c r="B229" s="2" t="s">
        <v>115</v>
      </c>
      <c r="C229" s="2" t="s">
        <v>2413</v>
      </c>
      <c r="D229" s="2" t="s">
        <v>53</v>
      </c>
      <c r="E229" s="2" t="s">
        <v>117</v>
      </c>
      <c r="F229" s="2" t="s">
        <v>2437</v>
      </c>
      <c r="G229" s="2" t="s">
        <v>698</v>
      </c>
      <c r="H229" s="2" t="s">
        <v>2438</v>
      </c>
      <c r="I229" s="2" t="s">
        <v>2439</v>
      </c>
      <c r="J229" s="2" t="s">
        <v>2440</v>
      </c>
      <c r="K229" s="2" t="s">
        <v>2441</v>
      </c>
      <c r="L229" s="2" t="s">
        <v>61</v>
      </c>
      <c r="M229" s="2" t="s">
        <v>61</v>
      </c>
      <c r="N229" s="2" t="s">
        <v>61</v>
      </c>
      <c r="O229" s="2" t="s">
        <v>61</v>
      </c>
      <c r="P229" s="2" t="s">
        <v>2418</v>
      </c>
      <c r="Q229" s="2" t="s">
        <v>2442</v>
      </c>
      <c r="R229" s="2">
        <v>1947</v>
      </c>
      <c r="S229" s="2" t="s">
        <v>2248</v>
      </c>
      <c r="T229" s="3"/>
      <c r="U229" s="51" t="s">
        <v>1720</v>
      </c>
      <c r="V229" s="52"/>
      <c r="W229" s="52"/>
      <c r="X229" s="2">
        <v>576</v>
      </c>
      <c r="Y229" s="2" t="s">
        <v>91</v>
      </c>
      <c r="Z229" s="3"/>
      <c r="AA229" s="2" t="s">
        <v>2443</v>
      </c>
      <c r="AB229" s="2" t="s">
        <v>2444</v>
      </c>
      <c r="AC229" s="51" t="s">
        <v>2421</v>
      </c>
      <c r="AD229" s="52"/>
      <c r="AE229" s="2" t="s">
        <v>68</v>
      </c>
      <c r="AF229" s="4">
        <v>36287</v>
      </c>
      <c r="AG229" s="5">
        <v>0.41502314814814817</v>
      </c>
      <c r="AH229" s="2" t="s">
        <v>69</v>
      </c>
      <c r="AI229" s="7">
        <v>44855</v>
      </c>
      <c r="AJ229" s="5">
        <v>0.72385416666666669</v>
      </c>
      <c r="AK229" s="2" t="s">
        <v>70</v>
      </c>
      <c r="AL229" s="51" t="s">
        <v>2445</v>
      </c>
      <c r="AM229" s="52"/>
      <c r="AN229" s="52"/>
      <c r="AO229" s="2" t="s">
        <v>2446</v>
      </c>
      <c r="AP229" s="2" t="s">
        <v>131</v>
      </c>
      <c r="AQ229" s="2" t="s">
        <v>2424</v>
      </c>
      <c r="AR229" s="2" t="s">
        <v>2447</v>
      </c>
      <c r="AS229" s="2" t="s">
        <v>74</v>
      </c>
      <c r="AT229" s="3"/>
      <c r="AU229" s="3"/>
      <c r="AV229" s="3"/>
      <c r="AW229" s="3"/>
      <c r="AX229" s="3"/>
    </row>
    <row r="230" spans="1:50" ht="13.8">
      <c r="A230" s="2" t="s">
        <v>913</v>
      </c>
      <c r="B230" s="2" t="s">
        <v>78</v>
      </c>
      <c r="C230" s="2" t="s">
        <v>2182</v>
      </c>
      <c r="D230" s="2" t="s">
        <v>53</v>
      </c>
      <c r="E230" s="2" t="s">
        <v>99</v>
      </c>
      <c r="F230" s="2" t="s">
        <v>118</v>
      </c>
      <c r="G230" s="2" t="s">
        <v>2448</v>
      </c>
      <c r="H230" s="2" t="s">
        <v>2449</v>
      </c>
      <c r="I230" s="2" t="s">
        <v>2450</v>
      </c>
      <c r="J230" s="2" t="s">
        <v>61</v>
      </c>
      <c r="K230" s="3"/>
      <c r="L230" s="2" t="s">
        <v>61</v>
      </c>
      <c r="M230" s="2" t="s">
        <v>61</v>
      </c>
      <c r="N230" s="2" t="s">
        <v>61</v>
      </c>
      <c r="O230" s="2" t="s">
        <v>61</v>
      </c>
      <c r="P230" s="2" t="s">
        <v>2451</v>
      </c>
      <c r="Q230" s="2" t="s">
        <v>427</v>
      </c>
      <c r="R230" s="2">
        <v>1956</v>
      </c>
      <c r="S230" s="2" t="s">
        <v>428</v>
      </c>
      <c r="T230" s="3"/>
      <c r="U230" s="3"/>
      <c r="V230" s="3"/>
      <c r="W230" s="3"/>
      <c r="X230" s="2">
        <v>299</v>
      </c>
      <c r="Y230" s="2" t="s">
        <v>681</v>
      </c>
      <c r="Z230" s="3"/>
      <c r="AA230" s="2" t="s">
        <v>2452</v>
      </c>
      <c r="AB230" s="51" t="s">
        <v>2453</v>
      </c>
      <c r="AC230" s="52"/>
      <c r="AD230" s="52"/>
      <c r="AE230" s="2" t="s">
        <v>68</v>
      </c>
      <c r="AF230" s="4">
        <v>36287</v>
      </c>
      <c r="AG230" s="5">
        <v>0.45033564814814814</v>
      </c>
      <c r="AH230" s="2" t="s">
        <v>69</v>
      </c>
      <c r="AI230" s="7">
        <v>44855</v>
      </c>
      <c r="AJ230" s="5">
        <v>0.72412037037037036</v>
      </c>
      <c r="AK230" s="2" t="s">
        <v>70</v>
      </c>
      <c r="AL230" s="51" t="s">
        <v>2454</v>
      </c>
      <c r="AM230" s="52"/>
      <c r="AN230" s="3"/>
      <c r="AO230" s="2" t="s">
        <v>2455</v>
      </c>
      <c r="AP230" s="3"/>
      <c r="AQ230" s="3"/>
      <c r="AR230" s="3"/>
      <c r="AS230" s="2" t="s">
        <v>264</v>
      </c>
      <c r="AT230" s="51" t="s">
        <v>2456</v>
      </c>
      <c r="AU230" s="52"/>
      <c r="AV230" s="3"/>
      <c r="AW230" s="3"/>
      <c r="AX230" s="3"/>
    </row>
    <row r="231" spans="1:50" ht="13.8">
      <c r="A231" s="2" t="s">
        <v>913</v>
      </c>
      <c r="B231" s="2" t="s">
        <v>78</v>
      </c>
      <c r="C231" s="2" t="s">
        <v>2182</v>
      </c>
      <c r="D231" s="2" t="s">
        <v>53</v>
      </c>
      <c r="E231" s="2" t="s">
        <v>99</v>
      </c>
      <c r="F231" s="2" t="s">
        <v>118</v>
      </c>
      <c r="G231" s="2" t="s">
        <v>2448</v>
      </c>
      <c r="H231" s="2" t="s">
        <v>2449</v>
      </c>
      <c r="I231" s="2" t="s">
        <v>2450</v>
      </c>
      <c r="J231" s="2" t="s">
        <v>61</v>
      </c>
      <c r="K231" s="3"/>
      <c r="L231" s="2" t="s">
        <v>61</v>
      </c>
      <c r="M231" s="2" t="s">
        <v>61</v>
      </c>
      <c r="N231" s="2" t="s">
        <v>61</v>
      </c>
      <c r="O231" s="2" t="s">
        <v>61</v>
      </c>
      <c r="P231" s="2" t="s">
        <v>2457</v>
      </c>
      <c r="Q231" s="2" t="s">
        <v>427</v>
      </c>
      <c r="R231" s="2">
        <v>1956</v>
      </c>
      <c r="S231" s="2" t="s">
        <v>428</v>
      </c>
      <c r="T231" s="3"/>
      <c r="U231" s="3"/>
      <c r="V231" s="3"/>
      <c r="W231" s="3"/>
      <c r="X231" s="2">
        <v>299</v>
      </c>
      <c r="Y231" s="2" t="s">
        <v>64</v>
      </c>
      <c r="Z231" s="3"/>
      <c r="AA231" s="2" t="s">
        <v>2458</v>
      </c>
      <c r="AB231" s="2" t="s">
        <v>2459</v>
      </c>
      <c r="AC231" s="51" t="s">
        <v>2460</v>
      </c>
      <c r="AD231" s="52"/>
      <c r="AE231" s="2" t="s">
        <v>68</v>
      </c>
      <c r="AF231" s="4">
        <v>36287</v>
      </c>
      <c r="AG231" s="5">
        <v>0.45770833333333333</v>
      </c>
      <c r="AH231" s="2" t="s">
        <v>69</v>
      </c>
      <c r="AI231" s="7">
        <v>44855</v>
      </c>
      <c r="AJ231" s="9">
        <v>0.72430555555555554</v>
      </c>
      <c r="AK231" s="2" t="s">
        <v>70</v>
      </c>
      <c r="AL231" s="51" t="s">
        <v>2454</v>
      </c>
      <c r="AM231" s="52"/>
      <c r="AN231" s="3"/>
      <c r="AO231" s="2" t="s">
        <v>2461</v>
      </c>
      <c r="AP231" s="3"/>
      <c r="AQ231" s="3"/>
      <c r="AR231" s="3"/>
      <c r="AS231" s="2" t="s">
        <v>264</v>
      </c>
      <c r="AT231" s="51" t="s">
        <v>2456</v>
      </c>
      <c r="AU231" s="52"/>
      <c r="AV231" s="3"/>
      <c r="AW231" s="3"/>
      <c r="AX231" s="3"/>
    </row>
    <row r="232" spans="1:50" ht="13.8">
      <c r="A232" s="2" t="s">
        <v>77</v>
      </c>
      <c r="B232" s="2" t="s">
        <v>78</v>
      </c>
      <c r="C232" s="2" t="s">
        <v>2462</v>
      </c>
      <c r="D232" s="2" t="s">
        <v>2463</v>
      </c>
      <c r="E232" s="2" t="s">
        <v>1457</v>
      </c>
      <c r="F232" s="2" t="s">
        <v>2464</v>
      </c>
      <c r="G232" s="2" t="s">
        <v>2448</v>
      </c>
      <c r="H232" s="2" t="s">
        <v>2465</v>
      </c>
      <c r="I232" s="2" t="s">
        <v>2466</v>
      </c>
      <c r="J232" s="51" t="s">
        <v>2467</v>
      </c>
      <c r="K232" s="52"/>
      <c r="L232" s="2" t="s">
        <v>2468</v>
      </c>
      <c r="M232" s="2" t="s">
        <v>61</v>
      </c>
      <c r="N232" s="2" t="s">
        <v>2469</v>
      </c>
      <c r="O232" s="2" t="s">
        <v>61</v>
      </c>
      <c r="P232" s="2" t="s">
        <v>2470</v>
      </c>
      <c r="Q232" s="2" t="s">
        <v>2471</v>
      </c>
      <c r="R232" s="10">
        <v>19469</v>
      </c>
      <c r="S232" s="2" t="s">
        <v>2472</v>
      </c>
      <c r="T232" s="3"/>
      <c r="U232" s="3"/>
      <c r="V232" s="3"/>
      <c r="W232" s="3"/>
      <c r="X232" s="2">
        <v>300</v>
      </c>
      <c r="Y232" s="2" t="s">
        <v>91</v>
      </c>
      <c r="Z232" s="3"/>
      <c r="AA232" s="2" t="s">
        <v>2473</v>
      </c>
      <c r="AB232" s="2" t="s">
        <v>2474</v>
      </c>
      <c r="AC232" s="51" t="s">
        <v>2475</v>
      </c>
      <c r="AD232" s="52"/>
      <c r="AE232" s="2" t="s">
        <v>68</v>
      </c>
      <c r="AF232" s="4">
        <v>36287</v>
      </c>
      <c r="AG232" s="5">
        <v>0.47163194444444445</v>
      </c>
      <c r="AH232" s="2" t="s">
        <v>69</v>
      </c>
      <c r="AI232" s="7">
        <v>44855</v>
      </c>
      <c r="AJ232" s="5">
        <v>0.72466435185185185</v>
      </c>
      <c r="AK232" s="2" t="s">
        <v>70</v>
      </c>
      <c r="AL232" s="3"/>
      <c r="AM232" s="3"/>
      <c r="AN232" s="3"/>
      <c r="AO232" s="2" t="s">
        <v>2476</v>
      </c>
      <c r="AP232" s="2" t="s">
        <v>131</v>
      </c>
      <c r="AQ232" s="2" t="s">
        <v>2477</v>
      </c>
      <c r="AR232" s="2" t="s">
        <v>2478</v>
      </c>
      <c r="AS232" s="2" t="s">
        <v>112</v>
      </c>
      <c r="AT232" s="2" t="s">
        <v>2479</v>
      </c>
      <c r="AU232" s="2" t="s">
        <v>76</v>
      </c>
      <c r="AV232" s="2" t="s">
        <v>76</v>
      </c>
      <c r="AW232" s="3"/>
      <c r="AX232" s="3"/>
    </row>
    <row r="233" spans="1:50" ht="13.8">
      <c r="A233" s="2" t="s">
        <v>240</v>
      </c>
      <c r="B233" s="2" t="s">
        <v>241</v>
      </c>
      <c r="C233" s="2" t="s">
        <v>2480</v>
      </c>
      <c r="D233" s="2" t="s">
        <v>53</v>
      </c>
      <c r="E233" s="2" t="s">
        <v>99</v>
      </c>
      <c r="F233" s="2" t="s">
        <v>118</v>
      </c>
      <c r="G233" s="2" t="s">
        <v>2448</v>
      </c>
      <c r="H233" s="2" t="s">
        <v>2481</v>
      </c>
      <c r="I233" s="2" t="s">
        <v>2482</v>
      </c>
      <c r="J233" s="2" t="s">
        <v>61</v>
      </c>
      <c r="K233" s="3"/>
      <c r="L233" s="2" t="s">
        <v>61</v>
      </c>
      <c r="M233" s="2" t="s">
        <v>61</v>
      </c>
      <c r="N233" s="2" t="s">
        <v>61</v>
      </c>
      <c r="O233" s="2" t="s">
        <v>61</v>
      </c>
      <c r="P233" s="2" t="s">
        <v>2483</v>
      </c>
      <c r="Q233" s="2" t="s">
        <v>2484</v>
      </c>
      <c r="R233" s="2">
        <v>1957</v>
      </c>
      <c r="S233" s="2" t="s">
        <v>2485</v>
      </c>
      <c r="T233" s="3"/>
      <c r="U233" s="3"/>
      <c r="V233" s="3"/>
      <c r="W233" s="3"/>
      <c r="X233" s="2">
        <v>314</v>
      </c>
      <c r="Y233" s="2" t="s">
        <v>64</v>
      </c>
      <c r="Z233" s="3"/>
      <c r="AA233" s="2" t="s">
        <v>2486</v>
      </c>
      <c r="AB233" s="51" t="s">
        <v>2487</v>
      </c>
      <c r="AC233" s="52"/>
      <c r="AD233" s="3"/>
      <c r="AE233" s="2" t="s">
        <v>68</v>
      </c>
      <c r="AF233" s="4">
        <v>36287</v>
      </c>
      <c r="AG233" s="5">
        <v>0.47552083333333334</v>
      </c>
      <c r="AH233" s="2" t="s">
        <v>69</v>
      </c>
      <c r="AI233" s="6">
        <v>44973</v>
      </c>
      <c r="AJ233" s="5">
        <v>0.3855439814814815</v>
      </c>
      <c r="AK233" s="2" t="s">
        <v>70</v>
      </c>
      <c r="AL233" s="51" t="s">
        <v>2488</v>
      </c>
      <c r="AM233" s="52"/>
      <c r="AN233" s="3"/>
      <c r="AO233" s="2" t="s">
        <v>2489</v>
      </c>
      <c r="AP233" s="3"/>
      <c r="AQ233" s="3"/>
      <c r="AR233" s="2" t="s">
        <v>2490</v>
      </c>
      <c r="AS233" s="2" t="s">
        <v>74</v>
      </c>
      <c r="AT233" s="51" t="s">
        <v>2491</v>
      </c>
      <c r="AU233" s="52"/>
      <c r="AV233" s="3"/>
      <c r="AW233" s="2"/>
      <c r="AX233" s="3"/>
    </row>
    <row r="234" spans="1:50" ht="13.8">
      <c r="A234" s="2" t="s">
        <v>240</v>
      </c>
      <c r="B234" s="2" t="s">
        <v>241</v>
      </c>
      <c r="C234" s="2" t="s">
        <v>2492</v>
      </c>
      <c r="D234" s="2" t="s">
        <v>53</v>
      </c>
      <c r="E234" s="2" t="s">
        <v>80</v>
      </c>
      <c r="F234" s="2" t="s">
        <v>2493</v>
      </c>
      <c r="G234" s="2" t="s">
        <v>2448</v>
      </c>
      <c r="H234" s="2" t="s">
        <v>2494</v>
      </c>
      <c r="I234" s="2" t="s">
        <v>2495</v>
      </c>
      <c r="J234" s="51" t="s">
        <v>2496</v>
      </c>
      <c r="K234" s="52"/>
      <c r="L234" s="2" t="s">
        <v>61</v>
      </c>
      <c r="M234" s="2" t="s">
        <v>61</v>
      </c>
      <c r="N234" s="2" t="s">
        <v>61</v>
      </c>
      <c r="O234" s="2" t="s">
        <v>61</v>
      </c>
      <c r="P234" s="2" t="s">
        <v>2497</v>
      </c>
      <c r="Q234" s="2" t="s">
        <v>249</v>
      </c>
      <c r="R234" s="2">
        <v>1966</v>
      </c>
      <c r="S234" s="2" t="s">
        <v>90</v>
      </c>
      <c r="T234" s="3"/>
      <c r="U234" s="3"/>
      <c r="V234" s="3"/>
      <c r="W234" s="3"/>
      <c r="X234" s="2">
        <v>312</v>
      </c>
      <c r="Y234" s="2" t="s">
        <v>64</v>
      </c>
      <c r="Z234" s="3"/>
      <c r="AA234" s="2" t="s">
        <v>2498</v>
      </c>
      <c r="AB234" s="51" t="s">
        <v>2499</v>
      </c>
      <c r="AC234" s="52"/>
      <c r="AD234" s="52"/>
      <c r="AE234" s="2" t="s">
        <v>68</v>
      </c>
      <c r="AF234" s="4">
        <v>36287</v>
      </c>
      <c r="AG234" s="5">
        <v>0.48130787037037037</v>
      </c>
      <c r="AH234" s="2" t="s">
        <v>69</v>
      </c>
      <c r="AI234" s="7">
        <v>44855</v>
      </c>
      <c r="AJ234" s="5">
        <v>0.72504629629629624</v>
      </c>
      <c r="AK234" s="2" t="s">
        <v>70</v>
      </c>
      <c r="AL234" s="51" t="s">
        <v>2500</v>
      </c>
      <c r="AM234" s="52"/>
      <c r="AN234" s="52"/>
      <c r="AO234" s="2" t="s">
        <v>2501</v>
      </c>
      <c r="AP234" s="2" t="s">
        <v>131</v>
      </c>
      <c r="AQ234" s="3"/>
      <c r="AR234" s="3"/>
      <c r="AS234" s="2" t="s">
        <v>74</v>
      </c>
      <c r="AT234" s="2" t="s">
        <v>2502</v>
      </c>
      <c r="AU234" s="3"/>
      <c r="AV234" s="3"/>
      <c r="AW234" s="3"/>
      <c r="AX234" s="3"/>
    </row>
    <row r="235" spans="1:50" ht="13.8">
      <c r="A235" s="2" t="s">
        <v>240</v>
      </c>
      <c r="B235" s="2" t="s">
        <v>241</v>
      </c>
      <c r="C235" s="2" t="s">
        <v>2503</v>
      </c>
      <c r="D235" s="2" t="s">
        <v>53</v>
      </c>
      <c r="E235" s="2" t="s">
        <v>99</v>
      </c>
      <c r="F235" s="2" t="s">
        <v>118</v>
      </c>
      <c r="G235" s="2" t="s">
        <v>720</v>
      </c>
      <c r="H235" s="2" t="s">
        <v>2504</v>
      </c>
      <c r="I235" s="2" t="s">
        <v>2505</v>
      </c>
      <c r="J235" s="51" t="s">
        <v>2506</v>
      </c>
      <c r="K235" s="52"/>
      <c r="L235" s="2" t="s">
        <v>61</v>
      </c>
      <c r="M235" s="2" t="s">
        <v>61</v>
      </c>
      <c r="N235" s="2" t="s">
        <v>61</v>
      </c>
      <c r="O235" s="2" t="s">
        <v>61</v>
      </c>
      <c r="P235" s="51" t="s">
        <v>2507</v>
      </c>
      <c r="Q235" s="52"/>
      <c r="R235" s="3"/>
      <c r="S235" s="3"/>
      <c r="T235" s="3"/>
      <c r="U235" s="3"/>
      <c r="V235" s="3"/>
      <c r="W235" s="3"/>
      <c r="X235" s="2">
        <v>323</v>
      </c>
      <c r="Y235" s="2" t="s">
        <v>91</v>
      </c>
      <c r="Z235" s="3"/>
      <c r="AA235" s="3"/>
      <c r="AB235" s="2" t="s">
        <v>2508</v>
      </c>
      <c r="AC235" s="51" t="s">
        <v>2509</v>
      </c>
      <c r="AD235" s="52"/>
      <c r="AE235" s="2" t="s">
        <v>68</v>
      </c>
      <c r="AF235" s="4">
        <v>36287</v>
      </c>
      <c r="AG235" s="5">
        <v>0.4924189814814815</v>
      </c>
      <c r="AH235" s="2" t="s">
        <v>69</v>
      </c>
      <c r="AI235" s="7">
        <v>44855</v>
      </c>
      <c r="AJ235" s="5">
        <v>0.72526620370370365</v>
      </c>
      <c r="AK235" s="2" t="s">
        <v>70</v>
      </c>
      <c r="AL235" s="2" t="s">
        <v>2510</v>
      </c>
      <c r="AM235" s="3"/>
      <c r="AN235" s="3"/>
      <c r="AO235" s="2" t="s">
        <v>2511</v>
      </c>
      <c r="AP235" s="2" t="s">
        <v>111</v>
      </c>
      <c r="AQ235" s="3"/>
      <c r="AR235" s="2" t="s">
        <v>2512</v>
      </c>
      <c r="AS235" s="2" t="s">
        <v>74</v>
      </c>
      <c r="AT235" s="3"/>
      <c r="AU235" s="3"/>
      <c r="AV235" s="3"/>
      <c r="AW235" s="3"/>
      <c r="AX235" s="3"/>
    </row>
    <row r="236" spans="1:50" ht="13.8">
      <c r="A236" s="2" t="s">
        <v>913</v>
      </c>
      <c r="B236" s="2" t="s">
        <v>78</v>
      </c>
      <c r="C236" s="2" t="s">
        <v>914</v>
      </c>
      <c r="D236" s="2" t="s">
        <v>53</v>
      </c>
      <c r="E236" s="2" t="s">
        <v>99</v>
      </c>
      <c r="F236" s="2" t="s">
        <v>100</v>
      </c>
      <c r="G236" s="2" t="s">
        <v>2448</v>
      </c>
      <c r="H236" s="2" t="s">
        <v>2513</v>
      </c>
      <c r="I236" s="2" t="s">
        <v>2514</v>
      </c>
      <c r="J236" s="51" t="s">
        <v>2515</v>
      </c>
      <c r="K236" s="52"/>
      <c r="L236" s="2" t="s">
        <v>61</v>
      </c>
      <c r="M236" s="2" t="s">
        <v>61</v>
      </c>
      <c r="N236" s="2" t="s">
        <v>61</v>
      </c>
      <c r="O236" s="2" t="s">
        <v>61</v>
      </c>
      <c r="P236" s="2" t="s">
        <v>2516</v>
      </c>
      <c r="Q236" s="2" t="s">
        <v>427</v>
      </c>
      <c r="R236" s="2">
        <v>1956</v>
      </c>
      <c r="S236" s="2" t="s">
        <v>428</v>
      </c>
      <c r="T236" s="3"/>
      <c r="U236" s="3"/>
      <c r="V236" s="3"/>
      <c r="W236" s="3"/>
      <c r="X236" s="2">
        <v>311</v>
      </c>
      <c r="Y236" s="2" t="s">
        <v>91</v>
      </c>
      <c r="Z236" s="3"/>
      <c r="AA236" s="2" t="s">
        <v>2517</v>
      </c>
      <c r="AB236" s="2" t="s">
        <v>2518</v>
      </c>
      <c r="AC236" s="51" t="s">
        <v>2519</v>
      </c>
      <c r="AD236" s="52"/>
      <c r="AE236" s="2" t="s">
        <v>68</v>
      </c>
      <c r="AF236" s="4">
        <v>36287</v>
      </c>
      <c r="AG236" s="5">
        <v>0.51108796296296299</v>
      </c>
      <c r="AH236" s="2" t="s">
        <v>69</v>
      </c>
      <c r="AI236" s="7">
        <v>44855</v>
      </c>
      <c r="AJ236" s="5">
        <v>0.7254976851851852</v>
      </c>
      <c r="AK236" s="2" t="s">
        <v>70</v>
      </c>
      <c r="AL236" s="3"/>
      <c r="AM236" s="3"/>
      <c r="AN236" s="3"/>
      <c r="AO236" s="2" t="s">
        <v>2520</v>
      </c>
      <c r="AP236" s="3"/>
      <c r="AQ236" s="3"/>
      <c r="AR236" s="51" t="s">
        <v>2521</v>
      </c>
      <c r="AS236" s="52"/>
      <c r="AT236" s="51" t="s">
        <v>2522</v>
      </c>
      <c r="AU236" s="52"/>
      <c r="AV236" s="3"/>
      <c r="AW236" s="3"/>
      <c r="AX236" s="3"/>
    </row>
    <row r="237" spans="1:50" ht="13.8">
      <c r="A237" s="2" t="s">
        <v>913</v>
      </c>
      <c r="B237" s="2" t="s">
        <v>78</v>
      </c>
      <c r="C237" s="2" t="s">
        <v>914</v>
      </c>
      <c r="D237" s="2" t="s">
        <v>53</v>
      </c>
      <c r="E237" s="2" t="s">
        <v>99</v>
      </c>
      <c r="F237" s="2" t="s">
        <v>100</v>
      </c>
      <c r="G237" s="2" t="s">
        <v>2448</v>
      </c>
      <c r="H237" s="2" t="s">
        <v>2513</v>
      </c>
      <c r="I237" s="2" t="s">
        <v>2514</v>
      </c>
      <c r="J237" s="2" t="s">
        <v>61</v>
      </c>
      <c r="K237" s="3"/>
      <c r="L237" s="2" t="s">
        <v>61</v>
      </c>
      <c r="M237" s="2" t="s">
        <v>61</v>
      </c>
      <c r="N237" s="2" t="s">
        <v>61</v>
      </c>
      <c r="O237" s="2" t="s">
        <v>61</v>
      </c>
      <c r="P237" s="2" t="s">
        <v>2523</v>
      </c>
      <c r="Q237" s="2" t="s">
        <v>427</v>
      </c>
      <c r="R237" s="2">
        <v>1956</v>
      </c>
      <c r="S237" s="2" t="s">
        <v>428</v>
      </c>
      <c r="T237" s="3"/>
      <c r="U237" s="3"/>
      <c r="V237" s="3"/>
      <c r="W237" s="3"/>
      <c r="X237" s="2">
        <v>311</v>
      </c>
      <c r="Y237" s="2" t="s">
        <v>681</v>
      </c>
      <c r="Z237" s="3"/>
      <c r="AA237" s="2" t="s">
        <v>2524</v>
      </c>
      <c r="AB237" s="2" t="s">
        <v>2525</v>
      </c>
      <c r="AC237" s="51" t="s">
        <v>2519</v>
      </c>
      <c r="AD237" s="52"/>
      <c r="AE237" s="2" t="s">
        <v>68</v>
      </c>
      <c r="AF237" s="4">
        <v>36287</v>
      </c>
      <c r="AG237" s="5">
        <v>0.52733796296296298</v>
      </c>
      <c r="AH237" s="2" t="s">
        <v>69</v>
      </c>
      <c r="AI237" s="7">
        <v>44855</v>
      </c>
      <c r="AJ237" s="5">
        <v>0.72564814814814815</v>
      </c>
      <c r="AK237" s="2" t="s">
        <v>70</v>
      </c>
      <c r="AL237" s="3"/>
      <c r="AM237" s="3"/>
      <c r="AN237" s="3"/>
      <c r="AO237" s="2" t="s">
        <v>2526</v>
      </c>
      <c r="AP237" s="3"/>
      <c r="AQ237" s="3"/>
      <c r="AR237" s="51" t="s">
        <v>2521</v>
      </c>
      <c r="AS237" s="52"/>
      <c r="AT237" s="51" t="s">
        <v>2522</v>
      </c>
      <c r="AU237" s="52"/>
      <c r="AV237" s="3"/>
      <c r="AW237" s="3"/>
      <c r="AX237" s="3"/>
    </row>
    <row r="238" spans="1:50" ht="13.8">
      <c r="A238" s="2" t="s">
        <v>240</v>
      </c>
      <c r="B238" s="2" t="s">
        <v>241</v>
      </c>
      <c r="C238" s="2" t="s">
        <v>2527</v>
      </c>
      <c r="D238" s="2" t="s">
        <v>53</v>
      </c>
      <c r="E238" s="2" t="s">
        <v>421</v>
      </c>
      <c r="F238" s="2" t="s">
        <v>2528</v>
      </c>
      <c r="G238" s="2" t="s">
        <v>1795</v>
      </c>
      <c r="H238" s="2" t="s">
        <v>2529</v>
      </c>
      <c r="I238" s="2" t="s">
        <v>2530</v>
      </c>
      <c r="J238" s="51" t="s">
        <v>2531</v>
      </c>
      <c r="K238" s="52"/>
      <c r="L238" s="2" t="s">
        <v>61</v>
      </c>
      <c r="M238" s="2" t="s">
        <v>61</v>
      </c>
      <c r="N238" s="2" t="s">
        <v>61</v>
      </c>
      <c r="O238" s="2" t="s">
        <v>61</v>
      </c>
      <c r="P238" s="2" t="s">
        <v>2532</v>
      </c>
      <c r="Q238" s="2" t="s">
        <v>249</v>
      </c>
      <c r="R238" s="2">
        <v>1966</v>
      </c>
      <c r="S238" s="2" t="s">
        <v>90</v>
      </c>
      <c r="T238" s="3"/>
      <c r="U238" s="51" t="s">
        <v>2533</v>
      </c>
      <c r="V238" s="52"/>
      <c r="W238" s="52"/>
      <c r="X238" s="2">
        <v>3</v>
      </c>
      <c r="Y238" s="2" t="s">
        <v>64</v>
      </c>
      <c r="Z238" s="3"/>
      <c r="AA238" s="2" t="s">
        <v>2534</v>
      </c>
      <c r="AB238" s="2" t="s">
        <v>2535</v>
      </c>
      <c r="AC238" s="51" t="s">
        <v>2536</v>
      </c>
      <c r="AD238" s="52"/>
      <c r="AE238" s="2" t="s">
        <v>68</v>
      </c>
      <c r="AF238" s="4">
        <v>36287</v>
      </c>
      <c r="AG238" s="5">
        <v>0.59223379629629624</v>
      </c>
      <c r="AH238" s="2" t="s">
        <v>69</v>
      </c>
      <c r="AI238" s="6">
        <v>44973</v>
      </c>
      <c r="AJ238" s="5">
        <v>0.38674768518518521</v>
      </c>
      <c r="AK238" s="2" t="s">
        <v>70</v>
      </c>
      <c r="AL238" s="51" t="s">
        <v>2537</v>
      </c>
      <c r="AM238" s="52"/>
      <c r="AN238" s="52"/>
      <c r="AO238" s="2" t="s">
        <v>2538</v>
      </c>
      <c r="AP238" s="2" t="s">
        <v>1675</v>
      </c>
      <c r="AQ238" s="51" t="s">
        <v>2539</v>
      </c>
      <c r="AR238" s="52"/>
      <c r="AS238" s="2" t="s">
        <v>74</v>
      </c>
      <c r="AT238" s="51" t="s">
        <v>2540</v>
      </c>
      <c r="AU238" s="52"/>
      <c r="AV238" s="52"/>
      <c r="AW238" s="3"/>
      <c r="AX238" s="3"/>
    </row>
    <row r="239" spans="1:50" ht="13.8">
      <c r="A239" s="2" t="s">
        <v>419</v>
      </c>
      <c r="B239" s="2" t="s">
        <v>115</v>
      </c>
      <c r="C239" s="2" t="s">
        <v>1550</v>
      </c>
      <c r="D239" s="2" t="s">
        <v>53</v>
      </c>
      <c r="E239" s="2" t="s">
        <v>117</v>
      </c>
      <c r="F239" s="2" t="s">
        <v>169</v>
      </c>
      <c r="G239" s="2" t="s">
        <v>2448</v>
      </c>
      <c r="H239" s="2" t="s">
        <v>2541</v>
      </c>
      <c r="I239" s="2" t="s">
        <v>2542</v>
      </c>
      <c r="J239" s="2" t="s">
        <v>61</v>
      </c>
      <c r="K239" s="2" t="s">
        <v>2543</v>
      </c>
      <c r="L239" s="2" t="s">
        <v>61</v>
      </c>
      <c r="M239" s="2" t="s">
        <v>61</v>
      </c>
      <c r="N239" s="2" t="s">
        <v>61</v>
      </c>
      <c r="O239" s="2" t="s">
        <v>61</v>
      </c>
      <c r="P239" s="2" t="s">
        <v>2544</v>
      </c>
      <c r="Q239" s="2" t="s">
        <v>2129</v>
      </c>
      <c r="R239" s="10">
        <v>20326</v>
      </c>
      <c r="S239" s="2" t="s">
        <v>2130</v>
      </c>
      <c r="T239" s="2" t="s">
        <v>155</v>
      </c>
      <c r="U239" s="51" t="s">
        <v>668</v>
      </c>
      <c r="V239" s="52"/>
      <c r="W239" s="3"/>
      <c r="X239" s="2">
        <v>322</v>
      </c>
      <c r="Y239" s="2" t="s">
        <v>64</v>
      </c>
      <c r="Z239" s="3"/>
      <c r="AA239" s="2" t="s">
        <v>2545</v>
      </c>
      <c r="AB239" s="2" t="s">
        <v>2546</v>
      </c>
      <c r="AC239" s="51" t="s">
        <v>2547</v>
      </c>
      <c r="AD239" s="52"/>
      <c r="AE239" s="2" t="s">
        <v>68</v>
      </c>
      <c r="AF239" s="4">
        <v>36194</v>
      </c>
      <c r="AG239" s="5">
        <v>0.76026620370370368</v>
      </c>
      <c r="AH239" s="2" t="s">
        <v>69</v>
      </c>
      <c r="AI239" s="6">
        <v>44973</v>
      </c>
      <c r="AJ239" s="5">
        <v>0.38685185185185184</v>
      </c>
      <c r="AK239" s="2" t="s">
        <v>70</v>
      </c>
      <c r="AL239" s="51" t="s">
        <v>2548</v>
      </c>
      <c r="AM239" s="52"/>
      <c r="AN239" s="52"/>
      <c r="AO239" s="2" t="s">
        <v>2549</v>
      </c>
      <c r="AP239" s="3"/>
      <c r="AQ239" s="3"/>
      <c r="AR239" s="2" t="s">
        <v>2550</v>
      </c>
      <c r="AS239" s="3"/>
      <c r="AT239" s="51" t="s">
        <v>2551</v>
      </c>
      <c r="AU239" s="52"/>
      <c r="AV239" s="3"/>
      <c r="AW239" s="2"/>
      <c r="AX239" s="3"/>
    </row>
    <row r="240" spans="1:50" ht="13.8">
      <c r="A240" s="2" t="s">
        <v>114</v>
      </c>
      <c r="B240" s="2" t="s">
        <v>115</v>
      </c>
      <c r="C240" s="2" t="s">
        <v>2552</v>
      </c>
      <c r="D240" s="2" t="s">
        <v>53</v>
      </c>
      <c r="E240" s="2" t="s">
        <v>2553</v>
      </c>
      <c r="F240" s="2" t="s">
        <v>340</v>
      </c>
      <c r="G240" s="2" t="s">
        <v>2448</v>
      </c>
      <c r="H240" s="2" t="s">
        <v>2554</v>
      </c>
      <c r="I240" s="2" t="s">
        <v>2555</v>
      </c>
      <c r="J240" s="2" t="s">
        <v>2556</v>
      </c>
      <c r="K240" s="2" t="s">
        <v>2557</v>
      </c>
      <c r="L240" s="2" t="s">
        <v>61</v>
      </c>
      <c r="M240" s="2" t="s">
        <v>61</v>
      </c>
      <c r="N240" s="2" t="s">
        <v>2558</v>
      </c>
      <c r="O240" s="2" t="s">
        <v>61</v>
      </c>
      <c r="P240" s="2" t="s">
        <v>2559</v>
      </c>
      <c r="Q240" s="2" t="s">
        <v>2560</v>
      </c>
      <c r="R240" s="2">
        <v>1956</v>
      </c>
      <c r="S240" s="2" t="s">
        <v>2561</v>
      </c>
      <c r="T240" s="2" t="s">
        <v>2562</v>
      </c>
      <c r="U240" s="51" t="s">
        <v>2563</v>
      </c>
      <c r="V240" s="52"/>
      <c r="W240" s="52"/>
      <c r="X240" s="2">
        <v>325</v>
      </c>
      <c r="Y240" s="2" t="s">
        <v>91</v>
      </c>
      <c r="Z240" s="2" t="s">
        <v>218</v>
      </c>
      <c r="AA240" s="2" t="s">
        <v>2564</v>
      </c>
      <c r="AB240" s="2" t="s">
        <v>2565</v>
      </c>
      <c r="AC240" s="51" t="s">
        <v>2566</v>
      </c>
      <c r="AD240" s="52"/>
      <c r="AE240" s="2" t="s">
        <v>68</v>
      </c>
      <c r="AF240" s="4">
        <v>36287</v>
      </c>
      <c r="AG240" s="5">
        <v>0.61623842592592593</v>
      </c>
      <c r="AH240" s="2" t="s">
        <v>69</v>
      </c>
      <c r="AI240" s="6">
        <v>44973</v>
      </c>
      <c r="AJ240" s="5">
        <v>0.38694444444444442</v>
      </c>
      <c r="AK240" s="2" t="s">
        <v>70</v>
      </c>
      <c r="AL240" s="51" t="s">
        <v>2567</v>
      </c>
      <c r="AM240" s="52"/>
      <c r="AN240" s="52"/>
      <c r="AO240" s="2" t="s">
        <v>2568</v>
      </c>
      <c r="AP240" s="3"/>
      <c r="AQ240" s="2" t="s">
        <v>2569</v>
      </c>
      <c r="AR240" s="2" t="s">
        <v>2570</v>
      </c>
      <c r="AS240" s="2" t="s">
        <v>74</v>
      </c>
      <c r="AT240" s="51" t="s">
        <v>2571</v>
      </c>
      <c r="AU240" s="52"/>
      <c r="AV240" s="52"/>
      <c r="AW240" s="2"/>
      <c r="AX240" s="3"/>
    </row>
    <row r="241" spans="1:50" ht="13.8">
      <c r="A241" s="2" t="s">
        <v>148</v>
      </c>
      <c r="B241" s="2" t="s">
        <v>241</v>
      </c>
      <c r="C241" s="2" t="s">
        <v>2572</v>
      </c>
      <c r="D241" s="2" t="s">
        <v>2573</v>
      </c>
      <c r="E241" s="2" t="s">
        <v>99</v>
      </c>
      <c r="F241" s="2" t="s">
        <v>2574</v>
      </c>
      <c r="G241" s="2" t="s">
        <v>2448</v>
      </c>
      <c r="H241" s="2" t="s">
        <v>2575</v>
      </c>
      <c r="I241" s="2" t="s">
        <v>2576</v>
      </c>
      <c r="J241" s="2" t="s">
        <v>61</v>
      </c>
      <c r="K241" s="3"/>
      <c r="L241" s="2" t="s">
        <v>2577</v>
      </c>
      <c r="M241" s="2" t="s">
        <v>61</v>
      </c>
      <c r="N241" s="2" t="s">
        <v>2578</v>
      </c>
      <c r="O241" s="2" t="s">
        <v>61</v>
      </c>
      <c r="P241" s="2" t="s">
        <v>2579</v>
      </c>
      <c r="Q241" s="3"/>
      <c r="R241" s="3"/>
      <c r="S241" s="3"/>
      <c r="T241" s="3"/>
      <c r="U241" s="3"/>
      <c r="V241" s="3"/>
      <c r="W241" s="3"/>
      <c r="X241" s="2">
        <v>313</v>
      </c>
      <c r="Y241" s="2" t="s">
        <v>91</v>
      </c>
      <c r="Z241" s="3"/>
      <c r="AA241" s="2" t="s">
        <v>2580</v>
      </c>
      <c r="AB241" s="2" t="s">
        <v>2581</v>
      </c>
      <c r="AC241" s="51" t="s">
        <v>2582</v>
      </c>
      <c r="AD241" s="52"/>
      <c r="AE241" s="2" t="s">
        <v>68</v>
      </c>
      <c r="AF241" s="4">
        <v>36287</v>
      </c>
      <c r="AG241" s="5">
        <v>0.6322916666666667</v>
      </c>
      <c r="AH241" s="2" t="s">
        <v>69</v>
      </c>
      <c r="AI241" s="7">
        <v>44855</v>
      </c>
      <c r="AJ241" s="5">
        <v>0.72714120370370372</v>
      </c>
      <c r="AK241" s="2" t="s">
        <v>70</v>
      </c>
      <c r="AL241" s="51" t="s">
        <v>2583</v>
      </c>
      <c r="AM241" s="52"/>
      <c r="AN241" s="3"/>
      <c r="AO241" s="2" t="s">
        <v>2584</v>
      </c>
      <c r="AP241" s="3"/>
      <c r="AQ241" s="3"/>
      <c r="AR241" s="3"/>
      <c r="AS241" s="3"/>
      <c r="AT241" s="2" t="s">
        <v>2585</v>
      </c>
      <c r="AU241" s="3"/>
      <c r="AV241" s="3"/>
      <c r="AW241" s="3"/>
      <c r="AX241" s="3"/>
    </row>
    <row r="242" spans="1:50" ht="13.8">
      <c r="A242" s="2" t="s">
        <v>913</v>
      </c>
      <c r="B242" s="2" t="s">
        <v>78</v>
      </c>
      <c r="C242" s="2" t="s">
        <v>1534</v>
      </c>
      <c r="D242" s="2" t="s">
        <v>53</v>
      </c>
      <c r="E242" s="2" t="s">
        <v>99</v>
      </c>
      <c r="F242" s="2" t="s">
        <v>118</v>
      </c>
      <c r="G242" s="2" t="s">
        <v>2448</v>
      </c>
      <c r="H242" s="2" t="s">
        <v>2586</v>
      </c>
      <c r="I242" s="2" t="s">
        <v>2587</v>
      </c>
      <c r="J242" s="2" t="s">
        <v>61</v>
      </c>
      <c r="K242" s="3"/>
      <c r="L242" s="2" t="s">
        <v>61</v>
      </c>
      <c r="M242" s="2" t="s">
        <v>61</v>
      </c>
      <c r="N242" s="2" t="s">
        <v>61</v>
      </c>
      <c r="O242" s="2" t="s">
        <v>61</v>
      </c>
      <c r="P242" s="51" t="s">
        <v>2588</v>
      </c>
      <c r="Q242" s="52"/>
      <c r="R242" s="3"/>
      <c r="S242" s="3"/>
      <c r="T242" s="3"/>
      <c r="U242" s="51" t="s">
        <v>668</v>
      </c>
      <c r="V242" s="52"/>
      <c r="W242" s="3"/>
      <c r="X242" s="2">
        <v>315</v>
      </c>
      <c r="Y242" s="2" t="s">
        <v>91</v>
      </c>
      <c r="Z242" s="3"/>
      <c r="AA242" s="2" t="s">
        <v>2589</v>
      </c>
      <c r="AB242" s="2" t="s">
        <v>2590</v>
      </c>
      <c r="AC242" s="51" t="s">
        <v>2591</v>
      </c>
      <c r="AD242" s="52"/>
      <c r="AE242" s="2" t="s">
        <v>68</v>
      </c>
      <c r="AF242" s="4">
        <v>36287</v>
      </c>
      <c r="AG242" s="5">
        <v>0.64128472222222221</v>
      </c>
      <c r="AH242" s="2" t="s">
        <v>69</v>
      </c>
      <c r="AI242" s="6">
        <v>44973</v>
      </c>
      <c r="AJ242" s="5">
        <v>0.38709490740740743</v>
      </c>
      <c r="AK242" s="2" t="s">
        <v>70</v>
      </c>
      <c r="AL242" s="51" t="s">
        <v>1880</v>
      </c>
      <c r="AM242" s="52"/>
      <c r="AN242" s="52"/>
      <c r="AO242" s="2" t="s">
        <v>2592</v>
      </c>
      <c r="AP242" s="3"/>
      <c r="AQ242" s="3"/>
      <c r="AR242" s="51" t="s">
        <v>2593</v>
      </c>
      <c r="AS242" s="52"/>
      <c r="AT242" s="51" t="s">
        <v>2594</v>
      </c>
      <c r="AU242" s="52"/>
      <c r="AV242" s="3"/>
      <c r="AW242" s="2"/>
      <c r="AX242" s="3"/>
    </row>
    <row r="243" spans="1:50" ht="13.8">
      <c r="A243" s="2" t="s">
        <v>913</v>
      </c>
      <c r="B243" s="2" t="s">
        <v>78</v>
      </c>
      <c r="C243" s="2" t="s">
        <v>1534</v>
      </c>
      <c r="D243" s="2" t="s">
        <v>53</v>
      </c>
      <c r="E243" s="2" t="s">
        <v>99</v>
      </c>
      <c r="F243" s="2" t="s">
        <v>118</v>
      </c>
      <c r="G243" s="2" t="s">
        <v>2448</v>
      </c>
      <c r="H243" s="2" t="s">
        <v>2586</v>
      </c>
      <c r="I243" s="2" t="s">
        <v>2595</v>
      </c>
      <c r="J243" s="2" t="s">
        <v>61</v>
      </c>
      <c r="K243" s="3"/>
      <c r="L243" s="2" t="s">
        <v>61</v>
      </c>
      <c r="M243" s="2" t="s">
        <v>61</v>
      </c>
      <c r="N243" s="2" t="s">
        <v>61</v>
      </c>
      <c r="O243" s="2" t="s">
        <v>61</v>
      </c>
      <c r="P243" s="51" t="s">
        <v>2596</v>
      </c>
      <c r="Q243" s="52"/>
      <c r="R243" s="3"/>
      <c r="S243" s="3"/>
      <c r="T243" s="3"/>
      <c r="U243" s="51" t="s">
        <v>668</v>
      </c>
      <c r="V243" s="52"/>
      <c r="W243" s="3"/>
      <c r="X243" s="2">
        <v>315</v>
      </c>
      <c r="Y243" s="2" t="s">
        <v>91</v>
      </c>
      <c r="Z243" s="3"/>
      <c r="AA243" s="2" t="s">
        <v>2597</v>
      </c>
      <c r="AB243" s="2" t="s">
        <v>2598</v>
      </c>
      <c r="AC243" s="51" t="s">
        <v>2591</v>
      </c>
      <c r="AD243" s="52"/>
      <c r="AE243" s="2" t="s">
        <v>68</v>
      </c>
      <c r="AF243" s="4">
        <v>36287</v>
      </c>
      <c r="AG243" s="5">
        <v>0.65643518518518518</v>
      </c>
      <c r="AH243" s="2" t="s">
        <v>69</v>
      </c>
      <c r="AI243" s="6">
        <v>44973</v>
      </c>
      <c r="AJ243" s="5">
        <v>0.38716435185185183</v>
      </c>
      <c r="AK243" s="2" t="s">
        <v>70</v>
      </c>
      <c r="AL243" s="51" t="s">
        <v>671</v>
      </c>
      <c r="AM243" s="52"/>
      <c r="AN243" s="52"/>
      <c r="AO243" s="2" t="s">
        <v>2599</v>
      </c>
      <c r="AP243" s="3"/>
      <c r="AQ243" s="3"/>
      <c r="AR243" s="51" t="s">
        <v>2600</v>
      </c>
      <c r="AS243" s="52"/>
      <c r="AT243" s="51" t="s">
        <v>2594</v>
      </c>
      <c r="AU243" s="52"/>
      <c r="AV243" s="3"/>
      <c r="AW243" s="2"/>
      <c r="AX243" s="3"/>
    </row>
    <row r="244" spans="1:50" ht="13.8">
      <c r="A244" s="2" t="s">
        <v>717</v>
      </c>
      <c r="B244" s="2" t="s">
        <v>115</v>
      </c>
      <c r="C244" s="2" t="s">
        <v>2601</v>
      </c>
      <c r="D244" s="2" t="s">
        <v>53</v>
      </c>
      <c r="E244" s="2" t="s">
        <v>117</v>
      </c>
      <c r="F244" s="2" t="s">
        <v>169</v>
      </c>
      <c r="G244" s="2" t="s">
        <v>1525</v>
      </c>
      <c r="H244" s="2" t="s">
        <v>2541</v>
      </c>
      <c r="I244" s="2" t="s">
        <v>2602</v>
      </c>
      <c r="J244" s="51" t="s">
        <v>2603</v>
      </c>
      <c r="K244" s="52"/>
      <c r="L244" s="2" t="s">
        <v>61</v>
      </c>
      <c r="M244" s="2" t="s">
        <v>61</v>
      </c>
      <c r="N244" s="2" t="s">
        <v>61</v>
      </c>
      <c r="O244" s="2" t="s">
        <v>61</v>
      </c>
      <c r="P244" s="2" t="s">
        <v>2604</v>
      </c>
      <c r="Q244" s="2" t="s">
        <v>2605</v>
      </c>
      <c r="R244" s="2">
        <v>1955</v>
      </c>
      <c r="S244" s="2" t="s">
        <v>583</v>
      </c>
      <c r="T244" s="2" t="s">
        <v>155</v>
      </c>
      <c r="U244" s="3"/>
      <c r="V244" s="3"/>
      <c r="W244" s="3"/>
      <c r="X244" s="2">
        <v>321</v>
      </c>
      <c r="Y244" s="2" t="s">
        <v>64</v>
      </c>
      <c r="Z244" s="3"/>
      <c r="AA244" s="3"/>
      <c r="AB244" s="51" t="s">
        <v>2606</v>
      </c>
      <c r="AC244" s="52"/>
      <c r="AD244" s="52"/>
      <c r="AE244" s="2" t="s">
        <v>68</v>
      </c>
      <c r="AF244" s="4">
        <v>36287</v>
      </c>
      <c r="AG244" s="5">
        <v>0.66141203703703699</v>
      </c>
      <c r="AH244" s="2" t="s">
        <v>69</v>
      </c>
      <c r="AI244" s="7">
        <v>44855</v>
      </c>
      <c r="AJ244" s="5">
        <v>0.72767361111111106</v>
      </c>
      <c r="AK244" s="2" t="s">
        <v>70</v>
      </c>
      <c r="AL244" s="51" t="s">
        <v>2607</v>
      </c>
      <c r="AM244" s="52"/>
      <c r="AN244" s="3"/>
      <c r="AO244" s="2" t="s">
        <v>2608</v>
      </c>
      <c r="AP244" s="2" t="s">
        <v>131</v>
      </c>
      <c r="AQ244" s="51" t="s">
        <v>2609</v>
      </c>
      <c r="AR244" s="52"/>
      <c r="AS244" s="3"/>
      <c r="AT244" s="2" t="s">
        <v>2610</v>
      </c>
      <c r="AU244" s="3"/>
      <c r="AV244" s="3"/>
      <c r="AW244" s="3"/>
      <c r="AX244" s="3"/>
    </row>
    <row r="245" spans="1:50" ht="13.8">
      <c r="A245" s="2" t="s">
        <v>114</v>
      </c>
      <c r="B245" s="2" t="s">
        <v>115</v>
      </c>
      <c r="C245" s="2" t="s">
        <v>2611</v>
      </c>
      <c r="D245" s="2" t="s">
        <v>53</v>
      </c>
      <c r="E245" s="2" t="s">
        <v>117</v>
      </c>
      <c r="F245" s="2" t="s">
        <v>185</v>
      </c>
      <c r="G245" s="2" t="s">
        <v>2448</v>
      </c>
      <c r="H245" s="2" t="s">
        <v>2612</v>
      </c>
      <c r="I245" s="2" t="s">
        <v>2613</v>
      </c>
      <c r="J245" s="2" t="s">
        <v>61</v>
      </c>
      <c r="K245" s="2" t="s">
        <v>1228</v>
      </c>
      <c r="L245" s="2" t="s">
        <v>61</v>
      </c>
      <c r="M245" s="2" t="s">
        <v>61</v>
      </c>
      <c r="N245" s="2" t="s">
        <v>61</v>
      </c>
      <c r="O245" s="2" t="s">
        <v>61</v>
      </c>
      <c r="P245" s="51" t="s">
        <v>2614</v>
      </c>
      <c r="Q245" s="52"/>
      <c r="R245" s="52"/>
      <c r="S245" s="3"/>
      <c r="T245" s="2" t="s">
        <v>2615</v>
      </c>
      <c r="U245" s="51" t="s">
        <v>2616</v>
      </c>
      <c r="V245" s="52"/>
      <c r="W245" s="52"/>
      <c r="X245" s="2">
        <v>302</v>
      </c>
      <c r="Y245" s="2" t="s">
        <v>91</v>
      </c>
      <c r="Z245" s="2" t="s">
        <v>2617</v>
      </c>
      <c r="AA245" s="2" t="s">
        <v>2618</v>
      </c>
      <c r="AB245" s="2" t="s">
        <v>2619</v>
      </c>
      <c r="AC245" s="51" t="s">
        <v>2620</v>
      </c>
      <c r="AD245" s="52"/>
      <c r="AE245" s="2" t="s">
        <v>68</v>
      </c>
      <c r="AF245" s="4">
        <v>36194</v>
      </c>
      <c r="AG245" s="5">
        <v>0.78401620370370373</v>
      </c>
      <c r="AH245" s="2" t="s">
        <v>69</v>
      </c>
      <c r="AI245" s="7">
        <v>44855</v>
      </c>
      <c r="AJ245" s="5">
        <v>0.7280092592592593</v>
      </c>
      <c r="AK245" s="2" t="s">
        <v>70</v>
      </c>
      <c r="AL245" s="51" t="s">
        <v>2621</v>
      </c>
      <c r="AM245" s="52"/>
      <c r="AN245" s="52"/>
      <c r="AO245" s="2" t="s">
        <v>2622</v>
      </c>
      <c r="AP245" s="3"/>
      <c r="AQ245" s="51" t="s">
        <v>2623</v>
      </c>
      <c r="AR245" s="52"/>
      <c r="AS245" s="2" t="s">
        <v>264</v>
      </c>
      <c r="AT245" s="2" t="s">
        <v>2624</v>
      </c>
      <c r="AU245" s="2" t="s">
        <v>388</v>
      </c>
      <c r="AV245" s="2" t="s">
        <v>76</v>
      </c>
      <c r="AW245" s="3"/>
      <c r="AX245" s="2" t="s">
        <v>1051</v>
      </c>
    </row>
    <row r="246" spans="1:50" ht="13.8">
      <c r="A246" s="2" t="s">
        <v>114</v>
      </c>
      <c r="B246" s="2" t="s">
        <v>115</v>
      </c>
      <c r="C246" s="2" t="s">
        <v>2625</v>
      </c>
      <c r="D246" s="2" t="s">
        <v>53</v>
      </c>
      <c r="E246" s="2" t="s">
        <v>2626</v>
      </c>
      <c r="F246" s="2" t="s">
        <v>100</v>
      </c>
      <c r="G246" s="2" t="s">
        <v>276</v>
      </c>
      <c r="H246" s="2" t="s">
        <v>2627</v>
      </c>
      <c r="I246" s="2" t="s">
        <v>2628</v>
      </c>
      <c r="J246" s="2" t="s">
        <v>61</v>
      </c>
      <c r="K246" s="3"/>
      <c r="L246" s="2" t="s">
        <v>61</v>
      </c>
      <c r="M246" s="2" t="s">
        <v>61</v>
      </c>
      <c r="N246" s="2" t="s">
        <v>61</v>
      </c>
      <c r="O246" s="2" t="s">
        <v>61</v>
      </c>
      <c r="P246" s="2" t="s">
        <v>2544</v>
      </c>
      <c r="Q246" s="2" t="s">
        <v>427</v>
      </c>
      <c r="R246" s="2">
        <v>1956</v>
      </c>
      <c r="S246" s="2" t="s">
        <v>428</v>
      </c>
      <c r="T246" s="2" t="s">
        <v>155</v>
      </c>
      <c r="U246" s="51" t="s">
        <v>2629</v>
      </c>
      <c r="V246" s="52"/>
      <c r="W246" s="52"/>
      <c r="X246" s="2">
        <v>320</v>
      </c>
      <c r="Y246" s="2" t="s">
        <v>91</v>
      </c>
      <c r="Z246" s="3"/>
      <c r="AA246" s="2" t="s">
        <v>2630</v>
      </c>
      <c r="AB246" s="51" t="s">
        <v>2631</v>
      </c>
      <c r="AC246" s="52"/>
      <c r="AD246" s="52"/>
      <c r="AE246" s="2" t="s">
        <v>68</v>
      </c>
      <c r="AF246" s="4">
        <v>36194</v>
      </c>
      <c r="AG246" s="5">
        <v>0.79362268518518519</v>
      </c>
      <c r="AH246" s="2" t="s">
        <v>69</v>
      </c>
      <c r="AI246" s="6">
        <v>44973</v>
      </c>
      <c r="AJ246" s="5">
        <v>0.38734953703703706</v>
      </c>
      <c r="AK246" s="2" t="s">
        <v>70</v>
      </c>
      <c r="AL246" s="51" t="s">
        <v>2632</v>
      </c>
      <c r="AM246" s="52"/>
      <c r="AN246" s="52"/>
      <c r="AO246" s="2" t="s">
        <v>2633</v>
      </c>
      <c r="AP246" s="3"/>
      <c r="AQ246" s="2" t="s">
        <v>2634</v>
      </c>
      <c r="AR246" s="2" t="s">
        <v>2635</v>
      </c>
      <c r="AS246" s="3"/>
      <c r="AT246" s="51" t="s">
        <v>2636</v>
      </c>
      <c r="AU246" s="52"/>
      <c r="AV246" s="3"/>
      <c r="AW246" s="2"/>
      <c r="AX246" s="3"/>
    </row>
    <row r="247" spans="1:50" ht="13.8">
      <c r="A247" s="2" t="s">
        <v>114</v>
      </c>
      <c r="B247" s="2" t="s">
        <v>115</v>
      </c>
      <c r="C247" s="2" t="s">
        <v>2637</v>
      </c>
      <c r="D247" s="2" t="s">
        <v>53</v>
      </c>
      <c r="E247" s="2" t="s">
        <v>117</v>
      </c>
      <c r="F247" s="2" t="s">
        <v>185</v>
      </c>
      <c r="G247" s="2" t="s">
        <v>2448</v>
      </c>
      <c r="H247" s="2" t="s">
        <v>2638</v>
      </c>
      <c r="I247" s="2" t="s">
        <v>2639</v>
      </c>
      <c r="J247" s="2" t="s">
        <v>61</v>
      </c>
      <c r="K247" s="2" t="s">
        <v>2640</v>
      </c>
      <c r="L247" s="2" t="s">
        <v>61</v>
      </c>
      <c r="M247" s="2" t="s">
        <v>61</v>
      </c>
      <c r="N247" s="2" t="s">
        <v>61</v>
      </c>
      <c r="O247" s="2" t="s">
        <v>2641</v>
      </c>
      <c r="P247" s="51" t="s">
        <v>2642</v>
      </c>
      <c r="Q247" s="52"/>
      <c r="R247" s="3"/>
      <c r="S247" s="3"/>
      <c r="T247" s="2" t="s">
        <v>2615</v>
      </c>
      <c r="U247" s="51" t="s">
        <v>2616</v>
      </c>
      <c r="V247" s="52"/>
      <c r="W247" s="52"/>
      <c r="X247" s="2">
        <v>310</v>
      </c>
      <c r="Y247" s="2" t="s">
        <v>91</v>
      </c>
      <c r="Z247" s="2" t="s">
        <v>1586</v>
      </c>
      <c r="AA247" s="2" t="s">
        <v>2643</v>
      </c>
      <c r="AB247" s="2" t="s">
        <v>2644</v>
      </c>
      <c r="AC247" s="51" t="s">
        <v>2645</v>
      </c>
      <c r="AD247" s="52"/>
      <c r="AE247" s="2" t="s">
        <v>68</v>
      </c>
      <c r="AF247" s="4">
        <v>36194</v>
      </c>
      <c r="AG247" s="5">
        <v>0.78887731481481482</v>
      </c>
      <c r="AH247" s="2" t="s">
        <v>69</v>
      </c>
      <c r="AI247" s="7">
        <v>44858</v>
      </c>
      <c r="AJ247" s="5">
        <v>0.39469907407407406</v>
      </c>
      <c r="AK247" s="2" t="s">
        <v>70</v>
      </c>
      <c r="AL247" s="51" t="s">
        <v>2646</v>
      </c>
      <c r="AM247" s="52"/>
      <c r="AN247" s="52"/>
      <c r="AO247" s="2" t="s">
        <v>2647</v>
      </c>
      <c r="AP247" s="3"/>
      <c r="AQ247" s="51" t="s">
        <v>2648</v>
      </c>
      <c r="AR247" s="52"/>
      <c r="AS247" s="2" t="s">
        <v>264</v>
      </c>
      <c r="AT247" s="2" t="s">
        <v>2649</v>
      </c>
      <c r="AU247" s="2" t="s">
        <v>388</v>
      </c>
      <c r="AV247" s="2" t="s">
        <v>76</v>
      </c>
      <c r="AW247" s="3"/>
      <c r="AX247" s="2" t="s">
        <v>1523</v>
      </c>
    </row>
    <row r="248" spans="1:50" ht="13.8">
      <c r="A248" s="2" t="s">
        <v>419</v>
      </c>
      <c r="B248" s="2" t="s">
        <v>115</v>
      </c>
      <c r="C248" s="2" t="s">
        <v>2650</v>
      </c>
      <c r="D248" s="2" t="s">
        <v>53</v>
      </c>
      <c r="E248" s="2" t="s">
        <v>117</v>
      </c>
      <c r="F248" s="2" t="s">
        <v>169</v>
      </c>
      <c r="G248" s="2" t="s">
        <v>276</v>
      </c>
      <c r="H248" s="2" t="s">
        <v>2651</v>
      </c>
      <c r="I248" s="2" t="s">
        <v>2652</v>
      </c>
      <c r="J248" s="51" t="s">
        <v>2653</v>
      </c>
      <c r="K248" s="52"/>
      <c r="L248" s="2" t="s">
        <v>61</v>
      </c>
      <c r="M248" s="2" t="s">
        <v>61</v>
      </c>
      <c r="N248" s="2" t="s">
        <v>61</v>
      </c>
      <c r="O248" s="2" t="s">
        <v>61</v>
      </c>
      <c r="P248" s="2" t="s">
        <v>2654</v>
      </c>
      <c r="Q248" s="2" t="s">
        <v>2655</v>
      </c>
      <c r="R248" s="2">
        <v>1954</v>
      </c>
      <c r="S248" s="2" t="s">
        <v>2656</v>
      </c>
      <c r="T248" s="2" t="s">
        <v>155</v>
      </c>
      <c r="U248" s="51" t="s">
        <v>1759</v>
      </c>
      <c r="V248" s="52"/>
      <c r="W248" s="3"/>
      <c r="X248" s="2">
        <v>324</v>
      </c>
      <c r="Y248" s="2" t="s">
        <v>91</v>
      </c>
      <c r="Z248" s="2" t="s">
        <v>92</v>
      </c>
      <c r="AA248" s="2" t="s">
        <v>2657</v>
      </c>
      <c r="AB248" s="2" t="s">
        <v>2658</v>
      </c>
      <c r="AC248" s="51" t="s">
        <v>2659</v>
      </c>
      <c r="AD248" s="52"/>
      <c r="AE248" s="2" t="s">
        <v>68</v>
      </c>
      <c r="AF248" s="4">
        <v>36194</v>
      </c>
      <c r="AG248" s="5">
        <v>0.77274305555555556</v>
      </c>
      <c r="AH248" s="2" t="s">
        <v>69</v>
      </c>
      <c r="AI248" s="6">
        <v>44973</v>
      </c>
      <c r="AJ248" s="5">
        <v>0.38746527777777778</v>
      </c>
      <c r="AK248" s="2" t="s">
        <v>70</v>
      </c>
      <c r="AL248" s="51" t="s">
        <v>2660</v>
      </c>
      <c r="AM248" s="52"/>
      <c r="AN248" s="52"/>
      <c r="AO248" s="2" t="s">
        <v>2661</v>
      </c>
      <c r="AP248" s="2" t="s">
        <v>864</v>
      </c>
      <c r="AQ248" s="2" t="s">
        <v>2662</v>
      </c>
      <c r="AR248" s="3"/>
      <c r="AS248" s="2" t="s">
        <v>112</v>
      </c>
      <c r="AT248" s="2" t="s">
        <v>2663</v>
      </c>
      <c r="AU248" s="2" t="s">
        <v>76</v>
      </c>
      <c r="AV248" s="2" t="s">
        <v>76</v>
      </c>
      <c r="AW248" s="3"/>
      <c r="AX248" s="3"/>
    </row>
    <row r="249" spans="1:50" ht="13.8">
      <c r="A249" s="2" t="s">
        <v>419</v>
      </c>
      <c r="B249" s="2" t="s">
        <v>78</v>
      </c>
      <c r="C249" s="2" t="s">
        <v>2124</v>
      </c>
      <c r="D249" s="2" t="s">
        <v>53</v>
      </c>
      <c r="E249" s="2" t="s">
        <v>1757</v>
      </c>
      <c r="F249" s="2" t="s">
        <v>1757</v>
      </c>
      <c r="G249" s="2" t="s">
        <v>698</v>
      </c>
      <c r="H249" s="2" t="s">
        <v>2664</v>
      </c>
      <c r="I249" s="51" t="s">
        <v>2665</v>
      </c>
      <c r="J249" s="52"/>
      <c r="K249" s="3"/>
      <c r="L249" s="2" t="s">
        <v>61</v>
      </c>
      <c r="M249" s="2" t="s">
        <v>61</v>
      </c>
      <c r="N249" s="2" t="s">
        <v>61</v>
      </c>
      <c r="O249" s="51" t="s">
        <v>2666</v>
      </c>
      <c r="P249" s="52"/>
      <c r="Q249" s="52"/>
      <c r="R249" s="3"/>
      <c r="S249" s="3"/>
      <c r="T249" s="3"/>
      <c r="U249" s="3"/>
      <c r="V249" s="3"/>
      <c r="W249" s="3"/>
      <c r="X249" s="3"/>
      <c r="Y249" s="3"/>
      <c r="Z249" s="3"/>
      <c r="AA249" s="3"/>
      <c r="AB249" s="51" t="s">
        <v>2667</v>
      </c>
      <c r="AC249" s="52"/>
      <c r="AD249" s="52"/>
      <c r="AE249" s="2" t="s">
        <v>68</v>
      </c>
      <c r="AF249" s="4">
        <v>36287</v>
      </c>
      <c r="AG249" s="5">
        <v>0.68238425925925927</v>
      </c>
      <c r="AH249" s="2" t="s">
        <v>69</v>
      </c>
      <c r="AI249" s="7">
        <v>44858</v>
      </c>
      <c r="AJ249" s="5">
        <v>0.39606481481481481</v>
      </c>
      <c r="AK249" s="2" t="s">
        <v>70</v>
      </c>
      <c r="AL249" s="3"/>
      <c r="AM249" s="3"/>
      <c r="AN249" s="3"/>
      <c r="AO249" s="2" t="s">
        <v>2668</v>
      </c>
      <c r="AP249" s="3"/>
      <c r="AQ249" s="3"/>
      <c r="AR249" s="51" t="s">
        <v>2669</v>
      </c>
      <c r="AS249" s="52"/>
      <c r="AT249" s="3"/>
      <c r="AU249" s="3"/>
      <c r="AV249" s="3"/>
      <c r="AW249" s="3"/>
      <c r="AX249" s="3"/>
    </row>
    <row r="250" spans="1:50" ht="13.8">
      <c r="A250" s="2" t="s">
        <v>717</v>
      </c>
      <c r="B250" s="2" t="s">
        <v>115</v>
      </c>
      <c r="C250" s="2" t="s">
        <v>2670</v>
      </c>
      <c r="D250" s="2" t="s">
        <v>53</v>
      </c>
      <c r="E250" s="2" t="s">
        <v>117</v>
      </c>
      <c r="F250" s="2" t="s">
        <v>150</v>
      </c>
      <c r="G250" s="2" t="s">
        <v>720</v>
      </c>
      <c r="H250" s="2" t="s">
        <v>855</v>
      </c>
      <c r="I250" s="2" t="s">
        <v>2671</v>
      </c>
      <c r="J250" s="2" t="s">
        <v>2672</v>
      </c>
      <c r="K250" s="2" t="s">
        <v>2673</v>
      </c>
      <c r="L250" s="2" t="s">
        <v>61</v>
      </c>
      <c r="M250" s="2" t="s">
        <v>61</v>
      </c>
      <c r="N250" s="2" t="s">
        <v>61</v>
      </c>
      <c r="O250" s="2" t="s">
        <v>61</v>
      </c>
      <c r="P250" s="51" t="s">
        <v>2674</v>
      </c>
      <c r="Q250" s="52"/>
      <c r="R250" s="3"/>
      <c r="S250" s="3"/>
      <c r="T250" s="3"/>
      <c r="U250" s="51" t="s">
        <v>668</v>
      </c>
      <c r="V250" s="52"/>
      <c r="W250" s="3"/>
      <c r="X250" s="2">
        <v>192</v>
      </c>
      <c r="Y250" s="2" t="s">
        <v>64</v>
      </c>
      <c r="Z250" s="3"/>
      <c r="AA250" s="2" t="s">
        <v>881</v>
      </c>
      <c r="AB250" s="51" t="s">
        <v>2675</v>
      </c>
      <c r="AC250" s="52"/>
      <c r="AD250" s="52"/>
      <c r="AE250" s="2" t="s">
        <v>68</v>
      </c>
      <c r="AF250" s="4">
        <v>36287</v>
      </c>
      <c r="AG250" s="5">
        <v>0.68655092592592593</v>
      </c>
      <c r="AH250" s="2" t="s">
        <v>69</v>
      </c>
      <c r="AI250" s="7">
        <v>44858</v>
      </c>
      <c r="AJ250" s="5">
        <v>0.39712962962962961</v>
      </c>
      <c r="AK250" s="2" t="s">
        <v>70</v>
      </c>
      <c r="AL250" s="51" t="s">
        <v>2676</v>
      </c>
      <c r="AM250" s="52"/>
      <c r="AN250" s="52"/>
      <c r="AO250" s="2" t="s">
        <v>2677</v>
      </c>
      <c r="AP250" s="2" t="s">
        <v>864</v>
      </c>
      <c r="AQ250" s="3"/>
      <c r="AR250" s="2" t="s">
        <v>2678</v>
      </c>
      <c r="AS250" s="2" t="s">
        <v>112</v>
      </c>
      <c r="AT250" s="51" t="s">
        <v>883</v>
      </c>
      <c r="AU250" s="52"/>
      <c r="AV250" s="52"/>
      <c r="AW250" s="3"/>
      <c r="AX250" s="3"/>
    </row>
    <row r="251" spans="1:50" ht="13.8">
      <c r="A251" s="2" t="s">
        <v>717</v>
      </c>
      <c r="B251" s="2" t="s">
        <v>115</v>
      </c>
      <c r="C251" s="2" t="s">
        <v>2019</v>
      </c>
      <c r="D251" s="2" t="s">
        <v>53</v>
      </c>
      <c r="E251" s="2" t="s">
        <v>117</v>
      </c>
      <c r="F251" s="2" t="s">
        <v>150</v>
      </c>
      <c r="G251" s="2" t="s">
        <v>1525</v>
      </c>
      <c r="H251" s="2" t="s">
        <v>855</v>
      </c>
      <c r="I251" s="2" t="s">
        <v>2679</v>
      </c>
      <c r="J251" s="2" t="s">
        <v>61</v>
      </c>
      <c r="K251" s="2" t="s">
        <v>2680</v>
      </c>
      <c r="L251" s="2" t="s">
        <v>61</v>
      </c>
      <c r="M251" s="2" t="s">
        <v>61</v>
      </c>
      <c r="N251" s="2" t="s">
        <v>61</v>
      </c>
      <c r="O251" s="2" t="s">
        <v>2681</v>
      </c>
      <c r="P251" s="51" t="s">
        <v>2682</v>
      </c>
      <c r="Q251" s="52"/>
      <c r="R251" s="3"/>
      <c r="S251" s="3"/>
      <c r="T251" s="3"/>
      <c r="U251" s="51" t="s">
        <v>2629</v>
      </c>
      <c r="V251" s="52"/>
      <c r="W251" s="52"/>
      <c r="X251" s="2">
        <v>198</v>
      </c>
      <c r="Y251" s="2" t="s">
        <v>64</v>
      </c>
      <c r="Z251" s="3"/>
      <c r="AA251" s="2" t="s">
        <v>2683</v>
      </c>
      <c r="AB251" s="2" t="s">
        <v>2684</v>
      </c>
      <c r="AC251" s="51" t="s">
        <v>2685</v>
      </c>
      <c r="AD251" s="52"/>
      <c r="AE251" s="2" t="s">
        <v>68</v>
      </c>
      <c r="AF251" s="4">
        <v>36287</v>
      </c>
      <c r="AG251" s="5">
        <v>0.68991898148148145</v>
      </c>
      <c r="AH251" s="2" t="s">
        <v>69</v>
      </c>
      <c r="AI251" s="6">
        <v>44980</v>
      </c>
      <c r="AJ251" s="5">
        <v>0.43906250000000002</v>
      </c>
      <c r="AK251" s="2" t="s">
        <v>70</v>
      </c>
      <c r="AL251" s="51" t="s">
        <v>1880</v>
      </c>
      <c r="AM251" s="52"/>
      <c r="AN251" s="52"/>
      <c r="AO251" s="2" t="s">
        <v>2686</v>
      </c>
      <c r="AP251" s="3"/>
      <c r="AQ251" s="3"/>
      <c r="AR251" s="3"/>
      <c r="AS251" s="2" t="s">
        <v>112</v>
      </c>
      <c r="AT251" s="2" t="s">
        <v>2687</v>
      </c>
      <c r="AU251" s="3"/>
      <c r="AV251" s="3"/>
      <c r="AW251" s="2"/>
      <c r="AX251" s="3"/>
    </row>
    <row r="252" spans="1:50" ht="13.8">
      <c r="A252" s="2" t="s">
        <v>240</v>
      </c>
      <c r="B252" s="2" t="s">
        <v>241</v>
      </c>
      <c r="C252" s="2" t="s">
        <v>928</v>
      </c>
      <c r="D252" s="2" t="s">
        <v>53</v>
      </c>
      <c r="E252" s="2" t="s">
        <v>99</v>
      </c>
      <c r="F252" s="2" t="s">
        <v>100</v>
      </c>
      <c r="G252" s="2" t="s">
        <v>720</v>
      </c>
      <c r="H252" s="2" t="s">
        <v>2688</v>
      </c>
      <c r="I252" s="2" t="s">
        <v>2689</v>
      </c>
      <c r="J252" s="2" t="s">
        <v>61</v>
      </c>
      <c r="K252" s="3"/>
      <c r="L252" s="2" t="s">
        <v>61</v>
      </c>
      <c r="M252" s="2" t="s">
        <v>61</v>
      </c>
      <c r="N252" s="2" t="s">
        <v>61</v>
      </c>
      <c r="O252" s="2" t="s">
        <v>61</v>
      </c>
      <c r="P252" s="2" t="s">
        <v>2690</v>
      </c>
      <c r="Q252" s="2" t="s">
        <v>2484</v>
      </c>
      <c r="R252" s="2">
        <v>1957</v>
      </c>
      <c r="S252" s="2" t="s">
        <v>2485</v>
      </c>
      <c r="T252" s="3"/>
      <c r="U252" s="3"/>
      <c r="V252" s="3"/>
      <c r="W252" s="3"/>
      <c r="X252" s="2">
        <v>177</v>
      </c>
      <c r="Y252" s="2" t="s">
        <v>91</v>
      </c>
      <c r="Z252" s="3"/>
      <c r="AA252" s="2" t="s">
        <v>2691</v>
      </c>
      <c r="AB252" s="51" t="s">
        <v>2692</v>
      </c>
      <c r="AC252" s="52"/>
      <c r="AD252" s="52"/>
      <c r="AE252" s="2" t="s">
        <v>68</v>
      </c>
      <c r="AF252" s="4">
        <v>36287</v>
      </c>
      <c r="AG252" s="5">
        <v>0.69374999999999998</v>
      </c>
      <c r="AH252" s="2" t="s">
        <v>69</v>
      </c>
      <c r="AI252" s="7">
        <v>44858</v>
      </c>
      <c r="AJ252" s="5">
        <v>0.39806712962962965</v>
      </c>
      <c r="AK252" s="2" t="s">
        <v>70</v>
      </c>
      <c r="AL252" s="51" t="s">
        <v>2693</v>
      </c>
      <c r="AM252" s="52"/>
      <c r="AN252" s="3"/>
      <c r="AO252" s="2" t="s">
        <v>2694</v>
      </c>
      <c r="AP252" s="3"/>
      <c r="AQ252" s="2"/>
      <c r="AR252" s="2" t="s">
        <v>2695</v>
      </c>
      <c r="AS252" s="2" t="s">
        <v>264</v>
      </c>
      <c r="AT252" s="3"/>
      <c r="AU252" s="3"/>
      <c r="AV252" s="3"/>
      <c r="AW252" s="3"/>
      <c r="AX252" s="3"/>
    </row>
    <row r="253" spans="1:50" ht="13.8">
      <c r="A253" s="2" t="s">
        <v>419</v>
      </c>
      <c r="B253" s="2" t="s">
        <v>115</v>
      </c>
      <c r="C253" s="2" t="s">
        <v>1640</v>
      </c>
      <c r="D253" s="2" t="s">
        <v>53</v>
      </c>
      <c r="E253" s="2" t="s">
        <v>117</v>
      </c>
      <c r="F253" s="2" t="s">
        <v>118</v>
      </c>
      <c r="G253" s="2" t="s">
        <v>698</v>
      </c>
      <c r="H253" s="2" t="s">
        <v>151</v>
      </c>
      <c r="I253" s="2" t="s">
        <v>2696</v>
      </c>
      <c r="J253" s="2" t="s">
        <v>2697</v>
      </c>
      <c r="K253" s="2" t="s">
        <v>2698</v>
      </c>
      <c r="L253" s="2" t="s">
        <v>61</v>
      </c>
      <c r="M253" s="2" t="s">
        <v>61</v>
      </c>
      <c r="N253" s="2" t="s">
        <v>61</v>
      </c>
      <c r="O253" s="2" t="s">
        <v>61</v>
      </c>
      <c r="P253" s="51" t="s">
        <v>2699</v>
      </c>
      <c r="Q253" s="52"/>
      <c r="R253" s="3"/>
      <c r="S253" s="3"/>
      <c r="T253" s="2" t="s">
        <v>155</v>
      </c>
      <c r="U253" s="51" t="s">
        <v>317</v>
      </c>
      <c r="V253" s="52"/>
      <c r="W253" s="52"/>
      <c r="X253" s="2">
        <v>220</v>
      </c>
      <c r="Y253" s="2" t="s">
        <v>64</v>
      </c>
      <c r="Z253" s="3"/>
      <c r="AA253" s="2" t="s">
        <v>2700</v>
      </c>
      <c r="AB253" s="2" t="s">
        <v>2701</v>
      </c>
      <c r="AC253" s="51" t="s">
        <v>729</v>
      </c>
      <c r="AD253" s="52"/>
      <c r="AE253" s="2" t="s">
        <v>68</v>
      </c>
      <c r="AF253" s="4">
        <v>36192</v>
      </c>
      <c r="AG253" s="5">
        <v>0.7552430555555556</v>
      </c>
      <c r="AH253" s="2" t="s">
        <v>69</v>
      </c>
      <c r="AI253" s="6">
        <v>44973</v>
      </c>
      <c r="AJ253" s="5">
        <v>0.38768518518518519</v>
      </c>
      <c r="AK253" s="2" t="s">
        <v>70</v>
      </c>
      <c r="AL253" s="51" t="s">
        <v>2702</v>
      </c>
      <c r="AM253" s="52"/>
      <c r="AN253" s="52"/>
      <c r="AO253" s="2" t="s">
        <v>2703</v>
      </c>
      <c r="AP253" s="2" t="s">
        <v>131</v>
      </c>
      <c r="AQ253" s="51" t="s">
        <v>2704</v>
      </c>
      <c r="AR253" s="52"/>
      <c r="AS253" s="2" t="s">
        <v>112</v>
      </c>
      <c r="AT253" s="3"/>
      <c r="AU253" s="3"/>
      <c r="AV253" s="3"/>
      <c r="AW253" s="3"/>
      <c r="AX253" s="3"/>
    </row>
    <row r="254" spans="1:50" ht="13.8">
      <c r="A254" s="2" t="s">
        <v>50</v>
      </c>
      <c r="B254" s="2" t="s">
        <v>2705</v>
      </c>
      <c r="C254" s="2" t="s">
        <v>2706</v>
      </c>
      <c r="D254" s="2" t="s">
        <v>53</v>
      </c>
      <c r="E254" s="2" t="s">
        <v>2707</v>
      </c>
      <c r="F254" s="2" t="s">
        <v>2708</v>
      </c>
      <c r="G254" s="2" t="s">
        <v>971</v>
      </c>
      <c r="H254" s="2" t="s">
        <v>1372</v>
      </c>
      <c r="I254" s="2" t="s">
        <v>2709</v>
      </c>
      <c r="J254" s="2" t="s">
        <v>2710</v>
      </c>
      <c r="K254" s="2" t="s">
        <v>2711</v>
      </c>
      <c r="L254" s="2" t="s">
        <v>61</v>
      </c>
      <c r="M254" s="2" t="s">
        <v>61</v>
      </c>
      <c r="N254" s="2" t="s">
        <v>61</v>
      </c>
      <c r="O254" s="2" t="s">
        <v>61</v>
      </c>
      <c r="P254" s="2" t="s">
        <v>2712</v>
      </c>
      <c r="Q254" s="2" t="s">
        <v>2713</v>
      </c>
      <c r="R254" s="2">
        <v>1958</v>
      </c>
      <c r="S254" s="2" t="s">
        <v>2714</v>
      </c>
      <c r="T254" s="2" t="s">
        <v>2715</v>
      </c>
      <c r="U254" s="51" t="s">
        <v>2629</v>
      </c>
      <c r="V254" s="52"/>
      <c r="W254" s="52"/>
      <c r="X254" s="2">
        <v>246</v>
      </c>
      <c r="Y254" s="2" t="s">
        <v>91</v>
      </c>
      <c r="Z254" s="3"/>
      <c r="AA254" s="3"/>
      <c r="AB254" s="51" t="s">
        <v>2716</v>
      </c>
      <c r="AC254" s="52"/>
      <c r="AD254" s="52"/>
      <c r="AE254" s="2" t="s">
        <v>68</v>
      </c>
      <c r="AF254" s="4">
        <v>36280</v>
      </c>
      <c r="AG254" s="5">
        <v>0.47975694444444444</v>
      </c>
      <c r="AH254" s="2" t="s">
        <v>69</v>
      </c>
      <c r="AI254" s="6">
        <v>44973</v>
      </c>
      <c r="AJ254" s="5">
        <v>0.38777777777777778</v>
      </c>
      <c r="AK254" s="2" t="s">
        <v>70</v>
      </c>
      <c r="AL254" s="51" t="s">
        <v>2717</v>
      </c>
      <c r="AM254" s="52"/>
      <c r="AN254" s="52"/>
      <c r="AO254" s="2" t="s">
        <v>2718</v>
      </c>
      <c r="AP254" s="2" t="s">
        <v>131</v>
      </c>
      <c r="AQ254" s="2" t="s">
        <v>2719</v>
      </c>
      <c r="AR254" s="2" t="s">
        <v>2720</v>
      </c>
      <c r="AS254" s="2" t="s">
        <v>74</v>
      </c>
      <c r="AT254" s="3"/>
      <c r="AU254" s="3"/>
      <c r="AV254" s="3"/>
      <c r="AW254" s="3"/>
      <c r="AX254" s="3"/>
    </row>
    <row r="255" spans="1:50" ht="13.8">
      <c r="A255" s="2" t="s">
        <v>717</v>
      </c>
      <c r="B255" s="2" t="s">
        <v>115</v>
      </c>
      <c r="C255" s="2" t="s">
        <v>751</v>
      </c>
      <c r="D255" s="2" t="s">
        <v>53</v>
      </c>
      <c r="E255" s="2" t="s">
        <v>117</v>
      </c>
      <c r="F255" s="2" t="s">
        <v>2721</v>
      </c>
      <c r="G255" s="2" t="s">
        <v>276</v>
      </c>
      <c r="H255" s="2" t="s">
        <v>2722</v>
      </c>
      <c r="I255" s="2" t="s">
        <v>2723</v>
      </c>
      <c r="J255" s="2" t="s">
        <v>2724</v>
      </c>
      <c r="K255" s="3"/>
      <c r="L255" s="2" t="s">
        <v>61</v>
      </c>
      <c r="M255" s="2" t="s">
        <v>61</v>
      </c>
      <c r="N255" s="2" t="s">
        <v>61</v>
      </c>
      <c r="O255" s="2" t="s">
        <v>61</v>
      </c>
      <c r="P255" s="2" t="s">
        <v>2725</v>
      </c>
      <c r="Q255" s="3"/>
      <c r="R255" s="3"/>
      <c r="S255" s="3"/>
      <c r="T255" s="2" t="s">
        <v>155</v>
      </c>
      <c r="U255" s="51" t="s">
        <v>668</v>
      </c>
      <c r="V255" s="52"/>
      <c r="W255" s="3"/>
      <c r="X255" s="2">
        <v>247</v>
      </c>
      <c r="Y255" s="2" t="s">
        <v>64</v>
      </c>
      <c r="Z255" s="2" t="s">
        <v>92</v>
      </c>
      <c r="AA255" s="2" t="s">
        <v>2726</v>
      </c>
      <c r="AB255" s="51" t="s">
        <v>2727</v>
      </c>
      <c r="AC255" s="52"/>
      <c r="AD255" s="52"/>
      <c r="AE255" s="2" t="s">
        <v>68</v>
      </c>
      <c r="AF255" s="4">
        <v>36189</v>
      </c>
      <c r="AG255" s="5">
        <v>0.74181712962962965</v>
      </c>
      <c r="AH255" s="2" t="s">
        <v>69</v>
      </c>
      <c r="AI255" s="7">
        <v>44858</v>
      </c>
      <c r="AJ255" s="5">
        <v>0.40159722222222222</v>
      </c>
      <c r="AK255" s="2" t="s">
        <v>70</v>
      </c>
      <c r="AL255" s="51" t="s">
        <v>2728</v>
      </c>
      <c r="AM255" s="52"/>
      <c r="AN255" s="52"/>
      <c r="AO255" s="2" t="s">
        <v>2729</v>
      </c>
      <c r="AP255" s="2" t="s">
        <v>131</v>
      </c>
      <c r="AQ255" s="3"/>
      <c r="AR255" s="3"/>
      <c r="AS255" s="2" t="s">
        <v>74</v>
      </c>
      <c r="AT255" s="3"/>
      <c r="AU255" s="3"/>
      <c r="AV255" s="3"/>
      <c r="AW255" s="3"/>
      <c r="AX255" s="3"/>
    </row>
    <row r="256" spans="1:50" ht="13.8">
      <c r="A256" s="2" t="s">
        <v>717</v>
      </c>
      <c r="B256" s="2" t="s">
        <v>115</v>
      </c>
      <c r="C256" s="2" t="s">
        <v>2730</v>
      </c>
      <c r="D256" s="2" t="s">
        <v>53</v>
      </c>
      <c r="E256" s="2" t="s">
        <v>117</v>
      </c>
      <c r="F256" s="2" t="s">
        <v>118</v>
      </c>
      <c r="G256" s="2" t="s">
        <v>720</v>
      </c>
      <c r="H256" s="2" t="s">
        <v>2731</v>
      </c>
      <c r="I256" s="2" t="s">
        <v>2732</v>
      </c>
      <c r="J256" s="51" t="s">
        <v>2733</v>
      </c>
      <c r="K256" s="52"/>
      <c r="L256" s="2" t="s">
        <v>61</v>
      </c>
      <c r="M256" s="2" t="s">
        <v>61</v>
      </c>
      <c r="N256" s="2" t="s">
        <v>61</v>
      </c>
      <c r="O256" s="2" t="s">
        <v>61</v>
      </c>
      <c r="P256" s="51" t="s">
        <v>2734</v>
      </c>
      <c r="Q256" s="52"/>
      <c r="R256" s="52"/>
      <c r="S256" s="3"/>
      <c r="T256" s="2" t="s">
        <v>177</v>
      </c>
      <c r="U256" s="51" t="s">
        <v>668</v>
      </c>
      <c r="V256" s="52"/>
      <c r="W256" s="3"/>
      <c r="X256" s="2">
        <v>256</v>
      </c>
      <c r="Y256" s="2" t="s">
        <v>91</v>
      </c>
      <c r="Z256" s="3"/>
      <c r="AA256" s="3"/>
      <c r="AB256" s="51" t="s">
        <v>2735</v>
      </c>
      <c r="AC256" s="52"/>
      <c r="AD256" s="52"/>
      <c r="AE256" s="2" t="s">
        <v>68</v>
      </c>
      <c r="AF256" s="4">
        <v>36228</v>
      </c>
      <c r="AG256" s="5">
        <v>0.69648148148148148</v>
      </c>
      <c r="AH256" s="2" t="s">
        <v>69</v>
      </c>
      <c r="AI256" s="6">
        <v>44973</v>
      </c>
      <c r="AJ256" s="5">
        <v>0.38791666666666669</v>
      </c>
      <c r="AK256" s="2" t="s">
        <v>70</v>
      </c>
      <c r="AL256" s="51" t="s">
        <v>2736</v>
      </c>
      <c r="AM256" s="52"/>
      <c r="AN256" s="52"/>
      <c r="AO256" s="2" t="s">
        <v>2737</v>
      </c>
      <c r="AP256" s="2" t="s">
        <v>131</v>
      </c>
      <c r="AQ256" s="3"/>
      <c r="AR256" s="3"/>
      <c r="AS256" s="2" t="s">
        <v>74</v>
      </c>
      <c r="AT256" s="3"/>
      <c r="AU256" s="3"/>
      <c r="AV256" s="3"/>
      <c r="AW256" s="3"/>
      <c r="AX256" s="3"/>
    </row>
    <row r="257" spans="1:50" ht="13.8">
      <c r="A257" s="2" t="s">
        <v>114</v>
      </c>
      <c r="B257" s="2" t="s">
        <v>115</v>
      </c>
      <c r="C257" s="2" t="s">
        <v>2625</v>
      </c>
      <c r="D257" s="2" t="s">
        <v>53</v>
      </c>
      <c r="E257" s="2" t="s">
        <v>2626</v>
      </c>
      <c r="F257" s="2" t="s">
        <v>2738</v>
      </c>
      <c r="G257" s="2" t="s">
        <v>276</v>
      </c>
      <c r="H257" s="2" t="s">
        <v>449</v>
      </c>
      <c r="I257" s="2" t="s">
        <v>2739</v>
      </c>
      <c r="J257" s="2" t="s">
        <v>61</v>
      </c>
      <c r="K257" s="2" t="s">
        <v>2740</v>
      </c>
      <c r="L257" s="2" t="s">
        <v>61</v>
      </c>
      <c r="M257" s="2" t="s">
        <v>61</v>
      </c>
      <c r="N257" s="2" t="s">
        <v>61</v>
      </c>
      <c r="O257" s="2" t="s">
        <v>61</v>
      </c>
      <c r="P257" s="51" t="s">
        <v>2741</v>
      </c>
      <c r="Q257" s="52"/>
      <c r="R257" s="52"/>
      <c r="S257" s="3"/>
      <c r="T257" s="2" t="s">
        <v>2742</v>
      </c>
      <c r="U257" s="51" t="s">
        <v>668</v>
      </c>
      <c r="V257" s="52"/>
      <c r="W257" s="3"/>
      <c r="X257" s="2">
        <v>257</v>
      </c>
      <c r="Y257" s="2" t="s">
        <v>91</v>
      </c>
      <c r="Z257" s="3"/>
      <c r="AA257" s="3"/>
      <c r="AB257" s="51" t="s">
        <v>2743</v>
      </c>
      <c r="AC257" s="52"/>
      <c r="AD257" s="52"/>
      <c r="AE257" s="2" t="s">
        <v>68</v>
      </c>
      <c r="AF257" s="4">
        <v>36193</v>
      </c>
      <c r="AG257" s="5">
        <v>0.60495370370370372</v>
      </c>
      <c r="AH257" s="2" t="s">
        <v>69</v>
      </c>
      <c r="AI257" s="6">
        <v>44973</v>
      </c>
      <c r="AJ257" s="5">
        <v>0.38803240740740741</v>
      </c>
      <c r="AK257" s="2" t="s">
        <v>70</v>
      </c>
      <c r="AL257" s="51" t="s">
        <v>2744</v>
      </c>
      <c r="AM257" s="52"/>
      <c r="AN257" s="52"/>
      <c r="AO257" s="2" t="s">
        <v>2745</v>
      </c>
      <c r="AP257" s="3"/>
      <c r="AQ257" s="3"/>
      <c r="AR257" s="3"/>
      <c r="AS257" s="3"/>
      <c r="AT257" s="51" t="s">
        <v>2746</v>
      </c>
      <c r="AU257" s="52"/>
      <c r="AV257" s="3"/>
      <c r="AW257" s="3"/>
      <c r="AX257" s="3"/>
    </row>
    <row r="258" spans="1:50" ht="13.8">
      <c r="A258" s="2" t="s">
        <v>114</v>
      </c>
      <c r="B258" s="2" t="s">
        <v>115</v>
      </c>
      <c r="C258" s="2" t="s">
        <v>2747</v>
      </c>
      <c r="D258" s="2" t="s">
        <v>53</v>
      </c>
      <c r="E258" s="2" t="s">
        <v>2748</v>
      </c>
      <c r="F258" s="2" t="s">
        <v>100</v>
      </c>
      <c r="G258" s="2" t="s">
        <v>276</v>
      </c>
      <c r="H258" s="2" t="s">
        <v>1372</v>
      </c>
      <c r="I258" s="2" t="s">
        <v>2749</v>
      </c>
      <c r="J258" s="2" t="s">
        <v>61</v>
      </c>
      <c r="K258" s="2" t="s">
        <v>2750</v>
      </c>
      <c r="L258" s="2" t="s">
        <v>61</v>
      </c>
      <c r="M258" s="2" t="s">
        <v>61</v>
      </c>
      <c r="N258" s="2" t="s">
        <v>61</v>
      </c>
      <c r="O258" s="2" t="s">
        <v>61</v>
      </c>
      <c r="P258" s="51" t="s">
        <v>2741</v>
      </c>
      <c r="Q258" s="52"/>
      <c r="R258" s="52"/>
      <c r="S258" s="3"/>
      <c r="T258" s="2" t="s">
        <v>155</v>
      </c>
      <c r="U258" s="3"/>
      <c r="V258" s="3"/>
      <c r="W258" s="3"/>
      <c r="X258" s="2">
        <v>258</v>
      </c>
      <c r="Y258" s="2" t="s">
        <v>91</v>
      </c>
      <c r="Z258" s="3"/>
      <c r="AA258" s="2" t="s">
        <v>2751</v>
      </c>
      <c r="AB258" s="51" t="s">
        <v>2752</v>
      </c>
      <c r="AC258" s="52"/>
      <c r="AD258" s="52"/>
      <c r="AE258" s="2" t="s">
        <v>68</v>
      </c>
      <c r="AF258" s="4">
        <v>36193</v>
      </c>
      <c r="AG258" s="5">
        <v>0.60875000000000001</v>
      </c>
      <c r="AH258" s="2" t="s">
        <v>69</v>
      </c>
      <c r="AI258" s="6">
        <v>44973</v>
      </c>
      <c r="AJ258" s="5">
        <v>0.388125</v>
      </c>
      <c r="AK258" s="2" t="s">
        <v>70</v>
      </c>
      <c r="AL258" s="51" t="s">
        <v>2753</v>
      </c>
      <c r="AM258" s="52"/>
      <c r="AN258" s="52"/>
      <c r="AO258" s="2" t="s">
        <v>2754</v>
      </c>
      <c r="AP258" s="3"/>
      <c r="AQ258" s="3"/>
      <c r="AR258" s="3"/>
      <c r="AS258" s="2" t="s">
        <v>74</v>
      </c>
      <c r="AT258" s="51" t="s">
        <v>2755</v>
      </c>
      <c r="AU258" s="52"/>
      <c r="AV258" s="3"/>
      <c r="AW258" s="3"/>
      <c r="AX258" s="3"/>
    </row>
    <row r="259" spans="1:50" ht="13.8">
      <c r="A259" s="2" t="s">
        <v>114</v>
      </c>
      <c r="B259" s="2" t="s">
        <v>115</v>
      </c>
      <c r="C259" s="2" t="s">
        <v>2625</v>
      </c>
      <c r="D259" s="2" t="s">
        <v>53</v>
      </c>
      <c r="E259" s="2" t="s">
        <v>2626</v>
      </c>
      <c r="F259" s="2" t="s">
        <v>118</v>
      </c>
      <c r="G259" s="2" t="s">
        <v>276</v>
      </c>
      <c r="H259" s="2" t="s">
        <v>449</v>
      </c>
      <c r="I259" s="2" t="s">
        <v>2756</v>
      </c>
      <c r="J259" s="2" t="s">
        <v>2757</v>
      </c>
      <c r="K259" s="2" t="s">
        <v>2758</v>
      </c>
      <c r="L259" s="2" t="s">
        <v>61</v>
      </c>
      <c r="M259" s="2" t="s">
        <v>61</v>
      </c>
      <c r="N259" s="2" t="s">
        <v>61</v>
      </c>
      <c r="O259" s="2" t="s">
        <v>61</v>
      </c>
      <c r="P259" s="51" t="s">
        <v>2759</v>
      </c>
      <c r="Q259" s="52"/>
      <c r="R259" s="52"/>
      <c r="S259" s="3"/>
      <c r="T259" s="2" t="s">
        <v>155</v>
      </c>
      <c r="U259" s="3"/>
      <c r="V259" s="3"/>
      <c r="W259" s="3"/>
      <c r="X259" s="2">
        <v>259</v>
      </c>
      <c r="Y259" s="2" t="s">
        <v>64</v>
      </c>
      <c r="Z259" s="3"/>
      <c r="AA259" s="2" t="s">
        <v>2760</v>
      </c>
      <c r="AB259" s="51" t="s">
        <v>2761</v>
      </c>
      <c r="AC259" s="52"/>
      <c r="AD259" s="52"/>
      <c r="AE259" s="2" t="s">
        <v>68</v>
      </c>
      <c r="AF259" s="4">
        <v>36193</v>
      </c>
      <c r="AG259" s="5">
        <v>0.61756944444444439</v>
      </c>
      <c r="AH259" s="2" t="s">
        <v>69</v>
      </c>
      <c r="AI259" s="6">
        <v>44973</v>
      </c>
      <c r="AJ259" s="5">
        <v>0.38822916666666668</v>
      </c>
      <c r="AK259" s="2" t="s">
        <v>70</v>
      </c>
      <c r="AL259" s="51" t="s">
        <v>2762</v>
      </c>
      <c r="AM259" s="52"/>
      <c r="AN259" s="52"/>
      <c r="AO259" s="2" t="s">
        <v>2763</v>
      </c>
      <c r="AP259" s="2" t="s">
        <v>131</v>
      </c>
      <c r="AQ259" s="3"/>
      <c r="AR259" s="3"/>
      <c r="AS259" s="2" t="s">
        <v>74</v>
      </c>
      <c r="AT259" s="51" t="s">
        <v>2764</v>
      </c>
      <c r="AU259" s="52"/>
      <c r="AV259" s="3"/>
      <c r="AW259" s="3"/>
      <c r="AX259" s="3"/>
    </row>
    <row r="260" spans="1:50" ht="13.8">
      <c r="A260" s="2" t="s">
        <v>717</v>
      </c>
      <c r="B260" s="2" t="s">
        <v>115</v>
      </c>
      <c r="C260" s="2" t="s">
        <v>2601</v>
      </c>
      <c r="D260" s="2" t="s">
        <v>53</v>
      </c>
      <c r="E260" s="2" t="s">
        <v>117</v>
      </c>
      <c r="F260" s="2" t="s">
        <v>169</v>
      </c>
      <c r="G260" s="2" t="s">
        <v>698</v>
      </c>
      <c r="H260" s="2" t="s">
        <v>2765</v>
      </c>
      <c r="I260" s="2" t="s">
        <v>2766</v>
      </c>
      <c r="J260" s="2" t="s">
        <v>61</v>
      </c>
      <c r="K260" s="3"/>
      <c r="L260" s="2" t="s">
        <v>61</v>
      </c>
      <c r="M260" s="2" t="s">
        <v>61</v>
      </c>
      <c r="N260" s="2" t="s">
        <v>61</v>
      </c>
      <c r="O260" s="2" t="s">
        <v>61</v>
      </c>
      <c r="P260" s="2" t="s">
        <v>2767</v>
      </c>
      <c r="Q260" s="2" t="s">
        <v>2655</v>
      </c>
      <c r="R260" s="2">
        <v>1954</v>
      </c>
      <c r="S260" s="2" t="s">
        <v>995</v>
      </c>
      <c r="T260" s="3"/>
      <c r="U260" s="3"/>
      <c r="V260" s="3"/>
      <c r="W260" s="3"/>
      <c r="X260" s="2">
        <v>260</v>
      </c>
      <c r="Y260" s="2" t="s">
        <v>64</v>
      </c>
      <c r="Z260" s="3"/>
      <c r="AA260" s="3"/>
      <c r="AB260" s="51" t="s">
        <v>2768</v>
      </c>
      <c r="AC260" s="52"/>
      <c r="AD260" s="3"/>
      <c r="AE260" s="2" t="s">
        <v>68</v>
      </c>
      <c r="AF260" s="4">
        <v>36287</v>
      </c>
      <c r="AG260" s="5">
        <v>0.69799768518518523</v>
      </c>
      <c r="AH260" s="2" t="s">
        <v>69</v>
      </c>
      <c r="AI260" s="7">
        <v>44858</v>
      </c>
      <c r="AJ260" s="5">
        <v>0.40891203703703705</v>
      </c>
      <c r="AK260" s="2" t="s">
        <v>70</v>
      </c>
      <c r="AL260" s="3"/>
      <c r="AM260" s="3"/>
      <c r="AN260" s="3"/>
      <c r="AO260" s="2" t="s">
        <v>2769</v>
      </c>
      <c r="AP260" s="3"/>
      <c r="AQ260" s="3"/>
      <c r="AR260" s="2" t="s">
        <v>2770</v>
      </c>
      <c r="AS260" s="2" t="s">
        <v>74</v>
      </c>
      <c r="AT260" s="3"/>
      <c r="AU260" s="2" t="s">
        <v>76</v>
      </c>
      <c r="AV260" s="2" t="s">
        <v>76</v>
      </c>
      <c r="AW260" s="3"/>
      <c r="AX260" s="3"/>
    </row>
    <row r="261" spans="1:50" ht="13.8">
      <c r="A261" s="2" t="s">
        <v>419</v>
      </c>
      <c r="B261" s="2" t="s">
        <v>115</v>
      </c>
      <c r="C261" s="2" t="s">
        <v>2771</v>
      </c>
      <c r="D261" s="2" t="s">
        <v>53</v>
      </c>
      <c r="E261" s="2" t="s">
        <v>117</v>
      </c>
      <c r="F261" s="2" t="s">
        <v>118</v>
      </c>
      <c r="G261" s="2" t="s">
        <v>1525</v>
      </c>
      <c r="H261" s="2" t="s">
        <v>2772</v>
      </c>
      <c r="I261" s="2" t="s">
        <v>2773</v>
      </c>
      <c r="J261" s="2" t="s">
        <v>61</v>
      </c>
      <c r="K261" s="3"/>
      <c r="L261" s="2" t="s">
        <v>61</v>
      </c>
      <c r="M261" s="2" t="s">
        <v>61</v>
      </c>
      <c r="N261" s="2" t="s">
        <v>61</v>
      </c>
      <c r="O261" s="2" t="s">
        <v>61</v>
      </c>
      <c r="P261" s="51" t="s">
        <v>2774</v>
      </c>
      <c r="Q261" s="52"/>
      <c r="R261" s="3"/>
      <c r="S261" s="3"/>
      <c r="T261" s="2" t="s">
        <v>155</v>
      </c>
      <c r="U261" s="3"/>
      <c r="V261" s="3"/>
      <c r="W261" s="3"/>
      <c r="X261" s="2">
        <v>261</v>
      </c>
      <c r="Y261" s="2" t="s">
        <v>64</v>
      </c>
      <c r="Z261" s="3"/>
      <c r="AA261" s="2" t="s">
        <v>2775</v>
      </c>
      <c r="AB261" s="51" t="s">
        <v>2776</v>
      </c>
      <c r="AC261" s="52"/>
      <c r="AD261" s="3"/>
      <c r="AE261" s="2" t="s">
        <v>68</v>
      </c>
      <c r="AF261" s="4">
        <v>36193</v>
      </c>
      <c r="AG261" s="5">
        <v>0.62603009259259257</v>
      </c>
      <c r="AH261" s="2" t="s">
        <v>69</v>
      </c>
      <c r="AI261" s="7">
        <v>44858</v>
      </c>
      <c r="AJ261" s="5">
        <v>0.41012731481481479</v>
      </c>
      <c r="AK261" s="2" t="s">
        <v>70</v>
      </c>
      <c r="AL261" s="2" t="s">
        <v>129</v>
      </c>
      <c r="AM261" s="3"/>
      <c r="AN261" s="3"/>
      <c r="AO261" s="2" t="s">
        <v>2777</v>
      </c>
      <c r="AP261" s="3"/>
      <c r="AQ261" s="3"/>
      <c r="AR261" s="3"/>
      <c r="AS261" s="2" t="s">
        <v>112</v>
      </c>
      <c r="AT261" s="3"/>
      <c r="AU261" s="3"/>
      <c r="AV261" s="3"/>
      <c r="AW261" s="3"/>
      <c r="AX261" s="3"/>
    </row>
    <row r="262" spans="1:50" ht="13.8">
      <c r="A262" s="2" t="s">
        <v>114</v>
      </c>
      <c r="B262" s="2" t="s">
        <v>115</v>
      </c>
      <c r="C262" s="2" t="s">
        <v>116</v>
      </c>
      <c r="D262" s="2" t="s">
        <v>53</v>
      </c>
      <c r="E262" s="2" t="s">
        <v>117</v>
      </c>
      <c r="F262" s="2" t="s">
        <v>150</v>
      </c>
      <c r="G262" s="2" t="s">
        <v>698</v>
      </c>
      <c r="H262" s="2" t="s">
        <v>2778</v>
      </c>
      <c r="I262" s="2" t="s">
        <v>2779</v>
      </c>
      <c r="J262" s="2" t="s">
        <v>2780</v>
      </c>
      <c r="K262" s="2" t="s">
        <v>2781</v>
      </c>
      <c r="L262" s="2" t="s">
        <v>61</v>
      </c>
      <c r="M262" s="2" t="s">
        <v>61</v>
      </c>
      <c r="N262" s="2" t="s">
        <v>61</v>
      </c>
      <c r="O262" s="2" t="s">
        <v>61</v>
      </c>
      <c r="P262" s="51" t="s">
        <v>2782</v>
      </c>
      <c r="Q262" s="52"/>
      <c r="R262" s="52"/>
      <c r="S262" s="3"/>
      <c r="T262" s="2" t="s">
        <v>155</v>
      </c>
      <c r="U262" s="3"/>
      <c r="V262" s="3"/>
      <c r="W262" s="3"/>
      <c r="X262" s="2">
        <v>262</v>
      </c>
      <c r="Y262" s="2" t="s">
        <v>91</v>
      </c>
      <c r="Z262" s="2" t="s">
        <v>218</v>
      </c>
      <c r="AA262" s="3"/>
      <c r="AB262" s="51" t="s">
        <v>2783</v>
      </c>
      <c r="AC262" s="52"/>
      <c r="AD262" s="52"/>
      <c r="AE262" s="2" t="s">
        <v>68</v>
      </c>
      <c r="AF262" s="4">
        <v>36193</v>
      </c>
      <c r="AG262" s="5">
        <v>0.62365740740740738</v>
      </c>
      <c r="AH262" s="2" t="s">
        <v>69</v>
      </c>
      <c r="AI262" s="7">
        <v>44858</v>
      </c>
      <c r="AJ262" s="5">
        <v>0.41072916666666665</v>
      </c>
      <c r="AK262" s="2" t="s">
        <v>70</v>
      </c>
      <c r="AL262" s="51" t="s">
        <v>2784</v>
      </c>
      <c r="AM262" s="52"/>
      <c r="AN262" s="52"/>
      <c r="AO262" s="2" t="s">
        <v>2785</v>
      </c>
      <c r="AP262" s="2" t="s">
        <v>864</v>
      </c>
      <c r="AQ262" s="51" t="s">
        <v>2786</v>
      </c>
      <c r="AR262" s="52"/>
      <c r="AS262" s="2" t="s">
        <v>74</v>
      </c>
      <c r="AT262" s="3"/>
      <c r="AU262" s="3"/>
      <c r="AV262" s="3"/>
      <c r="AW262" s="3"/>
      <c r="AX262" s="3"/>
    </row>
    <row r="263" spans="1:50" ht="13.8">
      <c r="A263" s="2" t="s">
        <v>240</v>
      </c>
      <c r="B263" s="2" t="s">
        <v>241</v>
      </c>
      <c r="C263" s="2" t="s">
        <v>928</v>
      </c>
      <c r="D263" s="2" t="s">
        <v>53</v>
      </c>
      <c r="E263" s="2" t="s">
        <v>99</v>
      </c>
      <c r="F263" s="2" t="s">
        <v>118</v>
      </c>
      <c r="G263" s="2" t="s">
        <v>276</v>
      </c>
      <c r="H263" s="2" t="s">
        <v>2787</v>
      </c>
      <c r="I263" s="2" t="s">
        <v>2788</v>
      </c>
      <c r="J263" s="2" t="s">
        <v>61</v>
      </c>
      <c r="K263" s="3"/>
      <c r="L263" s="2" t="s">
        <v>61</v>
      </c>
      <c r="M263" s="2" t="s">
        <v>61</v>
      </c>
      <c r="N263" s="2" t="s">
        <v>61</v>
      </c>
      <c r="O263" s="2" t="s">
        <v>61</v>
      </c>
      <c r="P263" s="2" t="s">
        <v>2789</v>
      </c>
      <c r="Q263" s="2" t="s">
        <v>2151</v>
      </c>
      <c r="R263" s="2" t="s">
        <v>2790</v>
      </c>
      <c r="S263" s="2" t="s">
        <v>2791</v>
      </c>
      <c r="T263" s="3"/>
      <c r="U263" s="3"/>
      <c r="V263" s="3"/>
      <c r="W263" s="3"/>
      <c r="X263" s="2">
        <v>263</v>
      </c>
      <c r="Y263" s="2" t="s">
        <v>64</v>
      </c>
      <c r="Z263" s="3"/>
      <c r="AA263" s="2" t="s">
        <v>2792</v>
      </c>
      <c r="AB263" s="2" t="s">
        <v>2793</v>
      </c>
      <c r="AC263" s="51" t="s">
        <v>2794</v>
      </c>
      <c r="AD263" s="52"/>
      <c r="AE263" s="2" t="s">
        <v>68</v>
      </c>
      <c r="AF263" s="4">
        <v>36287</v>
      </c>
      <c r="AG263" s="5">
        <v>0.70297453703703705</v>
      </c>
      <c r="AH263" s="2" t="s">
        <v>69</v>
      </c>
      <c r="AI263" s="7">
        <v>44858</v>
      </c>
      <c r="AJ263" s="9">
        <v>0.41111111111111109</v>
      </c>
      <c r="AK263" s="2" t="s">
        <v>70</v>
      </c>
      <c r="AL263" s="3"/>
      <c r="AM263" s="3"/>
      <c r="AN263" s="3"/>
      <c r="AO263" s="2" t="s">
        <v>2795</v>
      </c>
      <c r="AP263" s="3"/>
      <c r="AQ263" s="3"/>
      <c r="AR263" s="2" t="s">
        <v>2796</v>
      </c>
      <c r="AS263" s="2" t="s">
        <v>74</v>
      </c>
      <c r="AT263" s="2" t="s">
        <v>2797</v>
      </c>
      <c r="AU263" s="3"/>
      <c r="AV263" s="3"/>
      <c r="AW263" s="3"/>
      <c r="AX263" s="3"/>
    </row>
    <row r="264" spans="1:50" ht="13.8">
      <c r="A264" s="2" t="s">
        <v>240</v>
      </c>
      <c r="B264" s="2" t="s">
        <v>461</v>
      </c>
      <c r="C264" s="2" t="s">
        <v>2798</v>
      </c>
      <c r="D264" s="2" t="s">
        <v>53</v>
      </c>
      <c r="E264" s="2" t="s">
        <v>513</v>
      </c>
      <c r="F264" s="2" t="s">
        <v>169</v>
      </c>
      <c r="G264" s="2" t="s">
        <v>276</v>
      </c>
      <c r="H264" s="2" t="s">
        <v>2799</v>
      </c>
      <c r="I264" s="2" t="s">
        <v>2800</v>
      </c>
      <c r="J264" s="2" t="s">
        <v>61</v>
      </c>
      <c r="K264" s="3"/>
      <c r="L264" s="2" t="s">
        <v>61</v>
      </c>
      <c r="M264" s="2" t="s">
        <v>61</v>
      </c>
      <c r="N264" s="2" t="s">
        <v>61</v>
      </c>
      <c r="O264" s="2" t="s">
        <v>61</v>
      </c>
      <c r="P264" s="51" t="s">
        <v>2801</v>
      </c>
      <c r="Q264" s="52"/>
      <c r="R264" s="3"/>
      <c r="S264" s="3"/>
      <c r="T264" s="3"/>
      <c r="U264" s="3"/>
      <c r="V264" s="3"/>
      <c r="W264" s="3"/>
      <c r="X264" s="2">
        <v>264</v>
      </c>
      <c r="Y264" s="2" t="s">
        <v>64</v>
      </c>
      <c r="Z264" s="3"/>
      <c r="AA264" s="2" t="s">
        <v>2802</v>
      </c>
      <c r="AB264" s="51" t="s">
        <v>2803</v>
      </c>
      <c r="AC264" s="52"/>
      <c r="AD264" s="52"/>
      <c r="AE264" s="2" t="s">
        <v>68</v>
      </c>
      <c r="AF264" s="4">
        <v>36287</v>
      </c>
      <c r="AG264" s="5">
        <v>0.71417824074074077</v>
      </c>
      <c r="AH264" s="2" t="s">
        <v>69</v>
      </c>
      <c r="AI264" s="7">
        <v>44858</v>
      </c>
      <c r="AJ264" s="5">
        <v>0.41136574074074073</v>
      </c>
      <c r="AK264" s="2" t="s">
        <v>70</v>
      </c>
      <c r="AL264" s="3"/>
      <c r="AM264" s="3"/>
      <c r="AN264" s="3"/>
      <c r="AO264" s="2" t="s">
        <v>2804</v>
      </c>
      <c r="AP264" s="3"/>
      <c r="AQ264" s="3"/>
      <c r="AR264" s="3"/>
      <c r="AS264" s="2" t="s">
        <v>112</v>
      </c>
      <c r="AT264" s="2" t="s">
        <v>2805</v>
      </c>
      <c r="AU264" s="3"/>
      <c r="AV264" s="3"/>
      <c r="AW264" s="3"/>
      <c r="AX264" s="3"/>
    </row>
    <row r="265" spans="1:50" ht="13.8">
      <c r="A265" s="2" t="s">
        <v>240</v>
      </c>
      <c r="B265" s="2" t="s">
        <v>461</v>
      </c>
      <c r="C265" s="2" t="s">
        <v>2798</v>
      </c>
      <c r="D265" s="2" t="s">
        <v>53</v>
      </c>
      <c r="E265" s="2" t="s">
        <v>513</v>
      </c>
      <c r="F265" s="2" t="s">
        <v>169</v>
      </c>
      <c r="G265" s="2" t="s">
        <v>276</v>
      </c>
      <c r="H265" s="2" t="s">
        <v>2799</v>
      </c>
      <c r="I265" s="2" t="s">
        <v>2806</v>
      </c>
      <c r="J265" s="51" t="s">
        <v>2807</v>
      </c>
      <c r="K265" s="52"/>
      <c r="L265" s="2" t="s">
        <v>61</v>
      </c>
      <c r="M265" s="2" t="s">
        <v>61</v>
      </c>
      <c r="N265" s="2" t="s">
        <v>61</v>
      </c>
      <c r="O265" s="2" t="s">
        <v>61</v>
      </c>
      <c r="P265" s="51" t="s">
        <v>2808</v>
      </c>
      <c r="Q265" s="52"/>
      <c r="R265" s="3"/>
      <c r="S265" s="3"/>
      <c r="T265" s="3"/>
      <c r="U265" s="3"/>
      <c r="V265" s="3"/>
      <c r="W265" s="3"/>
      <c r="X265" s="2">
        <v>264</v>
      </c>
      <c r="Y265" s="2" t="s">
        <v>64</v>
      </c>
      <c r="Z265" s="3"/>
      <c r="AA265" s="2" t="s">
        <v>2809</v>
      </c>
      <c r="AB265" s="51" t="s">
        <v>2803</v>
      </c>
      <c r="AC265" s="52"/>
      <c r="AD265" s="52"/>
      <c r="AE265" s="2" t="s">
        <v>68</v>
      </c>
      <c r="AF265" s="4">
        <v>36287</v>
      </c>
      <c r="AG265" s="5">
        <v>0.71651620370370372</v>
      </c>
      <c r="AH265" s="2" t="s">
        <v>69</v>
      </c>
      <c r="AI265" s="7">
        <v>44858</v>
      </c>
      <c r="AJ265" s="5">
        <v>0.41153935185185186</v>
      </c>
      <c r="AK265" s="2" t="s">
        <v>70</v>
      </c>
      <c r="AL265" s="3"/>
      <c r="AM265" s="3"/>
      <c r="AN265" s="3"/>
      <c r="AO265" s="2" t="s">
        <v>2810</v>
      </c>
      <c r="AP265" s="2" t="s">
        <v>131</v>
      </c>
      <c r="AQ265" s="3"/>
      <c r="AR265" s="3"/>
      <c r="AS265" s="2" t="s">
        <v>112</v>
      </c>
      <c r="AT265" s="2" t="s">
        <v>2805</v>
      </c>
      <c r="AU265" s="3"/>
      <c r="AV265" s="3"/>
      <c r="AW265" s="3"/>
      <c r="AX265" s="3"/>
    </row>
    <row r="266" spans="1:50" ht="13.8">
      <c r="A266" s="2" t="s">
        <v>114</v>
      </c>
      <c r="B266" s="2" t="s">
        <v>115</v>
      </c>
      <c r="C266" s="2" t="s">
        <v>2811</v>
      </c>
      <c r="D266" s="2" t="s">
        <v>53</v>
      </c>
      <c r="E266" s="2" t="s">
        <v>117</v>
      </c>
      <c r="F266" s="2" t="s">
        <v>2812</v>
      </c>
      <c r="G266" s="2" t="s">
        <v>276</v>
      </c>
      <c r="H266" s="2" t="s">
        <v>2813</v>
      </c>
      <c r="I266" s="2" t="s">
        <v>2814</v>
      </c>
      <c r="J266" s="2" t="s">
        <v>2815</v>
      </c>
      <c r="K266" s="2" t="s">
        <v>2816</v>
      </c>
      <c r="L266" s="2" t="s">
        <v>61</v>
      </c>
      <c r="M266" s="2" t="s">
        <v>61</v>
      </c>
      <c r="N266" s="2" t="s">
        <v>61</v>
      </c>
      <c r="O266" s="2" t="s">
        <v>61</v>
      </c>
      <c r="P266" s="51" t="s">
        <v>2817</v>
      </c>
      <c r="Q266" s="52"/>
      <c r="R266" s="52"/>
      <c r="S266" s="3"/>
      <c r="T266" s="51" t="s">
        <v>2615</v>
      </c>
      <c r="U266" s="52"/>
      <c r="V266" s="52"/>
      <c r="W266" s="3"/>
      <c r="X266" s="2">
        <v>265</v>
      </c>
      <c r="Y266" s="2" t="s">
        <v>64</v>
      </c>
      <c r="Z266" s="2" t="s">
        <v>703</v>
      </c>
      <c r="AA266" s="2" t="s">
        <v>2818</v>
      </c>
      <c r="AB266" s="51" t="s">
        <v>2819</v>
      </c>
      <c r="AC266" s="52"/>
      <c r="AD266" s="52"/>
      <c r="AE266" s="2" t="s">
        <v>68</v>
      </c>
      <c r="AF266" s="4">
        <v>36193</v>
      </c>
      <c r="AG266" s="5">
        <v>0.62952546296296297</v>
      </c>
      <c r="AH266" s="2" t="s">
        <v>69</v>
      </c>
      <c r="AI266" s="7">
        <v>44880</v>
      </c>
      <c r="AJ266" s="5">
        <v>0.38583333333333331</v>
      </c>
      <c r="AK266" s="2" t="s">
        <v>70</v>
      </c>
      <c r="AL266" s="51" t="s">
        <v>2820</v>
      </c>
      <c r="AM266" s="52"/>
      <c r="AN266" s="52"/>
      <c r="AO266" s="2" t="s">
        <v>2821</v>
      </c>
      <c r="AP266" s="2" t="s">
        <v>131</v>
      </c>
      <c r="AQ266" s="3"/>
      <c r="AR266" s="3"/>
      <c r="AS266" s="2" t="s">
        <v>112</v>
      </c>
      <c r="AT266" s="2" t="s">
        <v>2822</v>
      </c>
      <c r="AU266" s="2" t="s">
        <v>388</v>
      </c>
      <c r="AV266" s="2" t="s">
        <v>76</v>
      </c>
      <c r="AW266" s="3"/>
      <c r="AX266" s="3"/>
    </row>
    <row r="267" spans="1:50" ht="13.8">
      <c r="A267" s="2" t="s">
        <v>114</v>
      </c>
      <c r="B267" s="2" t="s">
        <v>115</v>
      </c>
      <c r="C267" s="2" t="s">
        <v>2823</v>
      </c>
      <c r="D267" s="2" t="s">
        <v>53</v>
      </c>
      <c r="E267" s="2" t="s">
        <v>2626</v>
      </c>
      <c r="F267" s="2" t="s">
        <v>118</v>
      </c>
      <c r="G267" s="2" t="s">
        <v>276</v>
      </c>
      <c r="H267" s="2" t="s">
        <v>449</v>
      </c>
      <c r="I267" s="2" t="s">
        <v>2824</v>
      </c>
      <c r="J267" s="2" t="s">
        <v>2825</v>
      </c>
      <c r="K267" s="2" t="s">
        <v>2826</v>
      </c>
      <c r="L267" s="2" t="s">
        <v>61</v>
      </c>
      <c r="M267" s="2" t="s">
        <v>61</v>
      </c>
      <c r="N267" s="2" t="s">
        <v>61</v>
      </c>
      <c r="O267" s="2" t="s">
        <v>61</v>
      </c>
      <c r="P267" s="51" t="s">
        <v>2827</v>
      </c>
      <c r="Q267" s="52"/>
      <c r="R267" s="3"/>
      <c r="S267" s="3"/>
      <c r="T267" s="2" t="s">
        <v>155</v>
      </c>
      <c r="U267" s="3"/>
      <c r="V267" s="3"/>
      <c r="W267" s="3"/>
      <c r="X267" s="2">
        <v>267</v>
      </c>
      <c r="Y267" s="2" t="s">
        <v>91</v>
      </c>
      <c r="Z267" s="2" t="s">
        <v>218</v>
      </c>
      <c r="AA267" s="2" t="s">
        <v>2828</v>
      </c>
      <c r="AB267" s="51" t="s">
        <v>2829</v>
      </c>
      <c r="AC267" s="52"/>
      <c r="AD267" s="52"/>
      <c r="AE267" s="2" t="s">
        <v>68</v>
      </c>
      <c r="AF267" s="4">
        <v>36193</v>
      </c>
      <c r="AG267" s="5">
        <v>0.63318287037037035</v>
      </c>
      <c r="AH267" s="2" t="s">
        <v>69</v>
      </c>
      <c r="AI267" s="6">
        <v>44973</v>
      </c>
      <c r="AJ267" s="5">
        <v>0.38853009259259258</v>
      </c>
      <c r="AK267" s="2" t="s">
        <v>70</v>
      </c>
      <c r="AL267" s="51" t="s">
        <v>2830</v>
      </c>
      <c r="AM267" s="52"/>
      <c r="AN267" s="52"/>
      <c r="AO267" s="2" t="s">
        <v>2831</v>
      </c>
      <c r="AP267" s="3"/>
      <c r="AQ267" s="3"/>
      <c r="AR267" s="3"/>
      <c r="AS267" s="3"/>
      <c r="AT267" s="2" t="s">
        <v>2832</v>
      </c>
      <c r="AU267" s="3"/>
      <c r="AV267" s="3"/>
      <c r="AW267" s="3"/>
      <c r="AX267" s="3"/>
    </row>
    <row r="268" spans="1:50" ht="13.8">
      <c r="A268" s="2" t="s">
        <v>114</v>
      </c>
      <c r="B268" s="2" t="s">
        <v>115</v>
      </c>
      <c r="C268" s="2" t="s">
        <v>2833</v>
      </c>
      <c r="D268" s="2" t="s">
        <v>53</v>
      </c>
      <c r="E268" s="2" t="s">
        <v>117</v>
      </c>
      <c r="F268" s="2" t="s">
        <v>2834</v>
      </c>
      <c r="G268" s="2" t="s">
        <v>698</v>
      </c>
      <c r="H268" s="2" t="s">
        <v>1372</v>
      </c>
      <c r="I268" s="2" t="s">
        <v>2835</v>
      </c>
      <c r="J268" s="51" t="s">
        <v>2836</v>
      </c>
      <c r="K268" s="52"/>
      <c r="L268" s="2" t="s">
        <v>61</v>
      </c>
      <c r="M268" s="2" t="s">
        <v>61</v>
      </c>
      <c r="N268" s="2" t="s">
        <v>61</v>
      </c>
      <c r="O268" s="2" t="s">
        <v>2837</v>
      </c>
      <c r="P268" s="51" t="s">
        <v>2838</v>
      </c>
      <c r="Q268" s="52"/>
      <c r="R268" s="3"/>
      <c r="S268" s="3"/>
      <c r="T268" s="2" t="s">
        <v>155</v>
      </c>
      <c r="U268" s="3"/>
      <c r="V268" s="3"/>
      <c r="W268" s="3"/>
      <c r="X268" s="2">
        <v>268</v>
      </c>
      <c r="Y268" s="2" t="s">
        <v>91</v>
      </c>
      <c r="Z268" s="2" t="s">
        <v>218</v>
      </c>
      <c r="AA268" s="3"/>
      <c r="AB268" s="51" t="s">
        <v>2839</v>
      </c>
      <c r="AC268" s="52"/>
      <c r="AD268" s="52"/>
      <c r="AE268" s="2" t="s">
        <v>68</v>
      </c>
      <c r="AF268" s="4">
        <v>36193</v>
      </c>
      <c r="AG268" s="5">
        <v>0.6428356481481482</v>
      </c>
      <c r="AH268" s="2" t="s">
        <v>69</v>
      </c>
      <c r="AI268" s="6">
        <v>44980</v>
      </c>
      <c r="AJ268" s="5">
        <v>0.44032407407407409</v>
      </c>
      <c r="AK268" s="2" t="s">
        <v>70</v>
      </c>
      <c r="AL268" s="51" t="s">
        <v>2840</v>
      </c>
      <c r="AM268" s="52"/>
      <c r="AN268" s="3"/>
      <c r="AO268" s="2" t="s">
        <v>2841</v>
      </c>
      <c r="AP268" s="2" t="s">
        <v>131</v>
      </c>
      <c r="AQ268" s="3"/>
      <c r="AR268" s="3"/>
      <c r="AS268" s="2" t="s">
        <v>112</v>
      </c>
      <c r="AT268" s="2" t="s">
        <v>2842</v>
      </c>
      <c r="AU268" s="3"/>
      <c r="AV268" s="3"/>
      <c r="AW268" s="2"/>
      <c r="AX268" s="3"/>
    </row>
    <row r="269" spans="1:50" ht="13.8">
      <c r="A269" s="2" t="s">
        <v>717</v>
      </c>
      <c r="B269" s="2" t="s">
        <v>115</v>
      </c>
      <c r="C269" s="2" t="s">
        <v>2771</v>
      </c>
      <c r="D269" s="2" t="s">
        <v>53</v>
      </c>
      <c r="E269" s="2" t="s">
        <v>117</v>
      </c>
      <c r="F269" s="2" t="s">
        <v>169</v>
      </c>
      <c r="G269" s="2" t="s">
        <v>1525</v>
      </c>
      <c r="H269" s="2" t="s">
        <v>855</v>
      </c>
      <c r="I269" s="2" t="s">
        <v>2843</v>
      </c>
      <c r="J269" s="2" t="s">
        <v>61</v>
      </c>
      <c r="K269" s="3"/>
      <c r="L269" s="2" t="s">
        <v>61</v>
      </c>
      <c r="M269" s="3"/>
      <c r="N269" s="2" t="s">
        <v>2844</v>
      </c>
      <c r="O269" s="2" t="s">
        <v>61</v>
      </c>
      <c r="P269" s="2" t="s">
        <v>2845</v>
      </c>
      <c r="Q269" s="2" t="s">
        <v>2846</v>
      </c>
      <c r="R269" s="10">
        <v>20186</v>
      </c>
      <c r="S269" s="2" t="s">
        <v>583</v>
      </c>
      <c r="T269" s="2" t="s">
        <v>155</v>
      </c>
      <c r="U269" s="3"/>
      <c r="V269" s="3"/>
      <c r="W269" s="3"/>
      <c r="X269" s="2">
        <v>270</v>
      </c>
      <c r="Y269" s="2" t="s">
        <v>91</v>
      </c>
      <c r="Z269" s="3"/>
      <c r="AA269" s="3"/>
      <c r="AB269" s="51" t="s">
        <v>2847</v>
      </c>
      <c r="AC269" s="52"/>
      <c r="AD269" s="52"/>
      <c r="AE269" s="2" t="s">
        <v>68</v>
      </c>
      <c r="AF269" s="4">
        <v>36193</v>
      </c>
      <c r="AG269" s="5">
        <v>0.64613425925925927</v>
      </c>
      <c r="AH269" s="2" t="s">
        <v>69</v>
      </c>
      <c r="AI269" s="7">
        <v>44858</v>
      </c>
      <c r="AJ269" s="5">
        <v>0.60128472222222218</v>
      </c>
      <c r="AK269" s="2" t="s">
        <v>70</v>
      </c>
      <c r="AL269" s="2" t="s">
        <v>2848</v>
      </c>
      <c r="AM269" s="3"/>
      <c r="AN269" s="3"/>
      <c r="AO269" s="2" t="s">
        <v>2849</v>
      </c>
      <c r="AP269" s="3"/>
      <c r="AQ269" s="3"/>
      <c r="AR269" s="3"/>
      <c r="AS269" s="2" t="s">
        <v>112</v>
      </c>
      <c r="AT269" s="3"/>
      <c r="AU269" s="3"/>
      <c r="AV269" s="3"/>
      <c r="AW269" s="3"/>
      <c r="AX269" s="3"/>
    </row>
    <row r="270" spans="1:50" ht="13.8">
      <c r="A270" s="2" t="s">
        <v>419</v>
      </c>
      <c r="B270" s="2" t="s">
        <v>78</v>
      </c>
      <c r="C270" s="2" t="s">
        <v>2850</v>
      </c>
      <c r="D270" s="2" t="s">
        <v>53</v>
      </c>
      <c r="E270" s="2" t="s">
        <v>2851</v>
      </c>
      <c r="F270" s="2" t="s">
        <v>118</v>
      </c>
      <c r="G270" s="2" t="s">
        <v>276</v>
      </c>
      <c r="H270" s="2" t="s">
        <v>2852</v>
      </c>
      <c r="I270" s="2" t="s">
        <v>2853</v>
      </c>
      <c r="J270" s="2" t="s">
        <v>61</v>
      </c>
      <c r="K270" s="3"/>
      <c r="L270" s="2" t="s">
        <v>61</v>
      </c>
      <c r="M270" s="2" t="s">
        <v>61</v>
      </c>
      <c r="N270" s="2" t="s">
        <v>61</v>
      </c>
      <c r="O270" s="2" t="s">
        <v>61</v>
      </c>
      <c r="P270" s="2" t="s">
        <v>2854</v>
      </c>
      <c r="Q270" s="2" t="s">
        <v>2855</v>
      </c>
      <c r="R270" s="11">
        <v>27181</v>
      </c>
      <c r="S270" s="2" t="s">
        <v>2856</v>
      </c>
      <c r="T270" s="51" t="s">
        <v>2857</v>
      </c>
      <c r="U270" s="52"/>
      <c r="V270" s="52"/>
      <c r="W270" s="52"/>
      <c r="X270" s="2">
        <v>281</v>
      </c>
      <c r="Y270" s="2" t="s">
        <v>91</v>
      </c>
      <c r="Z270" s="2" t="s">
        <v>218</v>
      </c>
      <c r="AA270" s="2" t="s">
        <v>2858</v>
      </c>
      <c r="AB270" s="51" t="s">
        <v>2859</v>
      </c>
      <c r="AC270" s="52"/>
      <c r="AD270" s="52"/>
      <c r="AE270" s="2" t="s">
        <v>68</v>
      </c>
      <c r="AF270" s="4">
        <v>36279</v>
      </c>
      <c r="AG270" s="5">
        <v>0.65427083333333336</v>
      </c>
      <c r="AH270" s="2" t="s">
        <v>69</v>
      </c>
      <c r="AI270" s="7">
        <v>44858</v>
      </c>
      <c r="AJ270" s="5">
        <v>0.60172453703703699</v>
      </c>
      <c r="AK270" s="2" t="s">
        <v>70</v>
      </c>
      <c r="AL270" s="51" t="s">
        <v>2860</v>
      </c>
      <c r="AM270" s="52"/>
      <c r="AN270" s="52"/>
      <c r="AO270" s="2" t="s">
        <v>2861</v>
      </c>
      <c r="AP270" s="3"/>
      <c r="AQ270" s="3"/>
      <c r="AR270" s="3"/>
      <c r="AS270" s="3"/>
      <c r="AT270" s="2" t="s">
        <v>2862</v>
      </c>
      <c r="AU270" s="2" t="s">
        <v>388</v>
      </c>
      <c r="AV270" s="2" t="s">
        <v>76</v>
      </c>
      <c r="AW270" s="3"/>
      <c r="AX270" s="3"/>
    </row>
    <row r="271" spans="1:50" ht="13.8">
      <c r="A271" s="2" t="s">
        <v>419</v>
      </c>
      <c r="B271" s="2" t="s">
        <v>2705</v>
      </c>
      <c r="C271" s="2" t="s">
        <v>2863</v>
      </c>
      <c r="D271" s="2" t="s">
        <v>53</v>
      </c>
      <c r="E271" s="2" t="s">
        <v>2864</v>
      </c>
      <c r="F271" s="2" t="s">
        <v>169</v>
      </c>
      <c r="G271" s="2" t="s">
        <v>276</v>
      </c>
      <c r="H271" s="2" t="s">
        <v>2865</v>
      </c>
      <c r="I271" s="2" t="s">
        <v>2866</v>
      </c>
      <c r="J271" s="2" t="s">
        <v>61</v>
      </c>
      <c r="K271" s="3"/>
      <c r="L271" s="2" t="s">
        <v>61</v>
      </c>
      <c r="M271" s="2" t="s">
        <v>61</v>
      </c>
      <c r="N271" s="2" t="s">
        <v>61</v>
      </c>
      <c r="O271" s="2" t="s">
        <v>61</v>
      </c>
      <c r="P271" s="2" t="s">
        <v>2867</v>
      </c>
      <c r="Q271" s="2" t="s">
        <v>2855</v>
      </c>
      <c r="R271" s="11">
        <v>27181</v>
      </c>
      <c r="S271" s="2" t="s">
        <v>2868</v>
      </c>
      <c r="T271" s="51" t="s">
        <v>2869</v>
      </c>
      <c r="U271" s="52"/>
      <c r="V271" s="52"/>
      <c r="W271" s="52"/>
      <c r="X271" s="2">
        <v>282</v>
      </c>
      <c r="Y271" s="2" t="s">
        <v>91</v>
      </c>
      <c r="Z271" s="2" t="s">
        <v>218</v>
      </c>
      <c r="AA271" s="2" t="s">
        <v>2870</v>
      </c>
      <c r="AB271" s="51" t="s">
        <v>2871</v>
      </c>
      <c r="AC271" s="52"/>
      <c r="AD271" s="52"/>
      <c r="AE271" s="2" t="s">
        <v>68</v>
      </c>
      <c r="AF271" s="4">
        <v>36279</v>
      </c>
      <c r="AG271" s="5">
        <v>0.66364583333333338</v>
      </c>
      <c r="AH271" s="2" t="s">
        <v>69</v>
      </c>
      <c r="AI271" s="7">
        <v>44858</v>
      </c>
      <c r="AJ271" s="5">
        <v>0.60864583333333333</v>
      </c>
      <c r="AK271" s="2" t="s">
        <v>70</v>
      </c>
      <c r="AL271" s="51" t="s">
        <v>2872</v>
      </c>
      <c r="AM271" s="52"/>
      <c r="AN271" s="52"/>
      <c r="AO271" s="2" t="s">
        <v>2873</v>
      </c>
      <c r="AP271" s="3"/>
      <c r="AQ271" s="3"/>
      <c r="AR271" s="3"/>
      <c r="AS271" s="3"/>
      <c r="AT271" s="2" t="s">
        <v>2874</v>
      </c>
      <c r="AU271" s="2" t="s">
        <v>388</v>
      </c>
      <c r="AV271" s="2" t="s">
        <v>76</v>
      </c>
      <c r="AW271" s="3"/>
      <c r="AX271" s="3"/>
    </row>
    <row r="272" spans="1:50" ht="13.8">
      <c r="A272" s="2" t="s">
        <v>717</v>
      </c>
      <c r="B272" s="2" t="s">
        <v>2705</v>
      </c>
      <c r="C272" s="2" t="s">
        <v>1180</v>
      </c>
      <c r="D272" s="2" t="s">
        <v>53</v>
      </c>
      <c r="E272" s="2" t="s">
        <v>2875</v>
      </c>
      <c r="F272" s="2" t="s">
        <v>169</v>
      </c>
      <c r="G272" s="2" t="s">
        <v>698</v>
      </c>
      <c r="H272" s="2" t="s">
        <v>2865</v>
      </c>
      <c r="I272" s="2" t="s">
        <v>2876</v>
      </c>
      <c r="J272" s="2" t="s">
        <v>61</v>
      </c>
      <c r="K272" s="2" t="s">
        <v>61</v>
      </c>
      <c r="L272" s="2" t="s">
        <v>61</v>
      </c>
      <c r="M272" s="2" t="s">
        <v>61</v>
      </c>
      <c r="N272" s="2" t="s">
        <v>61</v>
      </c>
      <c r="O272" s="2" t="s">
        <v>61</v>
      </c>
      <c r="P272" s="2" t="s">
        <v>2877</v>
      </c>
      <c r="Q272" s="2" t="s">
        <v>2855</v>
      </c>
      <c r="R272" s="2">
        <v>1974</v>
      </c>
      <c r="S272" s="2" t="s">
        <v>2868</v>
      </c>
      <c r="T272" s="51" t="s">
        <v>2878</v>
      </c>
      <c r="U272" s="52"/>
      <c r="V272" s="3"/>
      <c r="W272" s="3"/>
      <c r="X272" s="2">
        <v>280</v>
      </c>
      <c r="Y272" s="2" t="s">
        <v>681</v>
      </c>
      <c r="Z272" s="2" t="s">
        <v>92</v>
      </c>
      <c r="AA272" s="2" t="s">
        <v>2879</v>
      </c>
      <c r="AB272" s="51" t="s">
        <v>2880</v>
      </c>
      <c r="AC272" s="52"/>
      <c r="AD272" s="52"/>
      <c r="AE272" s="2" t="s">
        <v>68</v>
      </c>
      <c r="AF272" s="4">
        <v>36279</v>
      </c>
      <c r="AG272" s="5">
        <v>0.66774305555555558</v>
      </c>
      <c r="AH272" s="2" t="s">
        <v>69</v>
      </c>
      <c r="AI272" s="7">
        <v>44858</v>
      </c>
      <c r="AJ272" s="5">
        <v>0.61019675925925931</v>
      </c>
      <c r="AK272" s="2" t="s">
        <v>70</v>
      </c>
      <c r="AL272" s="51" t="s">
        <v>2881</v>
      </c>
      <c r="AM272" s="52"/>
      <c r="AN272" s="3"/>
      <c r="AO272" s="2" t="s">
        <v>2882</v>
      </c>
      <c r="AP272" s="3"/>
      <c r="AQ272" s="3"/>
      <c r="AR272" s="3"/>
      <c r="AS272" s="3"/>
      <c r="AT272" s="2" t="s">
        <v>2883</v>
      </c>
      <c r="AU272" s="2" t="s">
        <v>388</v>
      </c>
      <c r="AV272" s="2" t="s">
        <v>76</v>
      </c>
      <c r="AW272" s="3"/>
      <c r="AX272" s="3"/>
    </row>
    <row r="273" spans="1:50" ht="13.8">
      <c r="A273" s="2" t="s">
        <v>717</v>
      </c>
      <c r="B273" s="2" t="s">
        <v>78</v>
      </c>
      <c r="C273" s="2" t="s">
        <v>2884</v>
      </c>
      <c r="D273" s="2" t="s">
        <v>2885</v>
      </c>
      <c r="E273" s="2" t="s">
        <v>2886</v>
      </c>
      <c r="F273" s="2" t="s">
        <v>2887</v>
      </c>
      <c r="G273" s="2" t="s">
        <v>276</v>
      </c>
      <c r="H273" s="2" t="s">
        <v>2888</v>
      </c>
      <c r="I273" s="2" t="s">
        <v>2889</v>
      </c>
      <c r="J273" s="51" t="s">
        <v>2890</v>
      </c>
      <c r="K273" s="52"/>
      <c r="L273" s="2" t="s">
        <v>2891</v>
      </c>
      <c r="M273" s="2" t="s">
        <v>61</v>
      </c>
      <c r="N273" s="2" t="s">
        <v>2892</v>
      </c>
      <c r="O273" s="2" t="s">
        <v>61</v>
      </c>
      <c r="P273" s="2" t="s">
        <v>2893</v>
      </c>
      <c r="Q273" s="2" t="s">
        <v>2894</v>
      </c>
      <c r="R273" s="2">
        <v>1955</v>
      </c>
      <c r="S273" s="2" t="s">
        <v>583</v>
      </c>
      <c r="T273" s="3"/>
      <c r="U273" s="3"/>
      <c r="V273" s="3"/>
      <c r="W273" s="3"/>
      <c r="X273" s="2">
        <v>366</v>
      </c>
      <c r="Y273" s="2" t="s">
        <v>64</v>
      </c>
      <c r="Z273" s="3"/>
      <c r="AA273" s="2" t="s">
        <v>2895</v>
      </c>
      <c r="AB273" s="51" t="s">
        <v>2896</v>
      </c>
      <c r="AC273" s="52"/>
      <c r="AD273" s="3"/>
      <c r="AE273" s="2" t="s">
        <v>68</v>
      </c>
      <c r="AF273" s="4">
        <v>36287</v>
      </c>
      <c r="AG273" s="5">
        <v>0.72307870370370375</v>
      </c>
      <c r="AH273" s="2" t="s">
        <v>69</v>
      </c>
      <c r="AI273" s="6">
        <v>44973</v>
      </c>
      <c r="AJ273" s="5">
        <v>0.38879629629629631</v>
      </c>
      <c r="AK273" s="2" t="s">
        <v>70</v>
      </c>
      <c r="AL273" s="3"/>
      <c r="AM273" s="3"/>
      <c r="AN273" s="3"/>
      <c r="AO273" s="2" t="s">
        <v>2897</v>
      </c>
      <c r="AP273" s="2" t="s">
        <v>864</v>
      </c>
      <c r="AQ273" s="3"/>
      <c r="AR273" s="3"/>
      <c r="AS273" s="3"/>
      <c r="AT273" s="3"/>
      <c r="AU273" s="3"/>
      <c r="AV273" s="3"/>
      <c r="AW273" s="3"/>
      <c r="AX273" s="3"/>
    </row>
    <row r="274" spans="1:50" ht="13.8">
      <c r="A274" s="2" t="s">
        <v>114</v>
      </c>
      <c r="B274" s="2" t="s">
        <v>767</v>
      </c>
      <c r="C274" s="2" t="s">
        <v>2898</v>
      </c>
      <c r="D274" s="2" t="s">
        <v>53</v>
      </c>
      <c r="E274" s="2" t="s">
        <v>513</v>
      </c>
      <c r="F274" s="2" t="s">
        <v>118</v>
      </c>
      <c r="G274" s="2" t="s">
        <v>720</v>
      </c>
      <c r="H274" s="2" t="s">
        <v>2899</v>
      </c>
      <c r="I274" s="2" t="s">
        <v>2900</v>
      </c>
      <c r="J274" s="2" t="s">
        <v>61</v>
      </c>
      <c r="K274" s="3"/>
      <c r="L274" s="2" t="s">
        <v>61</v>
      </c>
      <c r="M274" s="2" t="s">
        <v>61</v>
      </c>
      <c r="N274" s="2" t="s">
        <v>61</v>
      </c>
      <c r="O274" s="2" t="s">
        <v>61</v>
      </c>
      <c r="P274" s="51" t="s">
        <v>2901</v>
      </c>
      <c r="Q274" s="52"/>
      <c r="R274" s="52"/>
      <c r="S274" s="3"/>
      <c r="T274" s="3"/>
      <c r="U274" s="3"/>
      <c r="V274" s="3"/>
      <c r="W274" s="3"/>
      <c r="X274" s="2" t="s">
        <v>2066</v>
      </c>
      <c r="Y274" s="2" t="s">
        <v>91</v>
      </c>
      <c r="Z274" s="3"/>
      <c r="AA274" s="3"/>
      <c r="AB274" s="51" t="s">
        <v>2902</v>
      </c>
      <c r="AC274" s="52"/>
      <c r="AD274" s="52"/>
      <c r="AE274" s="2" t="s">
        <v>68</v>
      </c>
      <c r="AF274" s="4">
        <v>36287</v>
      </c>
      <c r="AG274" s="5">
        <v>0.72618055555555561</v>
      </c>
      <c r="AH274" s="2" t="s">
        <v>69</v>
      </c>
      <c r="AI274" s="7">
        <v>44858</v>
      </c>
      <c r="AJ274" s="5">
        <v>0.61285879629629625</v>
      </c>
      <c r="AK274" s="2" t="s">
        <v>70</v>
      </c>
      <c r="AL274" s="3"/>
      <c r="AM274" s="3"/>
      <c r="AN274" s="3"/>
      <c r="AO274" s="2" t="s">
        <v>2903</v>
      </c>
      <c r="AP274" s="3"/>
      <c r="AQ274" s="3"/>
      <c r="AR274" s="3"/>
      <c r="AS274" s="3"/>
      <c r="AT274" s="3"/>
      <c r="AU274" s="2" t="s">
        <v>76</v>
      </c>
      <c r="AV274" s="2" t="s">
        <v>76</v>
      </c>
      <c r="AW274" s="3"/>
      <c r="AX274" s="3"/>
    </row>
    <row r="275" spans="1:50" ht="13.8">
      <c r="A275" s="2" t="s">
        <v>811</v>
      </c>
      <c r="B275" s="2" t="s">
        <v>206</v>
      </c>
      <c r="C275" s="2" t="s">
        <v>1793</v>
      </c>
      <c r="D275" s="2" t="s">
        <v>53</v>
      </c>
      <c r="E275" s="2" t="s">
        <v>2904</v>
      </c>
      <c r="F275" s="2" t="s">
        <v>100</v>
      </c>
      <c r="G275" s="2" t="s">
        <v>276</v>
      </c>
      <c r="H275" s="2" t="s">
        <v>2905</v>
      </c>
      <c r="I275" s="2" t="s">
        <v>2906</v>
      </c>
      <c r="J275" s="2" t="s">
        <v>61</v>
      </c>
      <c r="K275" s="3"/>
      <c r="L275" s="2" t="s">
        <v>61</v>
      </c>
      <c r="M275" s="2" t="s">
        <v>61</v>
      </c>
      <c r="N275" s="2" t="s">
        <v>61</v>
      </c>
      <c r="O275" s="2" t="s">
        <v>61</v>
      </c>
      <c r="P275" s="51" t="s">
        <v>2907</v>
      </c>
      <c r="Q275" s="52"/>
      <c r="R275" s="52"/>
      <c r="S275" s="3"/>
      <c r="T275" s="3"/>
      <c r="U275" s="51" t="s">
        <v>668</v>
      </c>
      <c r="V275" s="52"/>
      <c r="W275" s="3"/>
      <c r="X275" s="2">
        <v>231</v>
      </c>
      <c r="Y275" s="2" t="s">
        <v>91</v>
      </c>
      <c r="Z275" s="3"/>
      <c r="AA275" s="2" t="s">
        <v>2908</v>
      </c>
      <c r="AB275" s="51" t="s">
        <v>2909</v>
      </c>
      <c r="AC275" s="52"/>
      <c r="AD275" s="52"/>
      <c r="AE275" s="2" t="s">
        <v>68</v>
      </c>
      <c r="AF275" s="4">
        <v>36287</v>
      </c>
      <c r="AG275" s="5">
        <v>0.73189814814814813</v>
      </c>
      <c r="AH275" s="2" t="s">
        <v>69</v>
      </c>
      <c r="AI275" s="6">
        <v>44973</v>
      </c>
      <c r="AJ275" s="5">
        <v>0.38890046296296299</v>
      </c>
      <c r="AK275" s="2" t="s">
        <v>70</v>
      </c>
      <c r="AL275" s="51" t="s">
        <v>1880</v>
      </c>
      <c r="AM275" s="52"/>
      <c r="AN275" s="52"/>
      <c r="AO275" s="2" t="s">
        <v>2910</v>
      </c>
      <c r="AP275" s="3"/>
      <c r="AQ275" s="3"/>
      <c r="AR275" s="3"/>
      <c r="AS275" s="2" t="s">
        <v>74</v>
      </c>
      <c r="AT275" s="2" t="s">
        <v>2911</v>
      </c>
      <c r="AU275" s="3"/>
      <c r="AV275" s="3"/>
      <c r="AW275" s="3"/>
      <c r="AX275" s="3"/>
    </row>
    <row r="276" spans="1:50" ht="13.8">
      <c r="A276" s="2" t="s">
        <v>811</v>
      </c>
      <c r="B276" s="2" t="s">
        <v>206</v>
      </c>
      <c r="C276" s="2" t="s">
        <v>1793</v>
      </c>
      <c r="D276" s="2" t="s">
        <v>53</v>
      </c>
      <c r="E276" s="2" t="s">
        <v>2904</v>
      </c>
      <c r="F276" s="2" t="s">
        <v>100</v>
      </c>
      <c r="G276" s="2" t="s">
        <v>276</v>
      </c>
      <c r="H276" s="2" t="s">
        <v>2912</v>
      </c>
      <c r="I276" s="2" t="s">
        <v>2913</v>
      </c>
      <c r="J276" s="2" t="s">
        <v>61</v>
      </c>
      <c r="K276" s="3"/>
      <c r="L276" s="2" t="s">
        <v>61</v>
      </c>
      <c r="M276" s="2" t="s">
        <v>61</v>
      </c>
      <c r="N276" s="2" t="s">
        <v>61</v>
      </c>
      <c r="O276" s="2" t="s">
        <v>61</v>
      </c>
      <c r="P276" s="51" t="s">
        <v>2914</v>
      </c>
      <c r="Q276" s="52"/>
      <c r="R276" s="52"/>
      <c r="S276" s="3"/>
      <c r="T276" s="3"/>
      <c r="U276" s="51" t="s">
        <v>1759</v>
      </c>
      <c r="V276" s="52"/>
      <c r="W276" s="3"/>
      <c r="X276" s="2">
        <v>231</v>
      </c>
      <c r="Y276" s="2" t="s">
        <v>91</v>
      </c>
      <c r="Z276" s="3"/>
      <c r="AA276" s="2" t="s">
        <v>2915</v>
      </c>
      <c r="AB276" s="2" t="s">
        <v>2916</v>
      </c>
      <c r="AC276" s="51" t="s">
        <v>2794</v>
      </c>
      <c r="AD276" s="52"/>
      <c r="AE276" s="2" t="s">
        <v>68</v>
      </c>
      <c r="AF276" s="4">
        <v>36287</v>
      </c>
      <c r="AG276" s="5">
        <v>0.73537037037037034</v>
      </c>
      <c r="AH276" s="2" t="s">
        <v>69</v>
      </c>
      <c r="AI276" s="6">
        <v>44973</v>
      </c>
      <c r="AJ276" s="5">
        <v>0.38895833333333335</v>
      </c>
      <c r="AK276" s="2" t="s">
        <v>70</v>
      </c>
      <c r="AL276" s="51" t="s">
        <v>1880</v>
      </c>
      <c r="AM276" s="52"/>
      <c r="AN276" s="52"/>
      <c r="AO276" s="2" t="s">
        <v>2917</v>
      </c>
      <c r="AP276" s="3"/>
      <c r="AQ276" s="3"/>
      <c r="AR276" s="3"/>
      <c r="AS276" s="2" t="s">
        <v>74</v>
      </c>
      <c r="AT276" s="2" t="s">
        <v>2911</v>
      </c>
      <c r="AU276" s="3"/>
      <c r="AV276" s="3"/>
      <c r="AW276" s="3"/>
      <c r="AX276" s="3"/>
    </row>
    <row r="277" spans="1:50" ht="13.8">
      <c r="A277" s="2" t="s">
        <v>240</v>
      </c>
      <c r="B277" s="2" t="s">
        <v>241</v>
      </c>
      <c r="C277" s="2" t="s">
        <v>928</v>
      </c>
      <c r="D277" s="2" t="s">
        <v>53</v>
      </c>
      <c r="E277" s="2" t="s">
        <v>99</v>
      </c>
      <c r="F277" s="2" t="s">
        <v>118</v>
      </c>
      <c r="G277" s="2" t="s">
        <v>276</v>
      </c>
      <c r="H277" s="2" t="s">
        <v>2918</v>
      </c>
      <c r="I277" s="2" t="s">
        <v>2919</v>
      </c>
      <c r="J277" s="2" t="s">
        <v>61</v>
      </c>
      <c r="K277" s="3"/>
      <c r="L277" s="2" t="s">
        <v>61</v>
      </c>
      <c r="M277" s="2" t="s">
        <v>61</v>
      </c>
      <c r="N277" s="2" t="s">
        <v>61</v>
      </c>
      <c r="O277" s="2" t="s">
        <v>61</v>
      </c>
      <c r="P277" s="51" t="s">
        <v>2920</v>
      </c>
      <c r="Q277" s="52"/>
      <c r="R277" s="52"/>
      <c r="S277" s="3"/>
      <c r="T277" s="3"/>
      <c r="U277" s="3"/>
      <c r="V277" s="3"/>
      <c r="W277" s="3"/>
      <c r="X277" s="2">
        <v>255</v>
      </c>
      <c r="Y277" s="2" t="s">
        <v>64</v>
      </c>
      <c r="Z277" s="3"/>
      <c r="AA277" s="3"/>
      <c r="AB277" s="51" t="s">
        <v>2921</v>
      </c>
      <c r="AC277" s="52"/>
      <c r="AD277" s="52"/>
      <c r="AE277" s="2" t="s">
        <v>68</v>
      </c>
      <c r="AF277" s="4">
        <v>36287</v>
      </c>
      <c r="AG277" s="5">
        <v>0.73879629629629628</v>
      </c>
      <c r="AH277" s="2" t="s">
        <v>69</v>
      </c>
      <c r="AI277" s="7">
        <v>44858</v>
      </c>
      <c r="AJ277" s="5">
        <v>0.6146180555555556</v>
      </c>
      <c r="AK277" s="2" t="s">
        <v>70</v>
      </c>
      <c r="AL277" s="3"/>
      <c r="AM277" s="3"/>
      <c r="AN277" s="3"/>
      <c r="AO277" s="2" t="s">
        <v>2922</v>
      </c>
      <c r="AP277" s="3"/>
      <c r="AQ277" s="3"/>
      <c r="AR277" s="2" t="s">
        <v>2923</v>
      </c>
      <c r="AS277" s="2" t="s">
        <v>74</v>
      </c>
      <c r="AT277" s="3"/>
      <c r="AU277" s="3"/>
      <c r="AV277" s="3"/>
      <c r="AW277" s="3"/>
      <c r="AX277" s="3"/>
    </row>
    <row r="278" spans="1:50" ht="13.8">
      <c r="A278" s="2" t="s">
        <v>913</v>
      </c>
      <c r="B278" s="2" t="s">
        <v>78</v>
      </c>
      <c r="C278" s="2" t="s">
        <v>914</v>
      </c>
      <c r="D278" s="2" t="s">
        <v>53</v>
      </c>
      <c r="E278" s="2" t="s">
        <v>421</v>
      </c>
      <c r="F278" s="2" t="s">
        <v>100</v>
      </c>
      <c r="G278" s="2" t="s">
        <v>276</v>
      </c>
      <c r="H278" s="2" t="s">
        <v>2924</v>
      </c>
      <c r="I278" s="2" t="s">
        <v>2925</v>
      </c>
      <c r="J278" s="2" t="s">
        <v>61</v>
      </c>
      <c r="K278" s="3"/>
      <c r="L278" s="2" t="s">
        <v>61</v>
      </c>
      <c r="M278" s="2" t="s">
        <v>61</v>
      </c>
      <c r="N278" s="2" t="s">
        <v>61</v>
      </c>
      <c r="O278" s="2" t="s">
        <v>2926</v>
      </c>
      <c r="P278" s="51" t="s">
        <v>2927</v>
      </c>
      <c r="Q278" s="52"/>
      <c r="R278" s="52"/>
      <c r="S278" s="3"/>
      <c r="T278" s="3"/>
      <c r="U278" s="51" t="s">
        <v>668</v>
      </c>
      <c r="V278" s="52"/>
      <c r="W278" s="3"/>
      <c r="X278" s="2">
        <v>207</v>
      </c>
      <c r="Y278" s="2" t="s">
        <v>91</v>
      </c>
      <c r="Z278" s="3"/>
      <c r="AA278" s="2" t="s">
        <v>2928</v>
      </c>
      <c r="AB278" s="2" t="s">
        <v>2929</v>
      </c>
      <c r="AC278" s="51" t="s">
        <v>2930</v>
      </c>
      <c r="AD278" s="52"/>
      <c r="AE278" s="2" t="s">
        <v>68</v>
      </c>
      <c r="AF278" s="4">
        <v>36287</v>
      </c>
      <c r="AG278" s="5">
        <v>0.74454861111111115</v>
      </c>
      <c r="AH278" s="2" t="s">
        <v>69</v>
      </c>
      <c r="AI278" s="7">
        <v>44858</v>
      </c>
      <c r="AJ278" s="5">
        <v>0.61534722222222227</v>
      </c>
      <c r="AK278" s="2" t="s">
        <v>70</v>
      </c>
      <c r="AL278" s="51" t="s">
        <v>2931</v>
      </c>
      <c r="AM278" s="52"/>
      <c r="AN278" s="52"/>
      <c r="AO278" s="2" t="s">
        <v>2932</v>
      </c>
      <c r="AP278" s="3"/>
      <c r="AQ278" s="3"/>
      <c r="AR278" s="2" t="s">
        <v>2933</v>
      </c>
      <c r="AS278" s="2" t="s">
        <v>264</v>
      </c>
      <c r="AT278" s="51" t="s">
        <v>2934</v>
      </c>
      <c r="AU278" s="52"/>
      <c r="AV278" s="3"/>
      <c r="AW278" s="3"/>
      <c r="AX278" s="2" t="s">
        <v>1523</v>
      </c>
    </row>
    <row r="279" spans="1:50" ht="13.8">
      <c r="A279" s="2" t="s">
        <v>913</v>
      </c>
      <c r="B279" s="2" t="s">
        <v>78</v>
      </c>
      <c r="C279" s="2" t="s">
        <v>914</v>
      </c>
      <c r="D279" s="2" t="s">
        <v>53</v>
      </c>
      <c r="E279" s="2" t="s">
        <v>421</v>
      </c>
      <c r="F279" s="2" t="s">
        <v>100</v>
      </c>
      <c r="G279" s="2" t="s">
        <v>276</v>
      </c>
      <c r="H279" s="2" t="s">
        <v>2935</v>
      </c>
      <c r="I279" s="2" t="s">
        <v>2936</v>
      </c>
      <c r="J279" s="2" t="s">
        <v>61</v>
      </c>
      <c r="K279" s="3"/>
      <c r="L279" s="2" t="s">
        <v>61</v>
      </c>
      <c r="M279" s="2" t="s">
        <v>61</v>
      </c>
      <c r="N279" s="2" t="s">
        <v>61</v>
      </c>
      <c r="O279" s="2" t="s">
        <v>2937</v>
      </c>
      <c r="P279" s="51" t="s">
        <v>2938</v>
      </c>
      <c r="Q279" s="52"/>
      <c r="R279" s="52"/>
      <c r="S279" s="3"/>
      <c r="T279" s="3"/>
      <c r="U279" s="51" t="s">
        <v>668</v>
      </c>
      <c r="V279" s="52"/>
      <c r="W279" s="3"/>
      <c r="X279" s="2">
        <v>207</v>
      </c>
      <c r="Y279" s="2" t="s">
        <v>91</v>
      </c>
      <c r="Z279" s="3"/>
      <c r="AA279" s="2" t="s">
        <v>2939</v>
      </c>
      <c r="AB279" s="51" t="s">
        <v>2940</v>
      </c>
      <c r="AC279" s="52"/>
      <c r="AD279" s="52"/>
      <c r="AE279" s="2" t="s">
        <v>68</v>
      </c>
      <c r="AF279" s="4">
        <v>36287</v>
      </c>
      <c r="AG279" s="5">
        <v>0.75173611111111116</v>
      </c>
      <c r="AH279" s="2" t="s">
        <v>69</v>
      </c>
      <c r="AI279" s="7">
        <v>44858</v>
      </c>
      <c r="AJ279" s="5">
        <v>0.6178703703703704</v>
      </c>
      <c r="AK279" s="2" t="s">
        <v>70</v>
      </c>
      <c r="AL279" s="51" t="s">
        <v>2941</v>
      </c>
      <c r="AM279" s="52"/>
      <c r="AN279" s="52"/>
      <c r="AO279" s="2" t="s">
        <v>2942</v>
      </c>
      <c r="AP279" s="3"/>
      <c r="AQ279" s="3"/>
      <c r="AR279" s="2" t="s">
        <v>2943</v>
      </c>
      <c r="AS279" s="2" t="s">
        <v>264</v>
      </c>
      <c r="AT279" s="51" t="s">
        <v>2934</v>
      </c>
      <c r="AU279" s="52"/>
      <c r="AV279" s="3"/>
      <c r="AW279" s="3"/>
      <c r="AX279" s="2" t="s">
        <v>2944</v>
      </c>
    </row>
    <row r="280" spans="1:50" ht="13.8">
      <c r="A280" s="2" t="s">
        <v>240</v>
      </c>
      <c r="B280" s="2" t="s">
        <v>241</v>
      </c>
      <c r="C280" s="2" t="s">
        <v>928</v>
      </c>
      <c r="D280" s="2" t="s">
        <v>53</v>
      </c>
      <c r="E280" s="2" t="s">
        <v>99</v>
      </c>
      <c r="F280" s="2" t="s">
        <v>100</v>
      </c>
      <c r="G280" s="2" t="s">
        <v>720</v>
      </c>
      <c r="H280" s="2" t="s">
        <v>2945</v>
      </c>
      <c r="I280" s="2" t="s">
        <v>2946</v>
      </c>
      <c r="J280" s="2" t="s">
        <v>61</v>
      </c>
      <c r="K280" s="3"/>
      <c r="L280" s="2" t="s">
        <v>61</v>
      </c>
      <c r="M280" s="2" t="s">
        <v>61</v>
      </c>
      <c r="N280" s="2" t="s">
        <v>61</v>
      </c>
      <c r="O280" s="2" t="s">
        <v>61</v>
      </c>
      <c r="P280" s="2" t="s">
        <v>2947</v>
      </c>
      <c r="Q280" s="2" t="s">
        <v>2484</v>
      </c>
      <c r="R280" s="2">
        <v>1957</v>
      </c>
      <c r="S280" s="2" t="s">
        <v>2485</v>
      </c>
      <c r="T280" s="3"/>
      <c r="U280" s="3"/>
      <c r="V280" s="3"/>
      <c r="W280" s="3"/>
      <c r="X280" s="2">
        <v>177</v>
      </c>
      <c r="Y280" s="2" t="s">
        <v>91</v>
      </c>
      <c r="Z280" s="3"/>
      <c r="AA280" s="2" t="s">
        <v>2948</v>
      </c>
      <c r="AB280" s="51" t="s">
        <v>2949</v>
      </c>
      <c r="AC280" s="52"/>
      <c r="AD280" s="52"/>
      <c r="AE280" s="2" t="s">
        <v>68</v>
      </c>
      <c r="AF280" s="4">
        <v>36288</v>
      </c>
      <c r="AG280" s="5">
        <v>0.64480324074074069</v>
      </c>
      <c r="AH280" s="2" t="s">
        <v>69</v>
      </c>
      <c r="AI280" s="7">
        <v>44858</v>
      </c>
      <c r="AJ280" s="5">
        <v>0.61835648148148148</v>
      </c>
      <c r="AK280" s="2" t="s">
        <v>70</v>
      </c>
      <c r="AL280" s="51" t="s">
        <v>2950</v>
      </c>
      <c r="AM280" s="52"/>
      <c r="AN280" s="3"/>
      <c r="AO280" s="2" t="s">
        <v>2951</v>
      </c>
      <c r="AP280" s="3"/>
      <c r="AQ280" s="3"/>
      <c r="AR280" s="2" t="s">
        <v>2952</v>
      </c>
      <c r="AS280" s="2" t="s">
        <v>264</v>
      </c>
      <c r="AT280" s="3"/>
      <c r="AU280" s="2" t="s">
        <v>76</v>
      </c>
      <c r="AV280" s="2" t="s">
        <v>76</v>
      </c>
      <c r="AW280" s="3"/>
      <c r="AX280" s="3"/>
    </row>
    <row r="281" spans="1:50" ht="13.8">
      <c r="A281" s="2" t="s">
        <v>811</v>
      </c>
      <c r="B281" s="2" t="s">
        <v>78</v>
      </c>
      <c r="C281" s="2" t="s">
        <v>2953</v>
      </c>
      <c r="D281" s="2" t="s">
        <v>53</v>
      </c>
      <c r="E281" s="2" t="s">
        <v>99</v>
      </c>
      <c r="F281" s="2" t="s">
        <v>100</v>
      </c>
      <c r="G281" s="2" t="s">
        <v>276</v>
      </c>
      <c r="H281" s="2" t="s">
        <v>2954</v>
      </c>
      <c r="I281" s="2" t="s">
        <v>2955</v>
      </c>
      <c r="J281" s="2" t="s">
        <v>61</v>
      </c>
      <c r="K281" s="3"/>
      <c r="L281" s="2" t="s">
        <v>61</v>
      </c>
      <c r="M281" s="2" t="s">
        <v>61</v>
      </c>
      <c r="N281" s="2" t="s">
        <v>61</v>
      </c>
      <c r="O281" s="2" t="s">
        <v>61</v>
      </c>
      <c r="P281" s="2" t="s">
        <v>2956</v>
      </c>
      <c r="Q281" s="2" t="s">
        <v>2957</v>
      </c>
      <c r="R281" s="2">
        <v>1951</v>
      </c>
      <c r="S281" s="2" t="s">
        <v>2958</v>
      </c>
      <c r="T281" s="3"/>
      <c r="U281" s="3"/>
      <c r="V281" s="3"/>
      <c r="W281" s="3"/>
      <c r="X281" s="2">
        <v>211</v>
      </c>
      <c r="Y281" s="2" t="s">
        <v>91</v>
      </c>
      <c r="Z281" s="3"/>
      <c r="AA281" s="2" t="s">
        <v>2959</v>
      </c>
      <c r="AB281" s="2" t="s">
        <v>2960</v>
      </c>
      <c r="AC281" s="51" t="s">
        <v>2961</v>
      </c>
      <c r="AD281" s="52"/>
      <c r="AE281" s="2" t="s">
        <v>68</v>
      </c>
      <c r="AF281" s="4">
        <v>36288</v>
      </c>
      <c r="AG281" s="5">
        <v>0.64975694444444443</v>
      </c>
      <c r="AH281" s="2" t="s">
        <v>69</v>
      </c>
      <c r="AI281" s="7">
        <v>44858</v>
      </c>
      <c r="AJ281" s="5">
        <v>0.6191550925925926</v>
      </c>
      <c r="AK281" s="2" t="s">
        <v>70</v>
      </c>
      <c r="AL281" s="51" t="s">
        <v>2962</v>
      </c>
      <c r="AM281" s="52"/>
      <c r="AN281" s="3"/>
      <c r="AO281" s="2" t="s">
        <v>2963</v>
      </c>
      <c r="AP281" s="3"/>
      <c r="AQ281" s="3"/>
      <c r="AR281" s="51" t="s">
        <v>2964</v>
      </c>
      <c r="AS281" s="52"/>
      <c r="AT281" s="2" t="s">
        <v>2965</v>
      </c>
      <c r="AU281" s="3"/>
      <c r="AV281" s="3"/>
      <c r="AW281" s="3"/>
      <c r="AX281" s="3"/>
    </row>
    <row r="282" spans="1:50" ht="13.8">
      <c r="A282" s="2" t="s">
        <v>811</v>
      </c>
      <c r="B282" s="2" t="s">
        <v>78</v>
      </c>
      <c r="C282" s="2" t="s">
        <v>2953</v>
      </c>
      <c r="D282" s="2" t="s">
        <v>53</v>
      </c>
      <c r="E282" s="2" t="s">
        <v>99</v>
      </c>
      <c r="F282" s="2" t="s">
        <v>100</v>
      </c>
      <c r="G282" s="2" t="s">
        <v>276</v>
      </c>
      <c r="H282" s="2" t="s">
        <v>2954</v>
      </c>
      <c r="I282" s="2" t="s">
        <v>2966</v>
      </c>
      <c r="J282" s="2" t="s">
        <v>61</v>
      </c>
      <c r="K282" s="3"/>
      <c r="L282" s="2" t="s">
        <v>61</v>
      </c>
      <c r="M282" s="2" t="s">
        <v>61</v>
      </c>
      <c r="N282" s="2" t="s">
        <v>61</v>
      </c>
      <c r="O282" s="2" t="s">
        <v>61</v>
      </c>
      <c r="P282" s="2" t="s">
        <v>2967</v>
      </c>
      <c r="Q282" s="2" t="s">
        <v>2957</v>
      </c>
      <c r="R282" s="2">
        <v>1951</v>
      </c>
      <c r="S282" s="2" t="s">
        <v>2958</v>
      </c>
      <c r="T282" s="3"/>
      <c r="U282" s="3"/>
      <c r="V282" s="3"/>
      <c r="W282" s="3"/>
      <c r="X282" s="2">
        <v>211</v>
      </c>
      <c r="Y282" s="2" t="s">
        <v>91</v>
      </c>
      <c r="Z282" s="3"/>
      <c r="AA282" s="2" t="s">
        <v>2968</v>
      </c>
      <c r="AB282" s="2" t="s">
        <v>2969</v>
      </c>
      <c r="AC282" s="51" t="s">
        <v>2970</v>
      </c>
      <c r="AD282" s="52"/>
      <c r="AE282" s="2" t="s">
        <v>68</v>
      </c>
      <c r="AF282" s="4">
        <v>36288</v>
      </c>
      <c r="AG282" s="5">
        <v>0.65375000000000005</v>
      </c>
      <c r="AH282" s="2" t="s">
        <v>454</v>
      </c>
      <c r="AI282" s="6">
        <v>44904</v>
      </c>
      <c r="AJ282" s="5">
        <v>0.46630787037037036</v>
      </c>
      <c r="AK282" s="2" t="s">
        <v>70</v>
      </c>
      <c r="AL282" s="51" t="s">
        <v>2971</v>
      </c>
      <c r="AM282" s="52"/>
      <c r="AN282" s="3"/>
      <c r="AO282" s="2" t="s">
        <v>2972</v>
      </c>
      <c r="AP282" s="3"/>
      <c r="AQ282" s="3"/>
      <c r="AR282" s="51" t="s">
        <v>2973</v>
      </c>
      <c r="AS282" s="52"/>
      <c r="AT282" s="2" t="s">
        <v>2965</v>
      </c>
      <c r="AU282" s="3"/>
      <c r="AV282" s="3"/>
      <c r="AW282" s="3"/>
      <c r="AX282" s="3"/>
    </row>
    <row r="283" spans="1:50" ht="13.8">
      <c r="A283" s="2" t="s">
        <v>240</v>
      </c>
      <c r="B283" s="2" t="s">
        <v>115</v>
      </c>
      <c r="C283" s="2" t="s">
        <v>688</v>
      </c>
      <c r="D283" s="2" t="s">
        <v>53</v>
      </c>
      <c r="E283" s="2" t="s">
        <v>117</v>
      </c>
      <c r="F283" s="2" t="s">
        <v>1641</v>
      </c>
      <c r="G283" s="2" t="s">
        <v>720</v>
      </c>
      <c r="H283" s="2" t="s">
        <v>2974</v>
      </c>
      <c r="I283" s="2" t="s">
        <v>2975</v>
      </c>
      <c r="J283" s="2" t="s">
        <v>61</v>
      </c>
      <c r="K283" s="3"/>
      <c r="L283" s="2" t="s">
        <v>61</v>
      </c>
      <c r="M283" s="2" t="s">
        <v>61</v>
      </c>
      <c r="N283" s="2" t="s">
        <v>2976</v>
      </c>
      <c r="O283" s="2" t="s">
        <v>61</v>
      </c>
      <c r="P283" s="2" t="s">
        <v>2977</v>
      </c>
      <c r="Q283" s="3"/>
      <c r="R283" s="3"/>
      <c r="S283" s="3"/>
      <c r="T283" s="2" t="s">
        <v>177</v>
      </c>
      <c r="U283" s="3"/>
      <c r="V283" s="3"/>
      <c r="W283" s="3"/>
      <c r="X283" s="2">
        <v>178</v>
      </c>
      <c r="Y283" s="2" t="s">
        <v>64</v>
      </c>
      <c r="Z283" s="3"/>
      <c r="AA283" s="2" t="s">
        <v>2978</v>
      </c>
      <c r="AB283" s="51" t="s">
        <v>2979</v>
      </c>
      <c r="AC283" s="52"/>
      <c r="AD283" s="52"/>
      <c r="AE283" s="2" t="s">
        <v>68</v>
      </c>
      <c r="AF283" s="4">
        <v>36193</v>
      </c>
      <c r="AG283" s="5">
        <v>0.57374999999999998</v>
      </c>
      <c r="AH283" s="2" t="s">
        <v>69</v>
      </c>
      <c r="AI283" s="7">
        <v>44858</v>
      </c>
      <c r="AJ283" s="5">
        <v>0.62366898148148153</v>
      </c>
      <c r="AK283" s="2" t="s">
        <v>70</v>
      </c>
      <c r="AL283" s="2" t="s">
        <v>2980</v>
      </c>
      <c r="AM283" s="3"/>
      <c r="AN283" s="3"/>
      <c r="AO283" s="2" t="s">
        <v>2981</v>
      </c>
      <c r="AP283" s="3"/>
      <c r="AQ283" s="3"/>
      <c r="AR283" s="3"/>
      <c r="AS283" s="2" t="s">
        <v>264</v>
      </c>
      <c r="AT283" s="51" t="s">
        <v>2982</v>
      </c>
      <c r="AU283" s="52"/>
      <c r="AV283" s="3"/>
      <c r="AW283" s="3"/>
      <c r="AX283" s="3"/>
    </row>
    <row r="284" spans="1:50" ht="13.8">
      <c r="A284" s="2" t="s">
        <v>240</v>
      </c>
      <c r="B284" s="2" t="s">
        <v>115</v>
      </c>
      <c r="C284" s="2" t="s">
        <v>2798</v>
      </c>
      <c r="D284" s="2" t="s">
        <v>53</v>
      </c>
      <c r="E284" s="2" t="s">
        <v>117</v>
      </c>
      <c r="F284" s="2" t="s">
        <v>1641</v>
      </c>
      <c r="G284" s="2" t="s">
        <v>276</v>
      </c>
      <c r="H284" s="2" t="s">
        <v>2983</v>
      </c>
      <c r="I284" s="2" t="s">
        <v>2984</v>
      </c>
      <c r="J284" s="2" t="s">
        <v>61</v>
      </c>
      <c r="K284" s="3"/>
      <c r="L284" s="2" t="s">
        <v>61</v>
      </c>
      <c r="M284" s="2" t="s">
        <v>61</v>
      </c>
      <c r="N284" s="2" t="s">
        <v>61</v>
      </c>
      <c r="O284" s="2" t="s">
        <v>61</v>
      </c>
      <c r="P284" s="51" t="s">
        <v>2985</v>
      </c>
      <c r="Q284" s="52"/>
      <c r="R284" s="52"/>
      <c r="S284" s="3"/>
      <c r="T284" s="2" t="s">
        <v>155</v>
      </c>
      <c r="U284" s="3"/>
      <c r="V284" s="3"/>
      <c r="W284" s="3"/>
      <c r="X284" s="2">
        <v>167</v>
      </c>
      <c r="Y284" s="2" t="s">
        <v>64</v>
      </c>
      <c r="Z284" s="3"/>
      <c r="AA284" s="2" t="s">
        <v>2986</v>
      </c>
      <c r="AB284" s="51" t="s">
        <v>2987</v>
      </c>
      <c r="AC284" s="52"/>
      <c r="AD284" s="52"/>
      <c r="AE284" s="2" t="s">
        <v>68</v>
      </c>
      <c r="AF284" s="4">
        <v>36193</v>
      </c>
      <c r="AG284" s="5">
        <v>0.59465277777777781</v>
      </c>
      <c r="AH284" s="2" t="s">
        <v>69</v>
      </c>
      <c r="AI284" s="7">
        <v>44858</v>
      </c>
      <c r="AJ284" s="5">
        <v>0.62960648148148146</v>
      </c>
      <c r="AK284" s="2" t="s">
        <v>70</v>
      </c>
      <c r="AL284" s="2" t="s">
        <v>2988</v>
      </c>
      <c r="AM284" s="3"/>
      <c r="AN284" s="3"/>
      <c r="AO284" s="2" t="s">
        <v>2989</v>
      </c>
      <c r="AP284" s="3"/>
      <c r="AQ284" s="3"/>
      <c r="AR284" s="3"/>
      <c r="AS284" s="2" t="s">
        <v>74</v>
      </c>
      <c r="AT284" s="2" t="s">
        <v>2805</v>
      </c>
      <c r="AU284" s="3"/>
      <c r="AV284" s="3"/>
      <c r="AW284" s="3"/>
      <c r="AX284" s="3"/>
    </row>
    <row r="285" spans="1:50" ht="13.8">
      <c r="A285" s="2" t="s">
        <v>240</v>
      </c>
      <c r="B285" s="2" t="s">
        <v>115</v>
      </c>
      <c r="C285" s="2" t="s">
        <v>2798</v>
      </c>
      <c r="D285" s="2" t="s">
        <v>53</v>
      </c>
      <c r="E285" s="2" t="s">
        <v>117</v>
      </c>
      <c r="F285" s="2" t="s">
        <v>1641</v>
      </c>
      <c r="G285" s="2" t="s">
        <v>276</v>
      </c>
      <c r="H285" s="2" t="s">
        <v>2983</v>
      </c>
      <c r="I285" s="2" t="s">
        <v>2990</v>
      </c>
      <c r="J285" s="2" t="s">
        <v>61</v>
      </c>
      <c r="K285" s="3"/>
      <c r="L285" s="2" t="s">
        <v>61</v>
      </c>
      <c r="M285" s="2" t="s">
        <v>61</v>
      </c>
      <c r="N285" s="2" t="s">
        <v>61</v>
      </c>
      <c r="O285" s="2" t="s">
        <v>61</v>
      </c>
      <c r="P285" s="51" t="s">
        <v>2991</v>
      </c>
      <c r="Q285" s="52"/>
      <c r="R285" s="3"/>
      <c r="S285" s="3"/>
      <c r="T285" s="2" t="s">
        <v>155</v>
      </c>
      <c r="U285" s="3"/>
      <c r="V285" s="3"/>
      <c r="W285" s="3"/>
      <c r="X285" s="2">
        <v>167</v>
      </c>
      <c r="Y285" s="2" t="s">
        <v>64</v>
      </c>
      <c r="Z285" s="3"/>
      <c r="AA285" s="2" t="s">
        <v>2992</v>
      </c>
      <c r="AB285" s="51" t="s">
        <v>2993</v>
      </c>
      <c r="AC285" s="52"/>
      <c r="AD285" s="52"/>
      <c r="AE285" s="2" t="s">
        <v>68</v>
      </c>
      <c r="AF285" s="4">
        <v>36193</v>
      </c>
      <c r="AG285" s="5">
        <v>0.586400462962963</v>
      </c>
      <c r="AH285" s="2" t="s">
        <v>69</v>
      </c>
      <c r="AI285" s="7">
        <v>44858</v>
      </c>
      <c r="AJ285" s="5">
        <v>0.62969907407407411</v>
      </c>
      <c r="AK285" s="2" t="s">
        <v>70</v>
      </c>
      <c r="AL285" s="2" t="s">
        <v>2994</v>
      </c>
      <c r="AM285" s="3"/>
      <c r="AN285" s="3"/>
      <c r="AO285" s="2" t="s">
        <v>2995</v>
      </c>
      <c r="AP285" s="3"/>
      <c r="AQ285" s="3"/>
      <c r="AR285" s="3"/>
      <c r="AS285" s="2" t="s">
        <v>112</v>
      </c>
      <c r="AT285" s="2" t="s">
        <v>2805</v>
      </c>
      <c r="AU285" s="3"/>
      <c r="AV285" s="3"/>
      <c r="AW285" s="3"/>
      <c r="AX285" s="3"/>
    </row>
    <row r="286" spans="1:50" ht="13.8">
      <c r="A286" s="2" t="s">
        <v>419</v>
      </c>
      <c r="B286" s="2" t="s">
        <v>78</v>
      </c>
      <c r="C286" s="2" t="s">
        <v>420</v>
      </c>
      <c r="D286" s="2" t="s">
        <v>53</v>
      </c>
      <c r="E286" s="2" t="s">
        <v>99</v>
      </c>
      <c r="F286" s="2" t="s">
        <v>100</v>
      </c>
      <c r="G286" s="2" t="s">
        <v>698</v>
      </c>
      <c r="H286" s="2" t="s">
        <v>2996</v>
      </c>
      <c r="I286" s="2" t="s">
        <v>2997</v>
      </c>
      <c r="J286" s="2" t="s">
        <v>61</v>
      </c>
      <c r="K286" s="3"/>
      <c r="L286" s="2" t="s">
        <v>61</v>
      </c>
      <c r="M286" s="2" t="s">
        <v>61</v>
      </c>
      <c r="N286" s="2" t="s">
        <v>61</v>
      </c>
      <c r="O286" s="2" t="s">
        <v>61</v>
      </c>
      <c r="P286" s="2" t="s">
        <v>2998</v>
      </c>
      <c r="Q286" s="2" t="s">
        <v>427</v>
      </c>
      <c r="R286" s="2">
        <v>1956</v>
      </c>
      <c r="S286" s="2" t="s">
        <v>428</v>
      </c>
      <c r="T286" s="3"/>
      <c r="U286" s="3"/>
      <c r="V286" s="3"/>
      <c r="W286" s="3"/>
      <c r="X286" s="2">
        <v>166</v>
      </c>
      <c r="Y286" s="2" t="s">
        <v>91</v>
      </c>
      <c r="Z286" s="3"/>
      <c r="AA286" s="2" t="s">
        <v>2999</v>
      </c>
      <c r="AB286" s="51" t="s">
        <v>3000</v>
      </c>
      <c r="AC286" s="52"/>
      <c r="AD286" s="52"/>
      <c r="AE286" s="2" t="s">
        <v>68</v>
      </c>
      <c r="AF286" s="4">
        <v>36288</v>
      </c>
      <c r="AG286" s="5">
        <v>0.6645833333333333</v>
      </c>
      <c r="AH286" s="2" t="s">
        <v>69</v>
      </c>
      <c r="AI286" s="7">
        <v>44858</v>
      </c>
      <c r="AJ286" s="5">
        <v>0.63003472222222223</v>
      </c>
      <c r="AK286" s="2" t="s">
        <v>70</v>
      </c>
      <c r="AL286" s="51" t="s">
        <v>3001</v>
      </c>
      <c r="AM286" s="52"/>
      <c r="AN286" s="3"/>
      <c r="AO286" s="2" t="s">
        <v>3002</v>
      </c>
      <c r="AP286" s="3"/>
      <c r="AQ286" s="3"/>
      <c r="AR286" s="3"/>
      <c r="AS286" s="2" t="s">
        <v>74</v>
      </c>
      <c r="AT286" s="3"/>
      <c r="AU286" s="3"/>
      <c r="AV286" s="3"/>
      <c r="AW286" s="3"/>
      <c r="AX286" s="3"/>
    </row>
    <row r="287" spans="1:50" ht="13.8">
      <c r="A287" s="2" t="s">
        <v>419</v>
      </c>
      <c r="B287" s="2" t="s">
        <v>78</v>
      </c>
      <c r="C287" s="2" t="s">
        <v>420</v>
      </c>
      <c r="D287" s="2" t="s">
        <v>53</v>
      </c>
      <c r="E287" s="2" t="s">
        <v>99</v>
      </c>
      <c r="F287" s="2" t="s">
        <v>100</v>
      </c>
      <c r="G287" s="2" t="s">
        <v>698</v>
      </c>
      <c r="H287" s="2" t="s">
        <v>2996</v>
      </c>
      <c r="I287" s="2" t="s">
        <v>3003</v>
      </c>
      <c r="J287" s="2" t="s">
        <v>61</v>
      </c>
      <c r="K287" s="3"/>
      <c r="L287" s="2" t="s">
        <v>61</v>
      </c>
      <c r="M287" s="2" t="s">
        <v>61</v>
      </c>
      <c r="N287" s="2" t="s">
        <v>61</v>
      </c>
      <c r="O287" s="2" t="s">
        <v>61</v>
      </c>
      <c r="P287" s="2" t="s">
        <v>3004</v>
      </c>
      <c r="Q287" s="2" t="s">
        <v>427</v>
      </c>
      <c r="R287" s="2">
        <v>1956</v>
      </c>
      <c r="S287" s="2" t="s">
        <v>428</v>
      </c>
      <c r="T287" s="3"/>
      <c r="U287" s="3"/>
      <c r="V287" s="3"/>
      <c r="W287" s="3"/>
      <c r="X287" s="2">
        <v>166</v>
      </c>
      <c r="Y287" s="2" t="s">
        <v>91</v>
      </c>
      <c r="Z287" s="3"/>
      <c r="AA287" s="2" t="s">
        <v>3005</v>
      </c>
      <c r="AB287" s="51" t="s">
        <v>3006</v>
      </c>
      <c r="AC287" s="52"/>
      <c r="AD287" s="52"/>
      <c r="AE287" s="2" t="s">
        <v>68</v>
      </c>
      <c r="AF287" s="4">
        <v>36288</v>
      </c>
      <c r="AG287" s="5">
        <v>0.66731481481481481</v>
      </c>
      <c r="AH287" s="2" t="s">
        <v>69</v>
      </c>
      <c r="AI287" s="7">
        <v>44858</v>
      </c>
      <c r="AJ287" s="5">
        <v>0.63025462962962964</v>
      </c>
      <c r="AK287" s="2" t="s">
        <v>70</v>
      </c>
      <c r="AL287" s="51" t="s">
        <v>3007</v>
      </c>
      <c r="AM287" s="52"/>
      <c r="AN287" s="3"/>
      <c r="AO287" s="2" t="s">
        <v>3008</v>
      </c>
      <c r="AP287" s="3"/>
      <c r="AQ287" s="3"/>
      <c r="AR287" s="3"/>
      <c r="AS287" s="2" t="s">
        <v>74</v>
      </c>
      <c r="AT287" s="3"/>
      <c r="AU287" s="3"/>
      <c r="AV287" s="3"/>
      <c r="AW287" s="3"/>
      <c r="AX287" s="3"/>
    </row>
    <row r="288" spans="1:50" ht="13.8">
      <c r="A288" s="2" t="s">
        <v>811</v>
      </c>
      <c r="B288" s="2" t="s">
        <v>78</v>
      </c>
      <c r="C288" s="2" t="s">
        <v>3009</v>
      </c>
      <c r="D288" s="2" t="s">
        <v>53</v>
      </c>
      <c r="E288" s="2" t="s">
        <v>99</v>
      </c>
      <c r="F288" s="2" t="s">
        <v>118</v>
      </c>
      <c r="G288" s="2" t="s">
        <v>276</v>
      </c>
      <c r="H288" s="2" t="s">
        <v>3010</v>
      </c>
      <c r="I288" s="2" t="s">
        <v>3011</v>
      </c>
      <c r="J288" s="2" t="s">
        <v>61</v>
      </c>
      <c r="K288" s="3"/>
      <c r="L288" s="2" t="s">
        <v>61</v>
      </c>
      <c r="M288" s="2" t="s">
        <v>61</v>
      </c>
      <c r="N288" s="2" t="s">
        <v>61</v>
      </c>
      <c r="O288" s="2" t="s">
        <v>61</v>
      </c>
      <c r="P288" s="2" t="s">
        <v>3012</v>
      </c>
      <c r="Q288" s="2" t="s">
        <v>3013</v>
      </c>
      <c r="R288" s="2">
        <v>1951</v>
      </c>
      <c r="S288" s="2" t="s">
        <v>3014</v>
      </c>
      <c r="T288" s="3"/>
      <c r="U288" s="3"/>
      <c r="V288" s="3"/>
      <c r="W288" s="3"/>
      <c r="X288" s="2">
        <v>234</v>
      </c>
      <c r="Y288" s="2" t="s">
        <v>64</v>
      </c>
      <c r="Z288" s="3"/>
      <c r="AA288" s="2" t="s">
        <v>3015</v>
      </c>
      <c r="AB288" s="2" t="s">
        <v>3016</v>
      </c>
      <c r="AC288" s="51" t="s">
        <v>3017</v>
      </c>
      <c r="AD288" s="52"/>
      <c r="AE288" s="2" t="s">
        <v>68</v>
      </c>
      <c r="AF288" s="4">
        <v>36288</v>
      </c>
      <c r="AG288" s="5">
        <v>0.66979166666666667</v>
      </c>
      <c r="AH288" s="2" t="s">
        <v>69</v>
      </c>
      <c r="AI288" s="7">
        <v>44858</v>
      </c>
      <c r="AJ288" s="5">
        <v>0.63201388888888888</v>
      </c>
      <c r="AK288" s="2" t="s">
        <v>70</v>
      </c>
      <c r="AL288" s="3"/>
      <c r="AM288" s="3"/>
      <c r="AN288" s="3"/>
      <c r="AO288" s="2" t="s">
        <v>3018</v>
      </c>
      <c r="AP288" s="3"/>
      <c r="AQ288" s="3"/>
      <c r="AR288" s="3"/>
      <c r="AS288" s="2" t="s">
        <v>112</v>
      </c>
      <c r="AT288" s="2" t="s">
        <v>3019</v>
      </c>
      <c r="AU288" s="3"/>
      <c r="AV288" s="3"/>
      <c r="AW288" s="3"/>
      <c r="AX288" s="3"/>
    </row>
    <row r="289" spans="1:50" ht="13.8">
      <c r="A289" s="2" t="s">
        <v>240</v>
      </c>
      <c r="B289" s="2" t="s">
        <v>241</v>
      </c>
      <c r="C289" s="2" t="s">
        <v>275</v>
      </c>
      <c r="D289" s="2" t="s">
        <v>53</v>
      </c>
      <c r="E289" s="2" t="s">
        <v>357</v>
      </c>
      <c r="F289" s="2" t="s">
        <v>118</v>
      </c>
      <c r="G289" s="2" t="s">
        <v>720</v>
      </c>
      <c r="H289" s="2" t="s">
        <v>3020</v>
      </c>
      <c r="I289" s="2" t="s">
        <v>3021</v>
      </c>
      <c r="J289" s="2" t="s">
        <v>61</v>
      </c>
      <c r="K289" s="3"/>
      <c r="L289" s="2" t="s">
        <v>61</v>
      </c>
      <c r="M289" s="2" t="s">
        <v>61</v>
      </c>
      <c r="N289" s="2" t="s">
        <v>3022</v>
      </c>
      <c r="O289" s="2" t="s">
        <v>61</v>
      </c>
      <c r="P289" s="51" t="s">
        <v>3023</v>
      </c>
      <c r="Q289" s="52"/>
      <c r="R289" s="52"/>
      <c r="S289" s="3"/>
      <c r="T289" s="3"/>
      <c r="U289" s="3"/>
      <c r="V289" s="3"/>
      <c r="W289" s="3"/>
      <c r="X289" s="2">
        <v>297</v>
      </c>
      <c r="Y289" s="2" t="s">
        <v>64</v>
      </c>
      <c r="Z289" s="3"/>
      <c r="AA289" s="2" t="s">
        <v>3024</v>
      </c>
      <c r="AB289" s="51" t="s">
        <v>3025</v>
      </c>
      <c r="AC289" s="52"/>
      <c r="AD289" s="52"/>
      <c r="AE289" s="2" t="s">
        <v>68</v>
      </c>
      <c r="AF289" s="4">
        <v>36288</v>
      </c>
      <c r="AG289" s="5">
        <v>0.67493055555555559</v>
      </c>
      <c r="AH289" s="2" t="s">
        <v>69</v>
      </c>
      <c r="AI289" s="6">
        <v>45133</v>
      </c>
      <c r="AJ289" s="5">
        <v>0.37988425925925928</v>
      </c>
      <c r="AK289" s="2" t="s">
        <v>70</v>
      </c>
      <c r="AL289" s="51" t="s">
        <v>3026</v>
      </c>
      <c r="AM289" s="52"/>
      <c r="AN289" s="52"/>
      <c r="AO289" s="2" t="s">
        <v>3027</v>
      </c>
      <c r="AP289" s="3"/>
      <c r="AQ289" s="3"/>
      <c r="AR289" s="2" t="s">
        <v>3028</v>
      </c>
      <c r="AS289" s="2" t="s">
        <v>74</v>
      </c>
      <c r="AT289" s="2" t="s">
        <v>3029</v>
      </c>
      <c r="AU289" s="3"/>
      <c r="AV289" s="3"/>
      <c r="AW289" s="3"/>
      <c r="AX289" s="3"/>
    </row>
    <row r="290" spans="1:50" ht="13.8">
      <c r="A290" s="2" t="s">
        <v>2412</v>
      </c>
      <c r="B290" s="2" t="s">
        <v>115</v>
      </c>
      <c r="C290" s="2" t="s">
        <v>2413</v>
      </c>
      <c r="D290" s="2" t="s">
        <v>53</v>
      </c>
      <c r="E290" s="2" t="s">
        <v>117</v>
      </c>
      <c r="F290" s="2" t="s">
        <v>118</v>
      </c>
      <c r="G290" s="2" t="s">
        <v>698</v>
      </c>
      <c r="H290" s="2" t="s">
        <v>3030</v>
      </c>
      <c r="I290" s="2" t="s">
        <v>3031</v>
      </c>
      <c r="J290" s="2" t="s">
        <v>3032</v>
      </c>
      <c r="K290" s="2" t="s">
        <v>3033</v>
      </c>
      <c r="L290" s="2" t="s">
        <v>61</v>
      </c>
      <c r="M290" s="2" t="s">
        <v>61</v>
      </c>
      <c r="N290" s="2" t="s">
        <v>61</v>
      </c>
      <c r="O290" s="2" t="s">
        <v>61</v>
      </c>
      <c r="P290" s="2" t="s">
        <v>3034</v>
      </c>
      <c r="Q290" s="2" t="s">
        <v>3035</v>
      </c>
      <c r="R290" s="2">
        <v>1947</v>
      </c>
      <c r="S290" s="2" t="s">
        <v>2248</v>
      </c>
      <c r="T290" s="3"/>
      <c r="U290" s="51" t="s">
        <v>1720</v>
      </c>
      <c r="V290" s="52"/>
      <c r="W290" s="52"/>
      <c r="X290" s="2">
        <v>577</v>
      </c>
      <c r="Y290" s="2" t="s">
        <v>681</v>
      </c>
      <c r="Z290" s="3"/>
      <c r="AA290" s="2" t="s">
        <v>3036</v>
      </c>
      <c r="AB290" s="2" t="s">
        <v>3037</v>
      </c>
      <c r="AC290" s="51" t="s">
        <v>2421</v>
      </c>
      <c r="AD290" s="52"/>
      <c r="AE290" s="2" t="s">
        <v>68</v>
      </c>
      <c r="AF290" s="4">
        <v>36288</v>
      </c>
      <c r="AG290" s="5">
        <v>0.68201388888888892</v>
      </c>
      <c r="AH290" s="2" t="s">
        <v>69</v>
      </c>
      <c r="AI290" s="7">
        <v>44886</v>
      </c>
      <c r="AJ290" s="5">
        <v>0.70237268518518514</v>
      </c>
      <c r="AK290" s="2" t="s">
        <v>70</v>
      </c>
      <c r="AL290" s="51" t="s">
        <v>3038</v>
      </c>
      <c r="AM290" s="52"/>
      <c r="AN290" s="52"/>
      <c r="AO290" s="2" t="s">
        <v>3039</v>
      </c>
      <c r="AP290" s="2" t="s">
        <v>131</v>
      </c>
      <c r="AQ290" s="2" t="s">
        <v>2424</v>
      </c>
      <c r="AR290" s="2" t="s">
        <v>3040</v>
      </c>
      <c r="AS290" s="2" t="s">
        <v>74</v>
      </c>
      <c r="AT290" s="3"/>
      <c r="AU290" s="3"/>
      <c r="AV290" s="3"/>
      <c r="AW290" s="3"/>
      <c r="AX290" s="3"/>
    </row>
    <row r="291" spans="1:50" ht="13.8">
      <c r="A291" s="2" t="s">
        <v>2412</v>
      </c>
      <c r="B291" s="2" t="s">
        <v>115</v>
      </c>
      <c r="C291" s="2" t="s">
        <v>2413</v>
      </c>
      <c r="D291" s="2" t="s">
        <v>53</v>
      </c>
      <c r="E291" s="2" t="s">
        <v>117</v>
      </c>
      <c r="F291" s="2" t="s">
        <v>118</v>
      </c>
      <c r="G291" s="2" t="s">
        <v>698</v>
      </c>
      <c r="H291" s="2" t="s">
        <v>3041</v>
      </c>
      <c r="I291" s="2" t="s">
        <v>3042</v>
      </c>
      <c r="J291" s="2" t="s">
        <v>3043</v>
      </c>
      <c r="K291" s="2" t="s">
        <v>3044</v>
      </c>
      <c r="L291" s="2" t="s">
        <v>61</v>
      </c>
      <c r="M291" s="2" t="s">
        <v>61</v>
      </c>
      <c r="N291" s="2" t="s">
        <v>61</v>
      </c>
      <c r="O291" s="2" t="s">
        <v>61</v>
      </c>
      <c r="P291" s="2" t="s">
        <v>2418</v>
      </c>
      <c r="Q291" s="2" t="s">
        <v>3045</v>
      </c>
      <c r="R291" s="2">
        <v>1947</v>
      </c>
      <c r="S291" s="2" t="s">
        <v>2248</v>
      </c>
      <c r="T291" s="3"/>
      <c r="U291" s="51" t="s">
        <v>1720</v>
      </c>
      <c r="V291" s="52"/>
      <c r="W291" s="52"/>
      <c r="X291" s="2">
        <v>579</v>
      </c>
      <c r="Y291" s="2" t="s">
        <v>91</v>
      </c>
      <c r="Z291" s="3"/>
      <c r="AA291" s="2" t="s">
        <v>3046</v>
      </c>
      <c r="AB291" s="2" t="s">
        <v>3047</v>
      </c>
      <c r="AC291" s="51" t="s">
        <v>2421</v>
      </c>
      <c r="AD291" s="52"/>
      <c r="AE291" s="2" t="s">
        <v>68</v>
      </c>
      <c r="AF291" s="4">
        <v>36288</v>
      </c>
      <c r="AG291" s="5">
        <v>0.68616898148148153</v>
      </c>
      <c r="AH291" s="2" t="s">
        <v>69</v>
      </c>
      <c r="AI291" s="7">
        <v>44886</v>
      </c>
      <c r="AJ291" s="5">
        <v>0.70292824074074078</v>
      </c>
      <c r="AK291" s="2" t="s">
        <v>70</v>
      </c>
      <c r="AL291" s="3"/>
      <c r="AM291" s="3"/>
      <c r="AN291" s="3"/>
      <c r="AO291" s="2" t="s">
        <v>3048</v>
      </c>
      <c r="AP291" s="2" t="s">
        <v>131</v>
      </c>
      <c r="AQ291" s="2" t="s">
        <v>2424</v>
      </c>
      <c r="AR291" s="2" t="s">
        <v>3049</v>
      </c>
      <c r="AS291" s="2" t="s">
        <v>74</v>
      </c>
      <c r="AT291" s="3"/>
      <c r="AU291" s="3"/>
      <c r="AV291" s="3"/>
      <c r="AW291" s="3"/>
      <c r="AX291" s="3"/>
    </row>
    <row r="292" spans="1:50" ht="13.8">
      <c r="A292" s="2" t="s">
        <v>419</v>
      </c>
      <c r="B292" s="2" t="s">
        <v>78</v>
      </c>
      <c r="C292" s="2" t="s">
        <v>1194</v>
      </c>
      <c r="D292" s="2" t="s">
        <v>53</v>
      </c>
      <c r="E292" s="2" t="s">
        <v>99</v>
      </c>
      <c r="F292" s="2" t="s">
        <v>118</v>
      </c>
      <c r="G292" s="2" t="s">
        <v>698</v>
      </c>
      <c r="H292" s="2" t="s">
        <v>3050</v>
      </c>
      <c r="I292" s="2" t="s">
        <v>3051</v>
      </c>
      <c r="J292" s="2" t="s">
        <v>121</v>
      </c>
      <c r="K292" s="2" t="s">
        <v>3052</v>
      </c>
      <c r="L292" s="2" t="s">
        <v>61</v>
      </c>
      <c r="M292" s="2" t="s">
        <v>61</v>
      </c>
      <c r="N292" s="2" t="s">
        <v>61</v>
      </c>
      <c r="O292" s="2" t="s">
        <v>61</v>
      </c>
      <c r="P292" s="51" t="s">
        <v>3053</v>
      </c>
      <c r="Q292" s="52"/>
      <c r="R292" s="3"/>
      <c r="S292" s="3"/>
      <c r="T292" s="3"/>
      <c r="U292" s="3"/>
      <c r="V292" s="3"/>
      <c r="W292" s="3"/>
      <c r="X292" s="2">
        <v>580</v>
      </c>
      <c r="Y292" s="2" t="s">
        <v>91</v>
      </c>
      <c r="Z292" s="3"/>
      <c r="AA292" s="2" t="s">
        <v>3054</v>
      </c>
      <c r="AB292" s="2" t="s">
        <v>3055</v>
      </c>
      <c r="AC292" s="51" t="s">
        <v>3056</v>
      </c>
      <c r="AD292" s="52"/>
      <c r="AE292" s="2" t="s">
        <v>68</v>
      </c>
      <c r="AF292" s="4">
        <v>36288</v>
      </c>
      <c r="AG292" s="5">
        <v>0.69214120370370369</v>
      </c>
      <c r="AH292" s="2" t="s">
        <v>69</v>
      </c>
      <c r="AI292" s="7">
        <v>44858</v>
      </c>
      <c r="AJ292" s="5">
        <v>0.63328703703703704</v>
      </c>
      <c r="AK292" s="2" t="s">
        <v>70</v>
      </c>
      <c r="AL292" s="3"/>
      <c r="AM292" s="3"/>
      <c r="AN292" s="3"/>
      <c r="AO292" s="2" t="s">
        <v>3057</v>
      </c>
      <c r="AP292" s="2" t="s">
        <v>131</v>
      </c>
      <c r="AQ292" s="3"/>
      <c r="AR292" s="3"/>
      <c r="AS292" s="2" t="s">
        <v>74</v>
      </c>
      <c r="AT292" s="3"/>
      <c r="AU292" s="3"/>
      <c r="AV292" s="3"/>
      <c r="AW292" s="3"/>
      <c r="AX292" s="3"/>
    </row>
    <row r="293" spans="1:50" ht="13.8">
      <c r="A293" s="2" t="s">
        <v>114</v>
      </c>
      <c r="B293" s="2" t="s">
        <v>115</v>
      </c>
      <c r="C293" s="2" t="s">
        <v>2833</v>
      </c>
      <c r="D293" s="2" t="s">
        <v>53</v>
      </c>
      <c r="E293" s="2" t="s">
        <v>2401</v>
      </c>
      <c r="F293" s="2" t="s">
        <v>118</v>
      </c>
      <c r="G293" s="2" t="s">
        <v>698</v>
      </c>
      <c r="H293" s="2" t="s">
        <v>3058</v>
      </c>
      <c r="I293" s="2" t="s">
        <v>3059</v>
      </c>
      <c r="J293" s="51" t="s">
        <v>3060</v>
      </c>
      <c r="K293" s="52"/>
      <c r="L293" s="2" t="s">
        <v>61</v>
      </c>
      <c r="M293" s="2" t="s">
        <v>61</v>
      </c>
      <c r="N293" s="2" t="s">
        <v>61</v>
      </c>
      <c r="O293" s="2" t="s">
        <v>61</v>
      </c>
      <c r="P293" s="51" t="s">
        <v>3061</v>
      </c>
      <c r="Q293" s="52"/>
      <c r="R293" s="52"/>
      <c r="S293" s="3"/>
      <c r="T293" s="3"/>
      <c r="U293" s="3"/>
      <c r="V293" s="3"/>
      <c r="W293" s="3"/>
      <c r="X293" s="2">
        <v>581</v>
      </c>
      <c r="Y293" s="2" t="s">
        <v>91</v>
      </c>
      <c r="Z293" s="3"/>
      <c r="AA293" s="2" t="s">
        <v>3062</v>
      </c>
      <c r="AB293" s="51" t="s">
        <v>3063</v>
      </c>
      <c r="AC293" s="52"/>
      <c r="AD293" s="52"/>
      <c r="AE293" s="2" t="s">
        <v>68</v>
      </c>
      <c r="AF293" s="4">
        <v>36288</v>
      </c>
      <c r="AG293" s="5">
        <v>0.69550925925925922</v>
      </c>
      <c r="AH293" s="2" t="s">
        <v>69</v>
      </c>
      <c r="AI293" s="7">
        <v>44858</v>
      </c>
      <c r="AJ293" s="5">
        <v>0.63356481481481486</v>
      </c>
      <c r="AK293" s="2" t="s">
        <v>70</v>
      </c>
      <c r="AL293" s="3"/>
      <c r="AM293" s="3"/>
      <c r="AN293" s="3"/>
      <c r="AO293" s="2" t="s">
        <v>3064</v>
      </c>
      <c r="AP293" s="2" t="s">
        <v>131</v>
      </c>
      <c r="AQ293" s="3"/>
      <c r="AR293" s="3"/>
      <c r="AS293" s="2" t="s">
        <v>74</v>
      </c>
      <c r="AT293" s="3"/>
      <c r="AU293" s="3"/>
      <c r="AV293" s="3"/>
      <c r="AW293" s="3"/>
      <c r="AX293" s="3"/>
    </row>
    <row r="294" spans="1:50" ht="13.8">
      <c r="A294" s="2" t="s">
        <v>3065</v>
      </c>
      <c r="B294" s="2" t="s">
        <v>115</v>
      </c>
      <c r="C294" s="2" t="s">
        <v>3066</v>
      </c>
      <c r="D294" s="2" t="s">
        <v>3067</v>
      </c>
      <c r="E294" s="2" t="s">
        <v>1577</v>
      </c>
      <c r="F294" s="2" t="s">
        <v>169</v>
      </c>
      <c r="G294" s="2" t="s">
        <v>1458</v>
      </c>
      <c r="H294" s="2" t="s">
        <v>3068</v>
      </c>
      <c r="I294" s="2" t="s">
        <v>3069</v>
      </c>
      <c r="J294" s="2" t="s">
        <v>61</v>
      </c>
      <c r="K294" s="3"/>
      <c r="L294" s="2" t="s">
        <v>61</v>
      </c>
      <c r="M294" s="2" t="s">
        <v>61</v>
      </c>
      <c r="N294" s="2" t="s">
        <v>3070</v>
      </c>
      <c r="O294" s="2" t="s">
        <v>61</v>
      </c>
      <c r="P294" s="51" t="s">
        <v>3071</v>
      </c>
      <c r="Q294" s="52"/>
      <c r="R294" s="52"/>
      <c r="S294" s="3"/>
      <c r="T294" s="3"/>
      <c r="U294" s="51" t="s">
        <v>1720</v>
      </c>
      <c r="V294" s="52"/>
      <c r="W294" s="52"/>
      <c r="X294" s="2">
        <v>582</v>
      </c>
      <c r="Y294" s="2" t="s">
        <v>91</v>
      </c>
      <c r="Z294" s="3"/>
      <c r="AA294" s="3"/>
      <c r="AB294" s="2" t="s">
        <v>3072</v>
      </c>
      <c r="AC294" s="51" t="s">
        <v>3073</v>
      </c>
      <c r="AD294" s="52"/>
      <c r="AE294" s="2" t="s">
        <v>68</v>
      </c>
      <c r="AF294" s="4">
        <v>36288</v>
      </c>
      <c r="AG294" s="5">
        <v>0.70446759259259262</v>
      </c>
      <c r="AH294" s="2" t="s">
        <v>69</v>
      </c>
      <c r="AI294" s="7">
        <v>44858</v>
      </c>
      <c r="AJ294" s="5">
        <v>0.63711805555555556</v>
      </c>
      <c r="AK294" s="2" t="s">
        <v>70</v>
      </c>
      <c r="AL294" s="51" t="s">
        <v>3074</v>
      </c>
      <c r="AM294" s="52"/>
      <c r="AN294" s="52"/>
      <c r="AO294" s="2" t="s">
        <v>3075</v>
      </c>
      <c r="AP294" s="3"/>
      <c r="AQ294" s="51" t="s">
        <v>3076</v>
      </c>
      <c r="AR294" s="52"/>
      <c r="AS294" s="2" t="s">
        <v>74</v>
      </c>
      <c r="AT294" s="3"/>
      <c r="AU294" s="3"/>
      <c r="AV294" s="3"/>
      <c r="AW294" s="3"/>
      <c r="AX294" s="3"/>
    </row>
    <row r="295" spans="1:50" ht="13.8">
      <c r="A295" s="2" t="s">
        <v>114</v>
      </c>
      <c r="B295" s="2" t="s">
        <v>3077</v>
      </c>
      <c r="C295" s="2" t="s">
        <v>3078</v>
      </c>
      <c r="D295" s="2" t="s">
        <v>3079</v>
      </c>
      <c r="E295" s="2" t="s">
        <v>3080</v>
      </c>
      <c r="F295" s="2" t="s">
        <v>3081</v>
      </c>
      <c r="G295" s="2" t="s">
        <v>2094</v>
      </c>
      <c r="H295" s="2" t="s">
        <v>3082</v>
      </c>
      <c r="I295" s="2" t="s">
        <v>3083</v>
      </c>
      <c r="J295" s="2" t="s">
        <v>3084</v>
      </c>
      <c r="K295" s="2" t="s">
        <v>3085</v>
      </c>
      <c r="L295" s="2" t="s">
        <v>61</v>
      </c>
      <c r="M295" s="2" t="s">
        <v>61</v>
      </c>
      <c r="N295" s="2" t="s">
        <v>61</v>
      </c>
      <c r="O295" s="2" t="s">
        <v>3086</v>
      </c>
      <c r="P295" s="2" t="s">
        <v>3087</v>
      </c>
      <c r="Q295" s="2" t="s">
        <v>3088</v>
      </c>
      <c r="R295" s="2">
        <v>-1983</v>
      </c>
      <c r="S295" s="2" t="s">
        <v>3089</v>
      </c>
      <c r="T295" s="2" t="s">
        <v>3090</v>
      </c>
      <c r="U295" s="51" t="s">
        <v>3091</v>
      </c>
      <c r="V295" s="52"/>
      <c r="W295" s="52"/>
      <c r="X295" s="2">
        <v>583</v>
      </c>
      <c r="Y295" s="2" t="s">
        <v>91</v>
      </c>
      <c r="Z295" s="2" t="s">
        <v>92</v>
      </c>
      <c r="AA295" s="2" t="s">
        <v>3092</v>
      </c>
      <c r="AB295" s="51" t="s">
        <v>3093</v>
      </c>
      <c r="AC295" s="52"/>
      <c r="AD295" s="52"/>
      <c r="AE295" s="2" t="s">
        <v>68</v>
      </c>
      <c r="AF295" s="4">
        <v>36288</v>
      </c>
      <c r="AG295" s="5">
        <v>0.71422453703703703</v>
      </c>
      <c r="AH295" s="2" t="s">
        <v>69</v>
      </c>
      <c r="AI295" s="7">
        <v>44886</v>
      </c>
      <c r="AJ295" s="5">
        <v>0.70510416666666664</v>
      </c>
      <c r="AK295" s="2" t="s">
        <v>70</v>
      </c>
      <c r="AL295" s="51" t="s">
        <v>3094</v>
      </c>
      <c r="AM295" s="52"/>
      <c r="AN295" s="52"/>
      <c r="AO295" s="2" t="s">
        <v>3095</v>
      </c>
      <c r="AP295" s="2" t="s">
        <v>131</v>
      </c>
      <c r="AQ295" s="2" t="s">
        <v>3096</v>
      </c>
      <c r="AR295" s="2" t="s">
        <v>3097</v>
      </c>
      <c r="AS295" s="2" t="s">
        <v>74</v>
      </c>
      <c r="AT295" s="51" t="s">
        <v>3098</v>
      </c>
      <c r="AU295" s="52"/>
      <c r="AV295" s="2" t="s">
        <v>76</v>
      </c>
      <c r="AW295" s="2"/>
      <c r="AX295" s="3"/>
    </row>
    <row r="296" spans="1:50" ht="13.8">
      <c r="A296" s="2" t="s">
        <v>148</v>
      </c>
      <c r="B296" s="2" t="s">
        <v>3099</v>
      </c>
      <c r="C296" s="2" t="s">
        <v>3100</v>
      </c>
      <c r="D296" s="2" t="s">
        <v>3101</v>
      </c>
      <c r="E296" s="2" t="s">
        <v>3102</v>
      </c>
      <c r="F296" s="2" t="s">
        <v>3103</v>
      </c>
      <c r="G296" s="2" t="s">
        <v>971</v>
      </c>
      <c r="H296" s="2" t="s">
        <v>3104</v>
      </c>
      <c r="I296" s="2" t="s">
        <v>3105</v>
      </c>
      <c r="J296" s="2" t="s">
        <v>61</v>
      </c>
      <c r="K296" s="2" t="s">
        <v>3106</v>
      </c>
      <c r="L296" s="2" t="s">
        <v>61</v>
      </c>
      <c r="M296" s="2" t="s">
        <v>61</v>
      </c>
      <c r="N296" s="2" t="s">
        <v>61</v>
      </c>
      <c r="O296" s="2" t="s">
        <v>61</v>
      </c>
      <c r="P296" s="51" t="s">
        <v>3087</v>
      </c>
      <c r="Q296" s="52"/>
      <c r="R296" s="52"/>
      <c r="S296" s="2" t="s">
        <v>3107</v>
      </c>
      <c r="T296" s="3"/>
      <c r="U296" s="51" t="s">
        <v>317</v>
      </c>
      <c r="V296" s="52"/>
      <c r="W296" s="52"/>
      <c r="X296" s="2">
        <v>584</v>
      </c>
      <c r="Y296" s="2" t="s">
        <v>91</v>
      </c>
      <c r="Z296" s="3"/>
      <c r="AA296" s="2" t="s">
        <v>3108</v>
      </c>
      <c r="AB296" s="51" t="s">
        <v>3109</v>
      </c>
      <c r="AC296" s="52"/>
      <c r="AD296" s="52"/>
      <c r="AE296" s="2" t="s">
        <v>68</v>
      </c>
      <c r="AF296" s="4">
        <v>36288</v>
      </c>
      <c r="AG296" s="5">
        <v>0.71800925925925929</v>
      </c>
      <c r="AH296" s="2" t="s">
        <v>69</v>
      </c>
      <c r="AI296" s="6">
        <v>45092</v>
      </c>
      <c r="AJ296" s="5">
        <v>0.51075231481481487</v>
      </c>
      <c r="AK296" s="2" t="s">
        <v>70</v>
      </c>
      <c r="AL296" s="51" t="s">
        <v>3110</v>
      </c>
      <c r="AM296" s="52"/>
      <c r="AN296" s="3"/>
      <c r="AO296" s="2" t="s">
        <v>3111</v>
      </c>
      <c r="AP296" s="3"/>
      <c r="AQ296" s="2" t="s">
        <v>3112</v>
      </c>
      <c r="AR296" s="2" t="s">
        <v>3113</v>
      </c>
      <c r="AS296" s="2" t="s">
        <v>74</v>
      </c>
      <c r="AT296" s="3"/>
      <c r="AU296" s="3"/>
      <c r="AV296" s="3"/>
      <c r="AW296" s="3"/>
      <c r="AX296" s="3"/>
    </row>
    <row r="297" spans="1:50" ht="13.8">
      <c r="A297" s="2" t="s">
        <v>114</v>
      </c>
      <c r="B297" s="2" t="s">
        <v>3099</v>
      </c>
      <c r="C297" s="2" t="s">
        <v>3114</v>
      </c>
      <c r="D297" s="2" t="s">
        <v>53</v>
      </c>
      <c r="E297" s="2" t="s">
        <v>3115</v>
      </c>
      <c r="F297" s="2" t="s">
        <v>3116</v>
      </c>
      <c r="G297" s="2" t="s">
        <v>698</v>
      </c>
      <c r="H297" s="2" t="s">
        <v>3117</v>
      </c>
      <c r="I297" s="2" t="s">
        <v>3118</v>
      </c>
      <c r="J297" s="2" t="s">
        <v>61</v>
      </c>
      <c r="K297" s="3"/>
      <c r="L297" s="2" t="s">
        <v>61</v>
      </c>
      <c r="M297" s="2" t="s">
        <v>61</v>
      </c>
      <c r="N297" s="2" t="s">
        <v>61</v>
      </c>
      <c r="O297" s="2" t="s">
        <v>61</v>
      </c>
      <c r="P297" s="2" t="s">
        <v>3119</v>
      </c>
      <c r="Q297" s="2" t="s">
        <v>3120</v>
      </c>
      <c r="R297" s="2">
        <v>1959</v>
      </c>
      <c r="S297" s="2" t="s">
        <v>3121</v>
      </c>
      <c r="T297" s="3"/>
      <c r="U297" s="3"/>
      <c r="V297" s="3"/>
      <c r="W297" s="3"/>
      <c r="X297" s="2">
        <v>578</v>
      </c>
      <c r="Y297" s="2" t="s">
        <v>91</v>
      </c>
      <c r="Z297" s="3"/>
      <c r="AA297" s="3"/>
      <c r="AB297" s="51" t="s">
        <v>3122</v>
      </c>
      <c r="AC297" s="52"/>
      <c r="AD297" s="52"/>
      <c r="AE297" s="2" t="s">
        <v>68</v>
      </c>
      <c r="AF297" s="4">
        <v>36288</v>
      </c>
      <c r="AG297" s="5">
        <v>0.72483796296296299</v>
      </c>
      <c r="AH297" s="2" t="s">
        <v>69</v>
      </c>
      <c r="AI297" s="7">
        <v>44858</v>
      </c>
      <c r="AJ297" s="5">
        <v>0.65203703703703708</v>
      </c>
      <c r="AK297" s="2" t="s">
        <v>70</v>
      </c>
      <c r="AL297" s="51" t="s">
        <v>3123</v>
      </c>
      <c r="AM297" s="52"/>
      <c r="AN297" s="52"/>
      <c r="AO297" s="2" t="s">
        <v>3124</v>
      </c>
      <c r="AP297" s="3"/>
      <c r="AQ297" s="3"/>
      <c r="AR297" s="3"/>
      <c r="AS297" s="2" t="s">
        <v>74</v>
      </c>
      <c r="AT297" s="3"/>
      <c r="AU297" s="3"/>
      <c r="AV297" s="3"/>
      <c r="AW297" s="3"/>
      <c r="AX297" s="3"/>
    </row>
    <row r="298" spans="1:50" ht="13.8">
      <c r="A298" s="2" t="s">
        <v>50</v>
      </c>
      <c r="B298" s="2" t="s">
        <v>51</v>
      </c>
      <c r="C298" s="2" t="s">
        <v>3125</v>
      </c>
      <c r="D298" s="2" t="s">
        <v>53</v>
      </c>
      <c r="E298" s="2" t="s">
        <v>54</v>
      </c>
      <c r="F298" s="2" t="s">
        <v>3126</v>
      </c>
      <c r="G298" s="2" t="s">
        <v>1458</v>
      </c>
      <c r="H298" s="2" t="s">
        <v>3127</v>
      </c>
      <c r="I298" s="2" t="s">
        <v>3128</v>
      </c>
      <c r="J298" s="2" t="s">
        <v>61</v>
      </c>
      <c r="K298" s="2" t="s">
        <v>3129</v>
      </c>
      <c r="L298" s="2" t="s">
        <v>61</v>
      </c>
      <c r="M298" s="2" t="s">
        <v>61</v>
      </c>
      <c r="N298" s="2" t="s">
        <v>61</v>
      </c>
      <c r="O298" s="2" t="s">
        <v>61</v>
      </c>
      <c r="P298" s="51" t="s">
        <v>3130</v>
      </c>
      <c r="Q298" s="52"/>
      <c r="R298" s="52"/>
      <c r="S298" s="3"/>
      <c r="T298" s="3"/>
      <c r="U298" s="3"/>
      <c r="V298" s="3"/>
      <c r="W298" s="3"/>
      <c r="X298" s="2">
        <v>598</v>
      </c>
      <c r="Y298" s="2" t="s">
        <v>64</v>
      </c>
      <c r="Z298" s="3"/>
      <c r="AA298" s="2" t="s">
        <v>3131</v>
      </c>
      <c r="AB298" s="51" t="s">
        <v>3132</v>
      </c>
      <c r="AC298" s="52"/>
      <c r="AD298" s="52"/>
      <c r="AE298" s="2" t="s">
        <v>68</v>
      </c>
      <c r="AF298" s="4">
        <v>36288</v>
      </c>
      <c r="AG298" s="5">
        <v>0.7275462962962963</v>
      </c>
      <c r="AH298" s="2" t="s">
        <v>69</v>
      </c>
      <c r="AI298" s="7">
        <v>44858</v>
      </c>
      <c r="AJ298" s="5">
        <v>0.65258101851851846</v>
      </c>
      <c r="AK298" s="2" t="s">
        <v>70</v>
      </c>
      <c r="AL298" s="51" t="s">
        <v>71</v>
      </c>
      <c r="AM298" s="52"/>
      <c r="AN298" s="52"/>
      <c r="AO298" s="2" t="s">
        <v>3133</v>
      </c>
      <c r="AP298" s="3"/>
      <c r="AQ298" s="51" t="s">
        <v>1765</v>
      </c>
      <c r="AR298" s="52"/>
      <c r="AS298" s="2" t="s">
        <v>74</v>
      </c>
      <c r="AT298" s="3"/>
      <c r="AU298" s="3"/>
      <c r="AV298" s="3"/>
      <c r="AW298" s="3"/>
      <c r="AX298" s="3"/>
    </row>
    <row r="299" spans="1:50" ht="13.8">
      <c r="A299" s="2" t="s">
        <v>205</v>
      </c>
      <c r="B299" s="2" t="s">
        <v>206</v>
      </c>
      <c r="C299" s="2" t="s">
        <v>3134</v>
      </c>
      <c r="D299" s="2" t="s">
        <v>53</v>
      </c>
      <c r="E299" s="2" t="s">
        <v>577</v>
      </c>
      <c r="F299" s="2" t="s">
        <v>100</v>
      </c>
      <c r="G299" s="2" t="s">
        <v>1458</v>
      </c>
      <c r="H299" s="2" t="s">
        <v>3135</v>
      </c>
      <c r="I299" s="2" t="s">
        <v>3136</v>
      </c>
      <c r="J299" s="2" t="s">
        <v>61</v>
      </c>
      <c r="K299" s="3"/>
      <c r="L299" s="2" t="s">
        <v>61</v>
      </c>
      <c r="M299" s="2" t="s">
        <v>61</v>
      </c>
      <c r="N299" s="2" t="s">
        <v>61</v>
      </c>
      <c r="O299" s="2" t="s">
        <v>61</v>
      </c>
      <c r="P299" s="2" t="s">
        <v>3137</v>
      </c>
      <c r="Q299" s="2" t="s">
        <v>2605</v>
      </c>
      <c r="R299" s="2">
        <v>1955</v>
      </c>
      <c r="S299" s="2" t="s">
        <v>583</v>
      </c>
      <c r="T299" s="3"/>
      <c r="U299" s="3"/>
      <c r="V299" s="3"/>
      <c r="W299" s="3"/>
      <c r="X299" s="2">
        <v>597</v>
      </c>
      <c r="Y299" s="2" t="s">
        <v>91</v>
      </c>
      <c r="Z299" s="3"/>
      <c r="AA299" s="2" t="s">
        <v>3138</v>
      </c>
      <c r="AB299" s="51" t="s">
        <v>3139</v>
      </c>
      <c r="AC299" s="52"/>
      <c r="AD299" s="52"/>
      <c r="AE299" s="2" t="s">
        <v>68</v>
      </c>
      <c r="AF299" s="4">
        <v>36290</v>
      </c>
      <c r="AG299" s="5">
        <v>0.56730324074074079</v>
      </c>
      <c r="AH299" s="2" t="s">
        <v>69</v>
      </c>
      <c r="AI299" s="7">
        <v>44875</v>
      </c>
      <c r="AJ299" s="5">
        <v>0.63140046296296293</v>
      </c>
      <c r="AK299" s="2" t="s">
        <v>70</v>
      </c>
      <c r="AL299" s="51" t="s">
        <v>3140</v>
      </c>
      <c r="AM299" s="52"/>
      <c r="AN299" s="52"/>
      <c r="AO299" s="2" t="s">
        <v>3141</v>
      </c>
      <c r="AP299" s="3"/>
      <c r="AQ299" s="2" t="s">
        <v>3142</v>
      </c>
      <c r="AR299" s="2" t="s">
        <v>3143</v>
      </c>
      <c r="AS299" s="2" t="s">
        <v>74</v>
      </c>
      <c r="AT299" s="51" t="s">
        <v>71</v>
      </c>
      <c r="AU299" s="52"/>
      <c r="AV299" s="52"/>
      <c r="AW299" s="3"/>
      <c r="AX299" s="3"/>
    </row>
    <row r="300" spans="1:50" ht="13.8">
      <c r="A300" s="2" t="s">
        <v>205</v>
      </c>
      <c r="B300" s="2" t="s">
        <v>206</v>
      </c>
      <c r="C300" s="2" t="s">
        <v>3144</v>
      </c>
      <c r="D300" s="2" t="s">
        <v>53</v>
      </c>
      <c r="E300" s="2" t="s">
        <v>577</v>
      </c>
      <c r="F300" s="2" t="s">
        <v>100</v>
      </c>
      <c r="G300" s="2" t="s">
        <v>1458</v>
      </c>
      <c r="H300" s="2" t="s">
        <v>3145</v>
      </c>
      <c r="I300" s="2" t="s">
        <v>3146</v>
      </c>
      <c r="J300" s="51" t="s">
        <v>3147</v>
      </c>
      <c r="K300" s="52"/>
      <c r="L300" s="2" t="s">
        <v>61</v>
      </c>
      <c r="M300" s="2" t="s">
        <v>61</v>
      </c>
      <c r="N300" s="2" t="s">
        <v>61</v>
      </c>
      <c r="O300" s="2" t="s">
        <v>61</v>
      </c>
      <c r="P300" s="2" t="s">
        <v>3137</v>
      </c>
      <c r="Q300" s="2" t="s">
        <v>3148</v>
      </c>
      <c r="R300" s="2">
        <v>1955</v>
      </c>
      <c r="S300" s="2" t="s">
        <v>583</v>
      </c>
      <c r="T300" s="3"/>
      <c r="U300" s="3"/>
      <c r="V300" s="3"/>
      <c r="W300" s="3"/>
      <c r="X300" s="2">
        <v>596</v>
      </c>
      <c r="Y300" s="2" t="s">
        <v>91</v>
      </c>
      <c r="Z300" s="3"/>
      <c r="AA300" s="2" t="s">
        <v>3149</v>
      </c>
      <c r="AB300" s="2" t="s">
        <v>3150</v>
      </c>
      <c r="AC300" s="51" t="s">
        <v>3151</v>
      </c>
      <c r="AD300" s="52"/>
      <c r="AE300" s="2" t="s">
        <v>68</v>
      </c>
      <c r="AF300" s="4">
        <v>36290</v>
      </c>
      <c r="AG300" s="5">
        <v>0.57283564814814814</v>
      </c>
      <c r="AH300" s="2" t="s">
        <v>69</v>
      </c>
      <c r="AI300" s="7">
        <v>44875</v>
      </c>
      <c r="AJ300" s="5">
        <v>0.63186342592592593</v>
      </c>
      <c r="AK300" s="2" t="s">
        <v>70</v>
      </c>
      <c r="AL300" s="51" t="s">
        <v>3152</v>
      </c>
      <c r="AM300" s="52"/>
      <c r="AN300" s="52"/>
      <c r="AO300" s="2" t="s">
        <v>3153</v>
      </c>
      <c r="AP300" s="2" t="s">
        <v>864</v>
      </c>
      <c r="AQ300" s="2" t="s">
        <v>3154</v>
      </c>
      <c r="AR300" s="2" t="s">
        <v>3155</v>
      </c>
      <c r="AS300" s="2" t="s">
        <v>74</v>
      </c>
      <c r="AT300" s="51" t="s">
        <v>71</v>
      </c>
      <c r="AU300" s="52"/>
      <c r="AV300" s="52"/>
      <c r="AW300" s="3"/>
      <c r="AX300" s="3"/>
    </row>
    <row r="301" spans="1:50" ht="13.8">
      <c r="A301" s="2" t="s">
        <v>419</v>
      </c>
      <c r="B301" s="2" t="s">
        <v>78</v>
      </c>
      <c r="C301" s="2" t="s">
        <v>3156</v>
      </c>
      <c r="D301" s="2" t="s">
        <v>53</v>
      </c>
      <c r="E301" s="2" t="s">
        <v>513</v>
      </c>
      <c r="F301" s="2" t="s">
        <v>169</v>
      </c>
      <c r="G301" s="2" t="s">
        <v>276</v>
      </c>
      <c r="H301" s="2" t="s">
        <v>3157</v>
      </c>
      <c r="I301" s="2" t="s">
        <v>3158</v>
      </c>
      <c r="J301" s="2" t="s">
        <v>61</v>
      </c>
      <c r="K301" s="2" t="s">
        <v>3159</v>
      </c>
      <c r="L301" s="2" t="s">
        <v>3160</v>
      </c>
      <c r="M301" s="2" t="s">
        <v>61</v>
      </c>
      <c r="N301" s="2" t="s">
        <v>61</v>
      </c>
      <c r="O301" s="2" t="s">
        <v>61</v>
      </c>
      <c r="P301" s="51" t="s">
        <v>3161</v>
      </c>
      <c r="Q301" s="52"/>
      <c r="R301" s="52"/>
      <c r="S301" s="3"/>
      <c r="T301" s="3"/>
      <c r="U301" s="51" t="s">
        <v>668</v>
      </c>
      <c r="V301" s="52"/>
      <c r="W301" s="3"/>
      <c r="X301" s="2">
        <v>595</v>
      </c>
      <c r="Y301" s="2" t="s">
        <v>64</v>
      </c>
      <c r="Z301" s="3"/>
      <c r="AA301" s="2" t="s">
        <v>3162</v>
      </c>
      <c r="AB301" s="2" t="s">
        <v>3163</v>
      </c>
      <c r="AC301" s="51" t="s">
        <v>3164</v>
      </c>
      <c r="AD301" s="52"/>
      <c r="AE301" s="2" t="s">
        <v>68</v>
      </c>
      <c r="AF301" s="4">
        <v>36290</v>
      </c>
      <c r="AG301" s="5">
        <v>0.57913194444444449</v>
      </c>
      <c r="AH301" s="2" t="s">
        <v>69</v>
      </c>
      <c r="AI301" s="7">
        <v>44858</v>
      </c>
      <c r="AJ301" s="5">
        <v>0.65613425925925928</v>
      </c>
      <c r="AK301" s="2" t="s">
        <v>70</v>
      </c>
      <c r="AL301" s="51" t="s">
        <v>3165</v>
      </c>
      <c r="AM301" s="52"/>
      <c r="AN301" s="52"/>
      <c r="AO301" s="2" t="s">
        <v>3166</v>
      </c>
      <c r="AP301" s="3"/>
      <c r="AQ301" s="3"/>
      <c r="AR301" s="3"/>
      <c r="AS301" s="3"/>
      <c r="AT301" s="3"/>
      <c r="AU301" s="3"/>
      <c r="AV301" s="3"/>
      <c r="AW301" s="3"/>
      <c r="AX301" s="3"/>
    </row>
    <row r="302" spans="1:50" ht="13.8">
      <c r="A302" s="2" t="s">
        <v>2412</v>
      </c>
      <c r="B302" s="2" t="s">
        <v>78</v>
      </c>
      <c r="C302" s="2" t="s">
        <v>3167</v>
      </c>
      <c r="D302" s="2" t="s">
        <v>53</v>
      </c>
      <c r="E302" s="2" t="s">
        <v>80</v>
      </c>
      <c r="F302" s="2" t="s">
        <v>118</v>
      </c>
      <c r="G302" s="2" t="s">
        <v>698</v>
      </c>
      <c r="H302" s="2" t="s">
        <v>3168</v>
      </c>
      <c r="I302" s="2" t="s">
        <v>3169</v>
      </c>
      <c r="J302" s="2" t="s">
        <v>61</v>
      </c>
      <c r="K302" s="2" t="s">
        <v>3170</v>
      </c>
      <c r="L302" s="2" t="s">
        <v>61</v>
      </c>
      <c r="M302" s="2" t="s">
        <v>61</v>
      </c>
      <c r="N302" s="2" t="s">
        <v>3171</v>
      </c>
      <c r="O302" s="2" t="s">
        <v>61</v>
      </c>
      <c r="P302" s="51" t="s">
        <v>3137</v>
      </c>
      <c r="Q302" s="52"/>
      <c r="R302" s="52"/>
      <c r="S302" s="3"/>
      <c r="T302" s="3"/>
      <c r="U302" s="3"/>
      <c r="V302" s="3"/>
      <c r="W302" s="3"/>
      <c r="X302" s="2">
        <v>595</v>
      </c>
      <c r="Y302" s="2" t="s">
        <v>91</v>
      </c>
      <c r="Z302" s="3"/>
      <c r="AA302" s="2" t="s">
        <v>3172</v>
      </c>
      <c r="AB302" s="51" t="s">
        <v>3173</v>
      </c>
      <c r="AC302" s="52"/>
      <c r="AD302" s="52"/>
      <c r="AE302" s="2" t="s">
        <v>68</v>
      </c>
      <c r="AF302" s="4">
        <v>36290</v>
      </c>
      <c r="AG302" s="5">
        <v>0.6068055555555556</v>
      </c>
      <c r="AH302" s="2" t="s">
        <v>69</v>
      </c>
      <c r="AI302" s="7">
        <v>44858</v>
      </c>
      <c r="AJ302" s="5">
        <v>0.65699074074074071</v>
      </c>
      <c r="AK302" s="2" t="s">
        <v>70</v>
      </c>
      <c r="AL302" s="3"/>
      <c r="AM302" s="3"/>
      <c r="AN302" s="3"/>
      <c r="AO302" s="2" t="s">
        <v>3174</v>
      </c>
      <c r="AP302" s="3"/>
      <c r="AQ302" s="3"/>
      <c r="AR302" s="3"/>
      <c r="AS302" s="3"/>
      <c r="AT302" s="3"/>
      <c r="AU302" s="3"/>
      <c r="AV302" s="3"/>
      <c r="AW302" s="3"/>
      <c r="AX302" s="3"/>
    </row>
    <row r="303" spans="1:50" ht="13.8">
      <c r="A303" s="2" t="s">
        <v>205</v>
      </c>
      <c r="B303" s="2" t="s">
        <v>115</v>
      </c>
      <c r="C303" s="2" t="s">
        <v>3175</v>
      </c>
      <c r="D303" s="2" t="s">
        <v>53</v>
      </c>
      <c r="E303" s="2" t="s">
        <v>3176</v>
      </c>
      <c r="F303" s="2" t="s">
        <v>1371</v>
      </c>
      <c r="G303" s="2" t="s">
        <v>1458</v>
      </c>
      <c r="H303" s="2" t="s">
        <v>3177</v>
      </c>
      <c r="I303" s="2" t="s">
        <v>3178</v>
      </c>
      <c r="J303" s="2" t="s">
        <v>61</v>
      </c>
      <c r="K303" s="3"/>
      <c r="L303" s="2" t="s">
        <v>61</v>
      </c>
      <c r="M303" s="2" t="s">
        <v>61</v>
      </c>
      <c r="N303" s="2" t="s">
        <v>61</v>
      </c>
      <c r="O303" s="2" t="s">
        <v>3179</v>
      </c>
      <c r="P303" s="2" t="s">
        <v>3180</v>
      </c>
      <c r="Q303" s="2" t="s">
        <v>2846</v>
      </c>
      <c r="R303" s="10">
        <v>20186</v>
      </c>
      <c r="S303" s="2" t="s">
        <v>583</v>
      </c>
      <c r="T303" s="3"/>
      <c r="U303" s="2" t="s">
        <v>3181</v>
      </c>
      <c r="V303" s="51" t="s">
        <v>3182</v>
      </c>
      <c r="W303" s="52"/>
      <c r="X303" s="2">
        <v>594</v>
      </c>
      <c r="Y303" s="2" t="s">
        <v>681</v>
      </c>
      <c r="Z303" s="3"/>
      <c r="AA303" s="2" t="s">
        <v>3183</v>
      </c>
      <c r="AB303" s="2" t="s">
        <v>3184</v>
      </c>
      <c r="AC303" s="51" t="s">
        <v>3185</v>
      </c>
      <c r="AD303" s="52"/>
      <c r="AE303" s="2" t="s">
        <v>68</v>
      </c>
      <c r="AF303" s="4">
        <v>36290</v>
      </c>
      <c r="AG303" s="5">
        <v>0.6171875</v>
      </c>
      <c r="AH303" s="2" t="s">
        <v>69</v>
      </c>
      <c r="AI303" s="7">
        <v>44875</v>
      </c>
      <c r="AJ303" s="5">
        <v>0.63237268518518519</v>
      </c>
      <c r="AK303" s="2" t="s">
        <v>70</v>
      </c>
      <c r="AL303" s="51" t="s">
        <v>3186</v>
      </c>
      <c r="AM303" s="52"/>
      <c r="AN303" s="52"/>
      <c r="AO303" s="2" t="s">
        <v>3187</v>
      </c>
      <c r="AP303" s="3"/>
      <c r="AQ303" s="51" t="s">
        <v>3188</v>
      </c>
      <c r="AR303" s="52"/>
      <c r="AS303" s="2" t="s">
        <v>74</v>
      </c>
      <c r="AT303" s="51" t="s">
        <v>71</v>
      </c>
      <c r="AU303" s="52"/>
      <c r="AV303" s="52"/>
      <c r="AW303" s="3"/>
      <c r="AX303" s="3"/>
    </row>
    <row r="304" spans="1:50" ht="13.8">
      <c r="A304" s="2" t="s">
        <v>205</v>
      </c>
      <c r="B304" s="2" t="s">
        <v>206</v>
      </c>
      <c r="C304" s="2" t="s">
        <v>3175</v>
      </c>
      <c r="D304" s="2" t="s">
        <v>53</v>
      </c>
      <c r="E304" s="2" t="s">
        <v>577</v>
      </c>
      <c r="F304" s="2" t="s">
        <v>100</v>
      </c>
      <c r="G304" s="2" t="s">
        <v>1458</v>
      </c>
      <c r="H304" s="2" t="s">
        <v>3189</v>
      </c>
      <c r="I304" s="2" t="s">
        <v>3190</v>
      </c>
      <c r="J304" s="51" t="s">
        <v>3191</v>
      </c>
      <c r="K304" s="52"/>
      <c r="L304" s="2" t="s">
        <v>61</v>
      </c>
      <c r="M304" s="2" t="s">
        <v>61</v>
      </c>
      <c r="N304" s="2" t="s">
        <v>61</v>
      </c>
      <c r="O304" s="2" t="s">
        <v>61</v>
      </c>
      <c r="P304" s="51" t="s">
        <v>3180</v>
      </c>
      <c r="Q304" s="52"/>
      <c r="R304" s="2" t="s">
        <v>633</v>
      </c>
      <c r="S304" s="3"/>
      <c r="T304" s="3"/>
      <c r="U304" s="2" t="s">
        <v>3192</v>
      </c>
      <c r="V304" s="51" t="s">
        <v>3193</v>
      </c>
      <c r="W304" s="52"/>
      <c r="X304" s="2">
        <v>593</v>
      </c>
      <c r="Y304" s="2" t="s">
        <v>681</v>
      </c>
      <c r="Z304" s="3"/>
      <c r="AA304" s="3"/>
      <c r="AB304" s="2" t="s">
        <v>3194</v>
      </c>
      <c r="AC304" s="51" t="s">
        <v>3195</v>
      </c>
      <c r="AD304" s="52"/>
      <c r="AE304" s="2" t="s">
        <v>68</v>
      </c>
      <c r="AF304" s="4">
        <v>36290</v>
      </c>
      <c r="AG304" s="5">
        <v>0.62825231481481481</v>
      </c>
      <c r="AH304" s="2" t="s">
        <v>69</v>
      </c>
      <c r="AI304" s="7">
        <v>44875</v>
      </c>
      <c r="AJ304" s="5">
        <v>0.63305555555555559</v>
      </c>
      <c r="AK304" s="2" t="s">
        <v>70</v>
      </c>
      <c r="AL304" s="51" t="s">
        <v>3196</v>
      </c>
      <c r="AM304" s="52"/>
      <c r="AN304" s="52"/>
      <c r="AO304" s="2" t="s">
        <v>3197</v>
      </c>
      <c r="AP304" s="3"/>
      <c r="AQ304" s="51" t="s">
        <v>3198</v>
      </c>
      <c r="AR304" s="52"/>
      <c r="AS304" s="2" t="s">
        <v>74</v>
      </c>
      <c r="AT304" s="51" t="s">
        <v>71</v>
      </c>
      <c r="AU304" s="52"/>
      <c r="AV304" s="52"/>
      <c r="AW304" s="3"/>
      <c r="AX304" s="3"/>
    </row>
    <row r="305" spans="1:50" ht="13.8">
      <c r="A305" s="2" t="s">
        <v>419</v>
      </c>
      <c r="B305" s="2" t="s">
        <v>115</v>
      </c>
      <c r="C305" s="2" t="s">
        <v>1194</v>
      </c>
      <c r="D305" s="2" t="s">
        <v>53</v>
      </c>
      <c r="E305" s="2" t="s">
        <v>1577</v>
      </c>
      <c r="F305" s="2" t="s">
        <v>118</v>
      </c>
      <c r="G305" s="2" t="s">
        <v>698</v>
      </c>
      <c r="H305" s="2" t="s">
        <v>3199</v>
      </c>
      <c r="I305" s="2" t="s">
        <v>3200</v>
      </c>
      <c r="J305" s="2" t="s">
        <v>3201</v>
      </c>
      <c r="K305" s="3"/>
      <c r="L305" s="2" t="s">
        <v>3202</v>
      </c>
      <c r="M305" s="2" t="s">
        <v>61</v>
      </c>
      <c r="N305" s="2" t="s">
        <v>61</v>
      </c>
      <c r="O305" s="2" t="s">
        <v>61</v>
      </c>
      <c r="P305" s="51" t="s">
        <v>3137</v>
      </c>
      <c r="Q305" s="52"/>
      <c r="R305" s="52"/>
      <c r="S305" s="3"/>
      <c r="T305" s="3"/>
      <c r="U305" s="51" t="s">
        <v>2153</v>
      </c>
      <c r="V305" s="52"/>
      <c r="W305" s="52"/>
      <c r="X305" s="2">
        <v>590</v>
      </c>
      <c r="Y305" s="2" t="s">
        <v>64</v>
      </c>
      <c r="Z305" s="3"/>
      <c r="AA305" s="2" t="s">
        <v>3203</v>
      </c>
      <c r="AB305" s="2" t="s">
        <v>3204</v>
      </c>
      <c r="AC305" s="51" t="s">
        <v>3205</v>
      </c>
      <c r="AD305" s="52"/>
      <c r="AE305" s="2" t="s">
        <v>68</v>
      </c>
      <c r="AF305" s="4">
        <v>36290</v>
      </c>
      <c r="AG305" s="5">
        <v>0.63480324074074079</v>
      </c>
      <c r="AH305" s="2" t="s">
        <v>69</v>
      </c>
      <c r="AI305" s="6">
        <v>44973</v>
      </c>
      <c r="AJ305" s="5">
        <v>0.38995370370370369</v>
      </c>
      <c r="AK305" s="2" t="s">
        <v>70</v>
      </c>
      <c r="AL305" s="51" t="s">
        <v>1880</v>
      </c>
      <c r="AM305" s="52"/>
      <c r="AN305" s="52"/>
      <c r="AO305" s="2" t="s">
        <v>3206</v>
      </c>
      <c r="AP305" s="2" t="s">
        <v>131</v>
      </c>
      <c r="AQ305" s="2" t="s">
        <v>673</v>
      </c>
      <c r="AR305" s="3"/>
      <c r="AS305" s="2" t="s">
        <v>74</v>
      </c>
      <c r="AT305" s="3"/>
      <c r="AU305" s="3"/>
      <c r="AV305" s="3"/>
      <c r="AW305" s="3"/>
      <c r="AX305" s="3"/>
    </row>
    <row r="306" spans="1:50" ht="13.8">
      <c r="A306" s="2" t="s">
        <v>419</v>
      </c>
      <c r="B306" s="2" t="s">
        <v>115</v>
      </c>
      <c r="C306" s="2" t="s">
        <v>1194</v>
      </c>
      <c r="D306" s="2" t="s">
        <v>53</v>
      </c>
      <c r="E306" s="2" t="s">
        <v>117</v>
      </c>
      <c r="F306" s="2" t="s">
        <v>118</v>
      </c>
      <c r="G306" s="2" t="s">
        <v>698</v>
      </c>
      <c r="H306" s="2" t="s">
        <v>3207</v>
      </c>
      <c r="I306" s="2" t="s">
        <v>3208</v>
      </c>
      <c r="J306" s="51" t="s">
        <v>3209</v>
      </c>
      <c r="K306" s="52"/>
      <c r="L306" s="2" t="s">
        <v>3210</v>
      </c>
      <c r="M306" s="2" t="s">
        <v>61</v>
      </c>
      <c r="N306" s="2" t="s">
        <v>3211</v>
      </c>
      <c r="O306" s="2" t="s">
        <v>3212</v>
      </c>
      <c r="P306" s="2" t="s">
        <v>3137</v>
      </c>
      <c r="Q306" s="2" t="s">
        <v>3213</v>
      </c>
      <c r="R306" s="2">
        <v>1948</v>
      </c>
      <c r="S306" s="2" t="s">
        <v>3214</v>
      </c>
      <c r="T306" s="3"/>
      <c r="U306" s="51" t="s">
        <v>2616</v>
      </c>
      <c r="V306" s="52"/>
      <c r="W306" s="52"/>
      <c r="X306" s="2">
        <v>588</v>
      </c>
      <c r="Y306" s="2" t="s">
        <v>91</v>
      </c>
      <c r="Z306" s="3"/>
      <c r="AA306" s="2" t="s">
        <v>3215</v>
      </c>
      <c r="AB306" s="2" t="s">
        <v>3216</v>
      </c>
      <c r="AC306" s="51" t="s">
        <v>3217</v>
      </c>
      <c r="AD306" s="52"/>
      <c r="AE306" s="2" t="s">
        <v>68</v>
      </c>
      <c r="AF306" s="4">
        <v>36290</v>
      </c>
      <c r="AG306" s="5">
        <v>0.64583333333333337</v>
      </c>
      <c r="AH306" s="2" t="s">
        <v>69</v>
      </c>
      <c r="AI306" s="6">
        <v>44973</v>
      </c>
      <c r="AJ306" s="5">
        <v>0.39006944444444447</v>
      </c>
      <c r="AK306" s="2" t="s">
        <v>70</v>
      </c>
      <c r="AL306" s="51" t="s">
        <v>1880</v>
      </c>
      <c r="AM306" s="52"/>
      <c r="AN306" s="52"/>
      <c r="AO306" s="2" t="s">
        <v>3218</v>
      </c>
      <c r="AP306" s="2" t="s">
        <v>864</v>
      </c>
      <c r="AQ306" s="2" t="s">
        <v>673</v>
      </c>
      <c r="AR306" s="3"/>
      <c r="AS306" s="2" t="s">
        <v>74</v>
      </c>
      <c r="AT306" s="3"/>
      <c r="AU306" s="3"/>
      <c r="AV306" s="3"/>
      <c r="AW306" s="3"/>
      <c r="AX306" s="3"/>
    </row>
    <row r="307" spans="1:50" ht="13.8">
      <c r="A307" s="2" t="s">
        <v>419</v>
      </c>
      <c r="B307" s="2" t="s">
        <v>78</v>
      </c>
      <c r="C307" s="2" t="s">
        <v>1194</v>
      </c>
      <c r="D307" s="2" t="s">
        <v>53</v>
      </c>
      <c r="E307" s="2" t="s">
        <v>421</v>
      </c>
      <c r="F307" s="2" t="s">
        <v>1371</v>
      </c>
      <c r="G307" s="2" t="s">
        <v>698</v>
      </c>
      <c r="H307" s="2" t="s">
        <v>3219</v>
      </c>
      <c r="I307" s="2" t="s">
        <v>3220</v>
      </c>
      <c r="J307" s="2" t="s">
        <v>121</v>
      </c>
      <c r="K307" s="3"/>
      <c r="L307" s="2" t="s">
        <v>61</v>
      </c>
      <c r="M307" s="2" t="s">
        <v>61</v>
      </c>
      <c r="N307" s="2" t="s">
        <v>61</v>
      </c>
      <c r="O307" s="2" t="s">
        <v>3221</v>
      </c>
      <c r="P307" s="2" t="s">
        <v>3137</v>
      </c>
      <c r="Q307" s="2" t="s">
        <v>3222</v>
      </c>
      <c r="R307" s="10">
        <v>26858</v>
      </c>
      <c r="S307" s="2" t="s">
        <v>3223</v>
      </c>
      <c r="T307" s="3"/>
      <c r="U307" s="3"/>
      <c r="V307" s="3"/>
      <c r="W307" s="3"/>
      <c r="X307" s="2">
        <v>592</v>
      </c>
      <c r="Y307" s="2" t="s">
        <v>91</v>
      </c>
      <c r="Z307" s="3"/>
      <c r="AA307" s="2" t="s">
        <v>3224</v>
      </c>
      <c r="AB307" s="2" t="s">
        <v>3225</v>
      </c>
      <c r="AC307" s="51" t="s">
        <v>3226</v>
      </c>
      <c r="AD307" s="52"/>
      <c r="AE307" s="2" t="s">
        <v>68</v>
      </c>
      <c r="AF307" s="4">
        <v>36290</v>
      </c>
      <c r="AG307" s="5">
        <v>0.66556712962962961</v>
      </c>
      <c r="AH307" s="2" t="s">
        <v>69</v>
      </c>
      <c r="AI307" s="7">
        <v>44858</v>
      </c>
      <c r="AJ307" s="5">
        <v>0.66038194444444442</v>
      </c>
      <c r="AK307" s="2" t="s">
        <v>70</v>
      </c>
      <c r="AL307" s="51" t="s">
        <v>3227</v>
      </c>
      <c r="AM307" s="52"/>
      <c r="AN307" s="3"/>
      <c r="AO307" s="2" t="s">
        <v>3228</v>
      </c>
      <c r="AP307" s="2" t="s">
        <v>131</v>
      </c>
      <c r="AQ307" s="51" t="s">
        <v>3229</v>
      </c>
      <c r="AR307" s="52"/>
      <c r="AS307" s="2" t="s">
        <v>74</v>
      </c>
      <c r="AT307" s="3"/>
      <c r="AU307" s="3"/>
      <c r="AV307" s="3"/>
      <c r="AW307" s="3"/>
      <c r="AX307" s="3"/>
    </row>
    <row r="308" spans="1:50" ht="13.8">
      <c r="A308" s="2" t="s">
        <v>114</v>
      </c>
      <c r="B308" s="2" t="s">
        <v>3077</v>
      </c>
      <c r="C308" s="2" t="s">
        <v>3230</v>
      </c>
      <c r="D308" s="2" t="s">
        <v>3079</v>
      </c>
      <c r="E308" s="2" t="s">
        <v>3080</v>
      </c>
      <c r="F308" s="2" t="s">
        <v>3231</v>
      </c>
      <c r="G308" s="2" t="s">
        <v>698</v>
      </c>
      <c r="H308" s="2" t="s">
        <v>3127</v>
      </c>
      <c r="I308" s="2" t="s">
        <v>3232</v>
      </c>
      <c r="J308" s="2" t="s">
        <v>61</v>
      </c>
      <c r="K308" s="3"/>
      <c r="L308" s="2" t="s">
        <v>61</v>
      </c>
      <c r="M308" s="2" t="s">
        <v>61</v>
      </c>
      <c r="N308" s="2" t="s">
        <v>61</v>
      </c>
      <c r="O308" s="2" t="s">
        <v>3233</v>
      </c>
      <c r="P308" s="2" t="s">
        <v>3137</v>
      </c>
      <c r="Q308" s="2" t="s">
        <v>3234</v>
      </c>
      <c r="R308" s="2">
        <v>1955</v>
      </c>
      <c r="S308" s="2" t="s">
        <v>3235</v>
      </c>
      <c r="T308" s="51" t="s">
        <v>3236</v>
      </c>
      <c r="U308" s="52"/>
      <c r="V308" s="3"/>
      <c r="W308" s="3"/>
      <c r="X308" s="2">
        <v>599</v>
      </c>
      <c r="Y308" s="2" t="s">
        <v>64</v>
      </c>
      <c r="Z308" s="3"/>
      <c r="AA308" s="2" t="s">
        <v>3237</v>
      </c>
      <c r="AB308" s="51" t="s">
        <v>3238</v>
      </c>
      <c r="AC308" s="52"/>
      <c r="AD308" s="52"/>
      <c r="AE308" s="2" t="s">
        <v>68</v>
      </c>
      <c r="AF308" s="4">
        <v>36290</v>
      </c>
      <c r="AG308" s="5">
        <v>0.67583333333333329</v>
      </c>
      <c r="AH308" s="2" t="s">
        <v>69</v>
      </c>
      <c r="AI308" s="7">
        <v>44858</v>
      </c>
      <c r="AJ308" s="5">
        <v>0.66063657407407406</v>
      </c>
      <c r="AK308" s="2" t="s">
        <v>70</v>
      </c>
      <c r="AL308" s="51" t="s">
        <v>3239</v>
      </c>
      <c r="AM308" s="52"/>
      <c r="AN308" s="52"/>
      <c r="AO308" s="2" t="s">
        <v>3240</v>
      </c>
      <c r="AP308" s="3"/>
      <c r="AQ308" s="51" t="s">
        <v>3241</v>
      </c>
      <c r="AR308" s="52"/>
      <c r="AS308" s="2" t="s">
        <v>74</v>
      </c>
      <c r="AT308" s="3"/>
      <c r="AU308" s="2" t="s">
        <v>76</v>
      </c>
      <c r="AV308" s="2" t="s">
        <v>76</v>
      </c>
      <c r="AW308" s="3"/>
      <c r="AX308" s="3"/>
    </row>
    <row r="309" spans="1:50" ht="13.8">
      <c r="A309" s="2" t="s">
        <v>240</v>
      </c>
      <c r="B309" s="2" t="s">
        <v>78</v>
      </c>
      <c r="C309" s="2" t="s">
        <v>1914</v>
      </c>
      <c r="D309" s="2" t="s">
        <v>53</v>
      </c>
      <c r="E309" s="2" t="s">
        <v>99</v>
      </c>
      <c r="F309" s="2" t="s">
        <v>100</v>
      </c>
      <c r="G309" s="2" t="s">
        <v>971</v>
      </c>
      <c r="H309" s="51" t="s">
        <v>3242</v>
      </c>
      <c r="I309" s="52"/>
      <c r="J309" s="2" t="s">
        <v>3243</v>
      </c>
      <c r="K309" s="3"/>
      <c r="L309" s="2" t="s">
        <v>61</v>
      </c>
      <c r="M309" s="2" t="s">
        <v>61</v>
      </c>
      <c r="N309" s="2" t="s">
        <v>61</v>
      </c>
      <c r="O309" s="2" t="s">
        <v>61</v>
      </c>
      <c r="P309" s="2" t="s">
        <v>3244</v>
      </c>
      <c r="Q309" s="2" t="s">
        <v>3013</v>
      </c>
      <c r="R309" s="2">
        <v>1951</v>
      </c>
      <c r="S309" s="2" t="s">
        <v>3014</v>
      </c>
      <c r="T309" s="3"/>
      <c r="U309" s="3"/>
      <c r="V309" s="3"/>
      <c r="W309" s="3"/>
      <c r="X309" s="2">
        <v>483</v>
      </c>
      <c r="Y309" s="2" t="s">
        <v>91</v>
      </c>
      <c r="Z309" s="3"/>
      <c r="AA309" s="3"/>
      <c r="AB309" s="2" t="s">
        <v>3245</v>
      </c>
      <c r="AC309" s="51" t="s">
        <v>3246</v>
      </c>
      <c r="AD309" s="52"/>
      <c r="AE309" s="2" t="s">
        <v>68</v>
      </c>
      <c r="AF309" s="4">
        <v>36290</v>
      </c>
      <c r="AG309" s="5">
        <v>0.68063657407407407</v>
      </c>
      <c r="AH309" s="2" t="s">
        <v>69</v>
      </c>
      <c r="AI309" s="7">
        <v>44880</v>
      </c>
      <c r="AJ309" s="5">
        <v>0.37153935185185183</v>
      </c>
      <c r="AK309" s="2" t="s">
        <v>70</v>
      </c>
      <c r="AL309" s="3"/>
      <c r="AM309" s="3"/>
      <c r="AN309" s="3"/>
      <c r="AO309" s="2" t="s">
        <v>3247</v>
      </c>
      <c r="AP309" s="3"/>
      <c r="AQ309" s="3"/>
      <c r="AR309" s="3"/>
      <c r="AS309" s="2" t="s">
        <v>264</v>
      </c>
      <c r="AT309" s="3"/>
      <c r="AU309" s="3"/>
      <c r="AV309" s="3"/>
      <c r="AW309" s="3"/>
      <c r="AX309" s="2" t="s">
        <v>3248</v>
      </c>
    </row>
    <row r="310" spans="1:50" ht="13.8">
      <c r="A310" s="2" t="s">
        <v>3065</v>
      </c>
      <c r="B310" s="2" t="s">
        <v>115</v>
      </c>
      <c r="C310" s="2" t="s">
        <v>3249</v>
      </c>
      <c r="D310" s="2" t="s">
        <v>53</v>
      </c>
      <c r="E310" s="2" t="s">
        <v>1577</v>
      </c>
      <c r="F310" s="2" t="s">
        <v>169</v>
      </c>
      <c r="G310" s="2" t="s">
        <v>1458</v>
      </c>
      <c r="H310" s="2" t="s">
        <v>3250</v>
      </c>
      <c r="I310" s="2" t="s">
        <v>3251</v>
      </c>
      <c r="J310" s="51" t="s">
        <v>3252</v>
      </c>
      <c r="K310" s="52"/>
      <c r="L310" s="2" t="s">
        <v>61</v>
      </c>
      <c r="M310" s="2" t="s">
        <v>61</v>
      </c>
      <c r="N310" s="2" t="s">
        <v>61</v>
      </c>
      <c r="O310" s="2" t="s">
        <v>61</v>
      </c>
      <c r="P310" s="51" t="s">
        <v>3253</v>
      </c>
      <c r="Q310" s="52"/>
      <c r="R310" s="3"/>
      <c r="S310" s="3"/>
      <c r="T310" s="3"/>
      <c r="U310" s="3"/>
      <c r="V310" s="3"/>
      <c r="W310" s="3"/>
      <c r="X310" s="2">
        <v>612</v>
      </c>
      <c r="Y310" s="2" t="s">
        <v>64</v>
      </c>
      <c r="Z310" s="3"/>
      <c r="AA310" s="2" t="s">
        <v>3254</v>
      </c>
      <c r="AB310" s="51" t="s">
        <v>3255</v>
      </c>
      <c r="AC310" s="52"/>
      <c r="AD310" s="52"/>
      <c r="AE310" s="2" t="s">
        <v>68</v>
      </c>
      <c r="AF310" s="4">
        <v>36290</v>
      </c>
      <c r="AG310" s="5">
        <v>0.6846875</v>
      </c>
      <c r="AH310" s="2" t="s">
        <v>69</v>
      </c>
      <c r="AI310" s="7">
        <v>44886</v>
      </c>
      <c r="AJ310" s="5">
        <v>0.70746527777777779</v>
      </c>
      <c r="AK310" s="2" t="s">
        <v>70</v>
      </c>
      <c r="AL310" s="51" t="s">
        <v>3256</v>
      </c>
      <c r="AM310" s="52"/>
      <c r="AN310" s="52"/>
      <c r="AO310" s="2" t="s">
        <v>3257</v>
      </c>
      <c r="AP310" s="2" t="s">
        <v>131</v>
      </c>
      <c r="AQ310" s="2" t="s">
        <v>3258</v>
      </c>
      <c r="AR310" s="2" t="s">
        <v>3259</v>
      </c>
      <c r="AS310" s="2" t="s">
        <v>112</v>
      </c>
      <c r="AT310" s="3"/>
      <c r="AU310" s="3"/>
      <c r="AV310" s="3"/>
      <c r="AW310" s="3"/>
      <c r="AX310" s="3"/>
    </row>
    <row r="311" spans="1:50" ht="13.8">
      <c r="A311" s="2" t="s">
        <v>148</v>
      </c>
      <c r="B311" s="2" t="s">
        <v>115</v>
      </c>
      <c r="C311" s="2" t="s">
        <v>3260</v>
      </c>
      <c r="D311" s="2" t="s">
        <v>53</v>
      </c>
      <c r="E311" s="2" t="s">
        <v>117</v>
      </c>
      <c r="F311" s="2" t="s">
        <v>169</v>
      </c>
      <c r="G311" s="2" t="s">
        <v>1458</v>
      </c>
      <c r="H311" s="2" t="s">
        <v>3261</v>
      </c>
      <c r="I311" s="2" t="s">
        <v>3262</v>
      </c>
      <c r="J311" s="2" t="s">
        <v>61</v>
      </c>
      <c r="K311" s="2" t="s">
        <v>3263</v>
      </c>
      <c r="L311" s="2" t="s">
        <v>61</v>
      </c>
      <c r="M311" s="2" t="s">
        <v>61</v>
      </c>
      <c r="N311" s="2" t="s">
        <v>61</v>
      </c>
      <c r="O311" s="2" t="s">
        <v>61</v>
      </c>
      <c r="P311" s="51" t="s">
        <v>3264</v>
      </c>
      <c r="Q311" s="52"/>
      <c r="R311" s="52"/>
      <c r="S311" s="3"/>
      <c r="T311" s="2" t="s">
        <v>155</v>
      </c>
      <c r="U311" s="3"/>
      <c r="V311" s="3"/>
      <c r="W311" s="3"/>
      <c r="X311" s="2">
        <v>606</v>
      </c>
      <c r="Y311" s="2" t="s">
        <v>64</v>
      </c>
      <c r="Z311" s="3"/>
      <c r="AA311" s="2" t="s">
        <v>3265</v>
      </c>
      <c r="AB311" s="51" t="s">
        <v>3266</v>
      </c>
      <c r="AC311" s="52"/>
      <c r="AD311" s="52"/>
      <c r="AE311" s="2" t="s">
        <v>68</v>
      </c>
      <c r="AF311" s="4">
        <v>36201</v>
      </c>
      <c r="AG311" s="5">
        <v>0.67385416666666664</v>
      </c>
      <c r="AH311" s="2" t="s">
        <v>69</v>
      </c>
      <c r="AI311" s="7">
        <v>44858</v>
      </c>
      <c r="AJ311" s="5">
        <v>0.66351851851851851</v>
      </c>
      <c r="AK311" s="2" t="s">
        <v>70</v>
      </c>
      <c r="AL311" s="51" t="s">
        <v>3267</v>
      </c>
      <c r="AM311" s="52"/>
      <c r="AN311" s="52"/>
      <c r="AO311" s="2" t="s">
        <v>3268</v>
      </c>
      <c r="AP311" s="3"/>
      <c r="AQ311" s="51" t="s">
        <v>2609</v>
      </c>
      <c r="AR311" s="52"/>
      <c r="AS311" s="2" t="s">
        <v>112</v>
      </c>
      <c r="AT311" s="3"/>
      <c r="AU311" s="3"/>
      <c r="AV311" s="3"/>
      <c r="AW311" s="3"/>
      <c r="AX311" s="3"/>
    </row>
    <row r="312" spans="1:50" ht="13.8">
      <c r="A312" s="2" t="s">
        <v>148</v>
      </c>
      <c r="B312" s="2" t="s">
        <v>115</v>
      </c>
      <c r="C312" s="2" t="s">
        <v>3260</v>
      </c>
      <c r="D312" s="2" t="s">
        <v>53</v>
      </c>
      <c r="E312" s="2" t="s">
        <v>117</v>
      </c>
      <c r="F312" s="2" t="s">
        <v>169</v>
      </c>
      <c r="G312" s="2" t="s">
        <v>1458</v>
      </c>
      <c r="H312" s="2" t="s">
        <v>3269</v>
      </c>
      <c r="I312" s="2" t="s">
        <v>3270</v>
      </c>
      <c r="J312" s="2" t="s">
        <v>61</v>
      </c>
      <c r="K312" s="2" t="s">
        <v>3271</v>
      </c>
      <c r="L312" s="2" t="s">
        <v>61</v>
      </c>
      <c r="M312" s="2" t="s">
        <v>61</v>
      </c>
      <c r="N312" s="2" t="s">
        <v>61</v>
      </c>
      <c r="O312" s="2" t="s">
        <v>61</v>
      </c>
      <c r="P312" s="51" t="s">
        <v>3272</v>
      </c>
      <c r="Q312" s="52"/>
      <c r="R312" s="52"/>
      <c r="S312" s="3"/>
      <c r="T312" s="2" t="s">
        <v>155</v>
      </c>
      <c r="U312" s="3"/>
      <c r="V312" s="3"/>
      <c r="W312" s="3"/>
      <c r="X312" s="2">
        <v>606</v>
      </c>
      <c r="Y312" s="2" t="s">
        <v>64</v>
      </c>
      <c r="Z312" s="3"/>
      <c r="AA312" s="2" t="s">
        <v>3273</v>
      </c>
      <c r="AB312" s="51" t="s">
        <v>3274</v>
      </c>
      <c r="AC312" s="52"/>
      <c r="AD312" s="52"/>
      <c r="AE312" s="2" t="s">
        <v>68</v>
      </c>
      <c r="AF312" s="4">
        <v>36201</v>
      </c>
      <c r="AG312" s="5">
        <v>0.67738425925925927</v>
      </c>
      <c r="AH312" s="2" t="s">
        <v>69</v>
      </c>
      <c r="AI312" s="7">
        <v>44858</v>
      </c>
      <c r="AJ312" s="5">
        <v>0.66371527777777772</v>
      </c>
      <c r="AK312" s="2" t="s">
        <v>70</v>
      </c>
      <c r="AL312" s="51" t="s">
        <v>3275</v>
      </c>
      <c r="AM312" s="52"/>
      <c r="AN312" s="52"/>
      <c r="AO312" s="2" t="s">
        <v>3276</v>
      </c>
      <c r="AP312" s="3"/>
      <c r="AQ312" s="3"/>
      <c r="AR312" s="3"/>
      <c r="AS312" s="2" t="s">
        <v>112</v>
      </c>
      <c r="AT312" s="3"/>
      <c r="AU312" s="3"/>
      <c r="AV312" s="3"/>
      <c r="AW312" s="3"/>
      <c r="AX312" s="3"/>
    </row>
    <row r="313" spans="1:50" ht="13.8">
      <c r="A313" s="2" t="s">
        <v>3065</v>
      </c>
      <c r="B313" s="2" t="s">
        <v>115</v>
      </c>
      <c r="C313" s="2" t="s">
        <v>3277</v>
      </c>
      <c r="D313" s="2" t="s">
        <v>3278</v>
      </c>
      <c r="E313" s="2" t="s">
        <v>3279</v>
      </c>
      <c r="F313" s="2" t="s">
        <v>100</v>
      </c>
      <c r="G313" s="2" t="s">
        <v>1458</v>
      </c>
      <c r="H313" s="2" t="s">
        <v>3280</v>
      </c>
      <c r="I313" s="2" t="s">
        <v>3281</v>
      </c>
      <c r="J313" s="2" t="s">
        <v>61</v>
      </c>
      <c r="K313" s="3"/>
      <c r="L313" s="2" t="s">
        <v>3282</v>
      </c>
      <c r="M313" s="2" t="s">
        <v>61</v>
      </c>
      <c r="N313" s="2" t="s">
        <v>3283</v>
      </c>
      <c r="O313" s="2" t="s">
        <v>61</v>
      </c>
      <c r="P313" s="51" t="s">
        <v>3284</v>
      </c>
      <c r="Q313" s="52"/>
      <c r="R313" s="52"/>
      <c r="S313" s="3"/>
      <c r="T313" s="3"/>
      <c r="U313" s="51" t="s">
        <v>1720</v>
      </c>
      <c r="V313" s="52"/>
      <c r="W313" s="52"/>
      <c r="X313" s="2">
        <v>611</v>
      </c>
      <c r="Y313" s="2" t="s">
        <v>64</v>
      </c>
      <c r="Z313" s="3"/>
      <c r="AA313" s="3"/>
      <c r="AB313" s="2" t="s">
        <v>3285</v>
      </c>
      <c r="AC313" s="51" t="s">
        <v>3205</v>
      </c>
      <c r="AD313" s="52"/>
      <c r="AE313" s="2" t="s">
        <v>68</v>
      </c>
      <c r="AF313" s="4">
        <v>36290</v>
      </c>
      <c r="AG313" s="5">
        <v>0.69537037037037042</v>
      </c>
      <c r="AH313" s="2" t="s">
        <v>69</v>
      </c>
      <c r="AI313" s="7">
        <v>44858</v>
      </c>
      <c r="AJ313" s="5">
        <v>0.66609953703703706</v>
      </c>
      <c r="AK313" s="2" t="s">
        <v>70</v>
      </c>
      <c r="AL313" s="51" t="s">
        <v>3286</v>
      </c>
      <c r="AM313" s="52"/>
      <c r="AN313" s="52"/>
      <c r="AO313" s="2" t="s">
        <v>3287</v>
      </c>
      <c r="AP313" s="3"/>
      <c r="AQ313" s="2" t="s">
        <v>3288</v>
      </c>
      <c r="AR313" s="3"/>
      <c r="AS313" s="2" t="s">
        <v>74</v>
      </c>
      <c r="AT313" s="3"/>
      <c r="AU313" s="3"/>
      <c r="AV313" s="3"/>
      <c r="AW313" s="3"/>
      <c r="AX313" s="3"/>
    </row>
    <row r="314" spans="1:50" ht="13.8">
      <c r="A314" s="2" t="s">
        <v>3065</v>
      </c>
      <c r="B314" s="2" t="s">
        <v>115</v>
      </c>
      <c r="C314" s="2" t="s">
        <v>3289</v>
      </c>
      <c r="D314" s="2" t="s">
        <v>53</v>
      </c>
      <c r="E314" s="2" t="s">
        <v>1577</v>
      </c>
      <c r="F314" s="2" t="s">
        <v>118</v>
      </c>
      <c r="G314" s="2" t="s">
        <v>1458</v>
      </c>
      <c r="H314" s="2" t="s">
        <v>3290</v>
      </c>
      <c r="I314" s="2" t="s">
        <v>3291</v>
      </c>
      <c r="J314" s="2" t="s">
        <v>61</v>
      </c>
      <c r="K314" s="3"/>
      <c r="L314" s="2" t="s">
        <v>61</v>
      </c>
      <c r="M314" s="2" t="s">
        <v>61</v>
      </c>
      <c r="N314" s="2" t="s">
        <v>61</v>
      </c>
      <c r="O314" s="2" t="s">
        <v>61</v>
      </c>
      <c r="P314" s="51" t="s">
        <v>3284</v>
      </c>
      <c r="Q314" s="52"/>
      <c r="R314" s="52"/>
      <c r="S314" s="3"/>
      <c r="T314" s="3"/>
      <c r="U314" s="51" t="s">
        <v>1720</v>
      </c>
      <c r="V314" s="52"/>
      <c r="W314" s="52"/>
      <c r="X314" s="2">
        <v>610</v>
      </c>
      <c r="Y314" s="2" t="s">
        <v>64</v>
      </c>
      <c r="Z314" s="3"/>
      <c r="AA314" s="3"/>
      <c r="AB314" s="2" t="s">
        <v>3285</v>
      </c>
      <c r="AC314" s="51" t="s">
        <v>3292</v>
      </c>
      <c r="AD314" s="52"/>
      <c r="AE314" s="2" t="s">
        <v>68</v>
      </c>
      <c r="AF314" s="4">
        <v>36290</v>
      </c>
      <c r="AG314" s="5">
        <v>0.69827546296296295</v>
      </c>
      <c r="AH314" s="2" t="s">
        <v>69</v>
      </c>
      <c r="AI314" s="7">
        <v>44858</v>
      </c>
      <c r="AJ314" s="5">
        <v>0.66620370370370374</v>
      </c>
      <c r="AK314" s="2" t="s">
        <v>70</v>
      </c>
      <c r="AL314" s="51" t="s">
        <v>3293</v>
      </c>
      <c r="AM314" s="52"/>
      <c r="AN314" s="52"/>
      <c r="AO314" s="2" t="s">
        <v>3294</v>
      </c>
      <c r="AP314" s="3"/>
      <c r="AQ314" s="2" t="s">
        <v>3295</v>
      </c>
      <c r="AR314" s="2" t="s">
        <v>3296</v>
      </c>
      <c r="AS314" s="2" t="s">
        <v>74</v>
      </c>
      <c r="AT314" s="3"/>
      <c r="AU314" s="3"/>
      <c r="AV314" s="3"/>
      <c r="AW314" s="3"/>
      <c r="AX314" s="3"/>
    </row>
    <row r="315" spans="1:50" ht="13.8">
      <c r="A315" s="2" t="s">
        <v>3065</v>
      </c>
      <c r="B315" s="2" t="s">
        <v>115</v>
      </c>
      <c r="C315" s="2" t="s">
        <v>3297</v>
      </c>
      <c r="D315" s="2" t="s">
        <v>3298</v>
      </c>
      <c r="E315" s="2" t="s">
        <v>1577</v>
      </c>
      <c r="F315" s="2" t="s">
        <v>118</v>
      </c>
      <c r="G315" s="2" t="s">
        <v>1458</v>
      </c>
      <c r="H315" s="2" t="s">
        <v>3299</v>
      </c>
      <c r="I315" s="2" t="s">
        <v>3300</v>
      </c>
      <c r="J315" s="2" t="s">
        <v>61</v>
      </c>
      <c r="K315" s="3"/>
      <c r="L315" s="2" t="s">
        <v>3301</v>
      </c>
      <c r="M315" s="2" t="s">
        <v>61</v>
      </c>
      <c r="N315" s="2" t="s">
        <v>3283</v>
      </c>
      <c r="O315" s="2" t="s">
        <v>61</v>
      </c>
      <c r="P315" s="51" t="s">
        <v>3284</v>
      </c>
      <c r="Q315" s="52"/>
      <c r="R315" s="52"/>
      <c r="S315" s="3"/>
      <c r="T315" s="3"/>
      <c r="U315" s="51" t="s">
        <v>1720</v>
      </c>
      <c r="V315" s="52"/>
      <c r="W315" s="52"/>
      <c r="X315" s="2">
        <v>605</v>
      </c>
      <c r="Y315" s="2" t="s">
        <v>64</v>
      </c>
      <c r="Z315" s="3"/>
      <c r="AA315" s="2"/>
      <c r="AB315" s="2" t="s">
        <v>3285</v>
      </c>
      <c r="AC315" s="51" t="s">
        <v>3205</v>
      </c>
      <c r="AD315" s="52"/>
      <c r="AE315" s="2" t="s">
        <v>68</v>
      </c>
      <c r="AF315" s="4">
        <v>36290</v>
      </c>
      <c r="AG315" s="5">
        <v>0.70237268518518514</v>
      </c>
      <c r="AH315" s="2" t="s">
        <v>69</v>
      </c>
      <c r="AI315" s="6">
        <v>44935</v>
      </c>
      <c r="AJ315" s="5">
        <v>0.5886689814814815</v>
      </c>
      <c r="AK315" s="2" t="s">
        <v>70</v>
      </c>
      <c r="AL315" s="51" t="s">
        <v>3302</v>
      </c>
      <c r="AM315" s="52"/>
      <c r="AN315" s="52"/>
      <c r="AO315" s="2" t="s">
        <v>3303</v>
      </c>
      <c r="AP315" s="3"/>
      <c r="AQ315" s="51" t="s">
        <v>3295</v>
      </c>
      <c r="AR315" s="52"/>
      <c r="AS315" s="2" t="s">
        <v>74</v>
      </c>
      <c r="AT315" s="3"/>
      <c r="AU315" s="3"/>
      <c r="AV315" s="3"/>
      <c r="AW315" s="3"/>
      <c r="AX315" s="3"/>
    </row>
    <row r="316" spans="1:50" ht="13.8">
      <c r="A316" s="2" t="s">
        <v>3065</v>
      </c>
      <c r="B316" s="2" t="s">
        <v>115</v>
      </c>
      <c r="C316" s="2" t="s">
        <v>3304</v>
      </c>
      <c r="D316" s="2" t="s">
        <v>3305</v>
      </c>
      <c r="E316" s="2" t="s">
        <v>3306</v>
      </c>
      <c r="F316" s="2" t="s">
        <v>118</v>
      </c>
      <c r="G316" s="2" t="s">
        <v>1458</v>
      </c>
      <c r="H316" s="2" t="s">
        <v>3299</v>
      </c>
      <c r="I316" s="2" t="s">
        <v>3307</v>
      </c>
      <c r="J316" s="2" t="s">
        <v>61</v>
      </c>
      <c r="K316" s="3"/>
      <c r="L316" s="2" t="s">
        <v>3308</v>
      </c>
      <c r="M316" s="2" t="s">
        <v>61</v>
      </c>
      <c r="N316" s="2" t="s">
        <v>3283</v>
      </c>
      <c r="O316" s="2" t="s">
        <v>61</v>
      </c>
      <c r="P316" s="51" t="s">
        <v>3309</v>
      </c>
      <c r="Q316" s="52"/>
      <c r="R316" s="3"/>
      <c r="S316" s="3"/>
      <c r="T316" s="3"/>
      <c r="U316" s="51" t="s">
        <v>1720</v>
      </c>
      <c r="V316" s="52"/>
      <c r="W316" s="52"/>
      <c r="X316" s="2">
        <v>604</v>
      </c>
      <c r="Y316" s="2" t="s">
        <v>64</v>
      </c>
      <c r="Z316" s="3"/>
      <c r="AA316" s="3"/>
      <c r="AB316" s="2" t="s">
        <v>3285</v>
      </c>
      <c r="AC316" s="51" t="s">
        <v>3205</v>
      </c>
      <c r="AD316" s="52"/>
      <c r="AE316" s="2" t="s">
        <v>68</v>
      </c>
      <c r="AF316" s="4">
        <v>36290</v>
      </c>
      <c r="AG316" s="5">
        <v>0.70833333333333337</v>
      </c>
      <c r="AH316" s="2" t="s">
        <v>69</v>
      </c>
      <c r="AI316" s="7">
        <v>44880</v>
      </c>
      <c r="AJ316" s="5">
        <v>0.39460648148148147</v>
      </c>
      <c r="AK316" s="2" t="s">
        <v>70</v>
      </c>
      <c r="AL316" s="51" t="s">
        <v>3310</v>
      </c>
      <c r="AM316" s="52"/>
      <c r="AN316" s="52"/>
      <c r="AO316" s="2" t="s">
        <v>3311</v>
      </c>
      <c r="AP316" s="3"/>
      <c r="AQ316" s="51" t="s">
        <v>3295</v>
      </c>
      <c r="AR316" s="52"/>
      <c r="AS316" s="2" t="s">
        <v>74</v>
      </c>
      <c r="AT316" s="3"/>
      <c r="AU316" s="3"/>
      <c r="AV316" s="3"/>
      <c r="AW316" s="3"/>
      <c r="AX316" s="3"/>
    </row>
    <row r="317" spans="1:50" ht="13.8">
      <c r="A317" s="2" t="s">
        <v>114</v>
      </c>
      <c r="B317" s="2" t="s">
        <v>3099</v>
      </c>
      <c r="C317" s="2" t="s">
        <v>3312</v>
      </c>
      <c r="D317" s="2" t="s">
        <v>53</v>
      </c>
      <c r="E317" s="2" t="s">
        <v>3313</v>
      </c>
      <c r="F317" s="2" t="s">
        <v>3314</v>
      </c>
      <c r="G317" s="2" t="s">
        <v>698</v>
      </c>
      <c r="H317" s="2" t="s">
        <v>3315</v>
      </c>
      <c r="I317" s="2" t="s">
        <v>3316</v>
      </c>
      <c r="J317" s="2" t="s">
        <v>61</v>
      </c>
      <c r="K317" s="3"/>
      <c r="L317" s="2" t="s">
        <v>61</v>
      </c>
      <c r="M317" s="2" t="s">
        <v>61</v>
      </c>
      <c r="N317" s="2" t="s">
        <v>61</v>
      </c>
      <c r="O317" s="2" t="s">
        <v>61</v>
      </c>
      <c r="P317" s="51" t="s">
        <v>3284</v>
      </c>
      <c r="Q317" s="52"/>
      <c r="R317" s="52"/>
      <c r="S317" s="3"/>
      <c r="T317" s="3"/>
      <c r="U317" s="3"/>
      <c r="V317" s="3"/>
      <c r="W317" s="3"/>
      <c r="X317" s="2">
        <v>603</v>
      </c>
      <c r="Y317" s="2" t="s">
        <v>64</v>
      </c>
      <c r="Z317" s="3"/>
      <c r="AA317" s="3"/>
      <c r="AB317" s="51" t="s">
        <v>3317</v>
      </c>
      <c r="AC317" s="52"/>
      <c r="AD317" s="3"/>
      <c r="AE317" s="2" t="s">
        <v>68</v>
      </c>
      <c r="AF317" s="4">
        <v>36290</v>
      </c>
      <c r="AG317" s="5">
        <v>0.71751157407407407</v>
      </c>
      <c r="AH317" s="2" t="s">
        <v>69</v>
      </c>
      <c r="AI317" s="6">
        <v>44869</v>
      </c>
      <c r="AJ317" s="5">
        <v>0.64959490740740744</v>
      </c>
      <c r="AK317" s="2" t="s">
        <v>70</v>
      </c>
      <c r="AL317" s="3"/>
      <c r="AM317" s="3"/>
      <c r="AN317" s="3"/>
      <c r="AO317" s="2" t="s">
        <v>3318</v>
      </c>
      <c r="AP317" s="3"/>
      <c r="AQ317" s="3"/>
      <c r="AR317" s="3"/>
      <c r="AS317" s="2" t="s">
        <v>112</v>
      </c>
      <c r="AT317" s="3"/>
      <c r="AU317" s="3"/>
      <c r="AV317" s="3"/>
      <c r="AW317" s="3"/>
      <c r="AX317" s="3"/>
    </row>
    <row r="318" spans="1:50" ht="13.8">
      <c r="A318" s="2" t="s">
        <v>114</v>
      </c>
      <c r="B318" s="2" t="s">
        <v>3099</v>
      </c>
      <c r="C318" s="2" t="s">
        <v>3319</v>
      </c>
      <c r="D318" s="2" t="s">
        <v>3320</v>
      </c>
      <c r="E318" s="2" t="s">
        <v>3321</v>
      </c>
      <c r="F318" s="2" t="s">
        <v>3322</v>
      </c>
      <c r="G318" s="2" t="s">
        <v>698</v>
      </c>
      <c r="H318" s="2" t="s">
        <v>3323</v>
      </c>
      <c r="I318" s="2" t="s">
        <v>3324</v>
      </c>
      <c r="J318" s="2" t="s">
        <v>61</v>
      </c>
      <c r="K318" s="3"/>
      <c r="L318" s="2" t="s">
        <v>61</v>
      </c>
      <c r="M318" s="2" t="s">
        <v>61</v>
      </c>
      <c r="N318" s="2" t="s">
        <v>61</v>
      </c>
      <c r="O318" s="2" t="s">
        <v>61</v>
      </c>
      <c r="P318" s="51" t="s">
        <v>3284</v>
      </c>
      <c r="Q318" s="52"/>
      <c r="R318" s="52"/>
      <c r="S318" s="3"/>
      <c r="T318" s="3"/>
      <c r="U318" s="3"/>
      <c r="V318" s="3"/>
      <c r="W318" s="3"/>
      <c r="X318" s="2">
        <v>602</v>
      </c>
      <c r="Y318" s="2" t="s">
        <v>91</v>
      </c>
      <c r="Z318" s="3"/>
      <c r="AA318" s="2" t="s">
        <v>3325</v>
      </c>
      <c r="AB318" s="51" t="s">
        <v>3326</v>
      </c>
      <c r="AC318" s="52"/>
      <c r="AD318" s="52"/>
      <c r="AE318" s="2" t="s">
        <v>68</v>
      </c>
      <c r="AF318" s="4">
        <v>36290</v>
      </c>
      <c r="AG318" s="5">
        <v>0.72172453703703698</v>
      </c>
      <c r="AH318" s="2" t="s">
        <v>69</v>
      </c>
      <c r="AI318" s="7">
        <v>44858</v>
      </c>
      <c r="AJ318" s="5">
        <v>0.66746527777777775</v>
      </c>
      <c r="AK318" s="2" t="s">
        <v>70</v>
      </c>
      <c r="AL318" s="51" t="s">
        <v>3327</v>
      </c>
      <c r="AM318" s="52"/>
      <c r="AN318" s="52"/>
      <c r="AO318" s="2" t="s">
        <v>3328</v>
      </c>
      <c r="AP318" s="3"/>
      <c r="AQ318" s="3"/>
      <c r="AR318" s="3"/>
      <c r="AS318" s="2" t="s">
        <v>112</v>
      </c>
      <c r="AT318" s="3"/>
      <c r="AU318" s="3"/>
      <c r="AV318" s="3"/>
      <c r="AW318" s="3"/>
      <c r="AX318" s="3"/>
    </row>
    <row r="319" spans="1:50" ht="13.8">
      <c r="A319" s="2" t="s">
        <v>419</v>
      </c>
      <c r="B319" s="2" t="s">
        <v>78</v>
      </c>
      <c r="C319" s="2" t="s">
        <v>2601</v>
      </c>
      <c r="D319" s="2" t="s">
        <v>53</v>
      </c>
      <c r="E319" s="2" t="s">
        <v>421</v>
      </c>
      <c r="F319" s="2" t="s">
        <v>118</v>
      </c>
      <c r="G319" s="2" t="s">
        <v>698</v>
      </c>
      <c r="H319" s="2" t="s">
        <v>57</v>
      </c>
      <c r="I319" s="2" t="s">
        <v>3329</v>
      </c>
      <c r="J319" s="2" t="s">
        <v>61</v>
      </c>
      <c r="K319" s="3"/>
      <c r="L319" s="2" t="s">
        <v>61</v>
      </c>
      <c r="M319" s="2" t="s">
        <v>61</v>
      </c>
      <c r="N319" s="2" t="s">
        <v>61</v>
      </c>
      <c r="O319" s="2" t="s">
        <v>61</v>
      </c>
      <c r="P319" s="51" t="s">
        <v>3330</v>
      </c>
      <c r="Q319" s="52"/>
      <c r="R319" s="52"/>
      <c r="S319" s="3"/>
      <c r="T319" s="2" t="s">
        <v>177</v>
      </c>
      <c r="U319" s="3"/>
      <c r="V319" s="3"/>
      <c r="W319" s="3"/>
      <c r="X319" s="2">
        <v>608</v>
      </c>
      <c r="Y319" s="2" t="s">
        <v>64</v>
      </c>
      <c r="Z319" s="3"/>
      <c r="AA319" s="3"/>
      <c r="AB319" s="51" t="s">
        <v>3331</v>
      </c>
      <c r="AC319" s="52"/>
      <c r="AD319" s="52"/>
      <c r="AE319" s="2" t="s">
        <v>68</v>
      </c>
      <c r="AF319" s="4">
        <v>36221</v>
      </c>
      <c r="AG319" s="5">
        <v>0.67070601851851852</v>
      </c>
      <c r="AH319" s="2" t="s">
        <v>69</v>
      </c>
      <c r="AI319" s="7">
        <v>44858</v>
      </c>
      <c r="AJ319" s="5">
        <v>0.66776620370370365</v>
      </c>
      <c r="AK319" s="2" t="s">
        <v>70</v>
      </c>
      <c r="AL319" s="2" t="s">
        <v>3332</v>
      </c>
      <c r="AM319" s="3"/>
      <c r="AN319" s="3"/>
      <c r="AO319" s="2" t="s">
        <v>3333</v>
      </c>
      <c r="AP319" s="3"/>
      <c r="AQ319" s="2" t="s">
        <v>3229</v>
      </c>
      <c r="AR319" s="2" t="s">
        <v>3334</v>
      </c>
      <c r="AS319" s="2" t="s">
        <v>74</v>
      </c>
      <c r="AT319" s="3"/>
      <c r="AU319" s="3"/>
      <c r="AV319" s="3"/>
      <c r="AW319" s="3"/>
      <c r="AX319" s="3"/>
    </row>
    <row r="320" spans="1:50" ht="13.8">
      <c r="A320" s="2" t="s">
        <v>50</v>
      </c>
      <c r="B320" s="2" t="s">
        <v>115</v>
      </c>
      <c r="C320" s="2" t="s">
        <v>3335</v>
      </c>
      <c r="D320" s="2" t="s">
        <v>53</v>
      </c>
      <c r="E320" s="2" t="s">
        <v>2626</v>
      </c>
      <c r="F320" s="2" t="s">
        <v>169</v>
      </c>
      <c r="G320" s="2" t="s">
        <v>1458</v>
      </c>
      <c r="H320" s="2" t="s">
        <v>2996</v>
      </c>
      <c r="I320" s="2" t="s">
        <v>3336</v>
      </c>
      <c r="J320" s="2" t="s">
        <v>61</v>
      </c>
      <c r="K320" s="2" t="s">
        <v>3337</v>
      </c>
      <c r="L320" s="2" t="s">
        <v>61</v>
      </c>
      <c r="M320" s="2" t="s">
        <v>61</v>
      </c>
      <c r="N320" s="2" t="s">
        <v>3338</v>
      </c>
      <c r="O320" s="2" t="s">
        <v>61</v>
      </c>
      <c r="P320" s="51" t="s">
        <v>3284</v>
      </c>
      <c r="Q320" s="52"/>
      <c r="R320" s="52"/>
      <c r="S320" s="3"/>
      <c r="T320" s="3"/>
      <c r="U320" s="3"/>
      <c r="V320" s="3"/>
      <c r="W320" s="3"/>
      <c r="X320" s="2">
        <v>601</v>
      </c>
      <c r="Y320" s="2" t="s">
        <v>64</v>
      </c>
      <c r="Z320" s="3"/>
      <c r="AA320" s="3"/>
      <c r="AB320" s="2" t="s">
        <v>3339</v>
      </c>
      <c r="AC320" s="51" t="s">
        <v>3340</v>
      </c>
      <c r="AD320" s="52"/>
      <c r="AE320" s="2" t="s">
        <v>68</v>
      </c>
      <c r="AF320" s="4">
        <v>36290</v>
      </c>
      <c r="AG320" s="5">
        <v>0.72432870370370372</v>
      </c>
      <c r="AH320" s="2" t="s">
        <v>69</v>
      </c>
      <c r="AI320" s="7">
        <v>44875</v>
      </c>
      <c r="AJ320" s="5">
        <v>0.63414351851851847</v>
      </c>
      <c r="AK320" s="2" t="s">
        <v>70</v>
      </c>
      <c r="AL320" s="51" t="s">
        <v>71</v>
      </c>
      <c r="AM320" s="52"/>
      <c r="AN320" s="52"/>
      <c r="AO320" s="2" t="s">
        <v>3341</v>
      </c>
      <c r="AP320" s="3"/>
      <c r="AQ320" s="3"/>
      <c r="AR320" s="3"/>
      <c r="AS320" s="2" t="s">
        <v>112</v>
      </c>
      <c r="AT320" s="3"/>
      <c r="AU320" s="3"/>
      <c r="AV320" s="3"/>
      <c r="AW320" s="3"/>
      <c r="AX320" s="3"/>
    </row>
    <row r="321" spans="1:50" ht="13.8">
      <c r="A321" s="2" t="s">
        <v>2412</v>
      </c>
      <c r="B321" s="2" t="s">
        <v>115</v>
      </c>
      <c r="C321" s="2" t="s">
        <v>2413</v>
      </c>
      <c r="D321" s="2" t="s">
        <v>53</v>
      </c>
      <c r="E321" s="2" t="s">
        <v>117</v>
      </c>
      <c r="F321" s="2" t="s">
        <v>118</v>
      </c>
      <c r="G321" s="2" t="s">
        <v>698</v>
      </c>
      <c r="H321" s="2" t="s">
        <v>3342</v>
      </c>
      <c r="I321" s="2" t="s">
        <v>3343</v>
      </c>
      <c r="J321" s="51" t="s">
        <v>3344</v>
      </c>
      <c r="K321" s="52"/>
      <c r="L321" s="2" t="s">
        <v>61</v>
      </c>
      <c r="M321" s="2" t="s">
        <v>61</v>
      </c>
      <c r="N321" s="2" t="s">
        <v>61</v>
      </c>
      <c r="O321" s="2" t="s">
        <v>61</v>
      </c>
      <c r="P321" s="2" t="s">
        <v>3284</v>
      </c>
      <c r="Q321" s="2" t="s">
        <v>3345</v>
      </c>
      <c r="R321" s="2">
        <v>1947</v>
      </c>
      <c r="S321" s="2" t="s">
        <v>2248</v>
      </c>
      <c r="T321" s="3"/>
      <c r="U321" s="51" t="s">
        <v>1720</v>
      </c>
      <c r="V321" s="52"/>
      <c r="W321" s="52"/>
      <c r="X321" s="2">
        <v>607</v>
      </c>
      <c r="Y321" s="2" t="s">
        <v>681</v>
      </c>
      <c r="Z321" s="3"/>
      <c r="AA321" s="3"/>
      <c r="AB321" s="2" t="s">
        <v>3346</v>
      </c>
      <c r="AC321" s="51" t="s">
        <v>2421</v>
      </c>
      <c r="AD321" s="52"/>
      <c r="AE321" s="2" t="s">
        <v>68</v>
      </c>
      <c r="AF321" s="4">
        <v>36290</v>
      </c>
      <c r="AG321" s="5">
        <v>0.72873842592592597</v>
      </c>
      <c r="AH321" s="2" t="s">
        <v>69</v>
      </c>
      <c r="AI321" s="7">
        <v>44886</v>
      </c>
      <c r="AJ321" s="5">
        <v>0.70825231481481477</v>
      </c>
      <c r="AK321" s="2" t="s">
        <v>70</v>
      </c>
      <c r="AL321" s="3"/>
      <c r="AM321" s="3"/>
      <c r="AN321" s="3"/>
      <c r="AO321" s="2" t="s">
        <v>3347</v>
      </c>
      <c r="AP321" s="3"/>
      <c r="AQ321" s="2" t="s">
        <v>2424</v>
      </c>
      <c r="AR321" s="2" t="s">
        <v>3348</v>
      </c>
      <c r="AS321" s="2" t="s">
        <v>74</v>
      </c>
      <c r="AT321" s="3"/>
      <c r="AU321" s="3"/>
      <c r="AV321" s="3"/>
      <c r="AW321" s="3"/>
      <c r="AX321" s="3"/>
    </row>
    <row r="322" spans="1:50" ht="13.8">
      <c r="A322" s="2" t="s">
        <v>2412</v>
      </c>
      <c r="B322" s="2" t="s">
        <v>115</v>
      </c>
      <c r="C322" s="2" t="s">
        <v>2413</v>
      </c>
      <c r="D322" s="2" t="s">
        <v>53</v>
      </c>
      <c r="E322" s="2" t="s">
        <v>117</v>
      </c>
      <c r="F322" s="2" t="s">
        <v>118</v>
      </c>
      <c r="G322" s="2" t="s">
        <v>698</v>
      </c>
      <c r="H322" s="2" t="s">
        <v>3349</v>
      </c>
      <c r="I322" s="2" t="s">
        <v>3350</v>
      </c>
      <c r="J322" s="51" t="s">
        <v>3351</v>
      </c>
      <c r="K322" s="52"/>
      <c r="L322" s="2" t="s">
        <v>61</v>
      </c>
      <c r="M322" s="2" t="s">
        <v>61</v>
      </c>
      <c r="N322" s="2" t="s">
        <v>61</v>
      </c>
      <c r="O322" s="2" t="s">
        <v>61</v>
      </c>
      <c r="P322" s="2" t="s">
        <v>3352</v>
      </c>
      <c r="Q322" s="2" t="s">
        <v>3353</v>
      </c>
      <c r="R322" s="2">
        <v>1947</v>
      </c>
      <c r="S322" s="2" t="s">
        <v>2248</v>
      </c>
      <c r="T322" s="3"/>
      <c r="U322" s="51" t="s">
        <v>1720</v>
      </c>
      <c r="V322" s="52"/>
      <c r="W322" s="52"/>
      <c r="X322" s="2">
        <v>609</v>
      </c>
      <c r="Y322" s="2" t="s">
        <v>91</v>
      </c>
      <c r="Z322" s="3"/>
      <c r="AA322" s="2" t="s">
        <v>3354</v>
      </c>
      <c r="AB322" s="2" t="s">
        <v>3355</v>
      </c>
      <c r="AC322" s="51" t="s">
        <v>2421</v>
      </c>
      <c r="AD322" s="52"/>
      <c r="AE322" s="2" t="s">
        <v>68</v>
      </c>
      <c r="AF322" s="4">
        <v>36291</v>
      </c>
      <c r="AG322" s="5">
        <v>0.72093750000000001</v>
      </c>
      <c r="AH322" s="2" t="s">
        <v>69</v>
      </c>
      <c r="AI322" s="7">
        <v>44886</v>
      </c>
      <c r="AJ322" s="5">
        <v>0.70847222222222217</v>
      </c>
      <c r="AK322" s="2" t="s">
        <v>70</v>
      </c>
      <c r="AL322" s="51" t="s">
        <v>3356</v>
      </c>
      <c r="AM322" s="52"/>
      <c r="AN322" s="52"/>
      <c r="AO322" s="2" t="s">
        <v>3357</v>
      </c>
      <c r="AP322" s="2" t="s">
        <v>131</v>
      </c>
      <c r="AQ322" s="2" t="s">
        <v>2424</v>
      </c>
      <c r="AR322" s="2" t="s">
        <v>3358</v>
      </c>
      <c r="AS322" s="2" t="s">
        <v>74</v>
      </c>
      <c r="AT322" s="3"/>
      <c r="AU322" s="3"/>
      <c r="AV322" s="3"/>
      <c r="AW322" s="3"/>
      <c r="AX322" s="3"/>
    </row>
    <row r="323" spans="1:50" ht="13.8">
      <c r="A323" s="2" t="s">
        <v>50</v>
      </c>
      <c r="B323" s="2" t="s">
        <v>115</v>
      </c>
      <c r="C323" s="2" t="s">
        <v>3359</v>
      </c>
      <c r="D323" s="2" t="s">
        <v>53</v>
      </c>
      <c r="E323" s="2" t="s">
        <v>1577</v>
      </c>
      <c r="F323" s="2" t="s">
        <v>2437</v>
      </c>
      <c r="G323" s="2" t="s">
        <v>1458</v>
      </c>
      <c r="H323" s="2" t="s">
        <v>3068</v>
      </c>
      <c r="I323" s="2" t="s">
        <v>3360</v>
      </c>
      <c r="J323" s="2" t="s">
        <v>61</v>
      </c>
      <c r="K323" s="2" t="s">
        <v>3361</v>
      </c>
      <c r="L323" s="2" t="s">
        <v>61</v>
      </c>
      <c r="M323" s="2" t="s">
        <v>61</v>
      </c>
      <c r="N323" s="2" t="s">
        <v>61</v>
      </c>
      <c r="O323" s="2" t="s">
        <v>3362</v>
      </c>
      <c r="P323" s="2" t="s">
        <v>3363</v>
      </c>
      <c r="Q323" s="2" t="s">
        <v>2247</v>
      </c>
      <c r="R323" s="2">
        <v>1947</v>
      </c>
      <c r="S323" s="2" t="s">
        <v>2248</v>
      </c>
      <c r="T323" s="3"/>
      <c r="U323" s="3"/>
      <c r="V323" s="3"/>
      <c r="W323" s="3"/>
      <c r="X323" s="2">
        <v>619</v>
      </c>
      <c r="Y323" s="2" t="s">
        <v>91</v>
      </c>
      <c r="Z323" s="3"/>
      <c r="AA323" s="3"/>
      <c r="AB323" s="51" t="s">
        <v>3364</v>
      </c>
      <c r="AC323" s="52"/>
      <c r="AD323" s="52"/>
      <c r="AE323" s="2" t="s">
        <v>68</v>
      </c>
      <c r="AF323" s="4">
        <v>36291</v>
      </c>
      <c r="AG323" s="5">
        <v>0.72454861111111113</v>
      </c>
      <c r="AH323" s="2" t="s">
        <v>69</v>
      </c>
      <c r="AI323" s="7">
        <v>44875</v>
      </c>
      <c r="AJ323" s="5">
        <v>0.63467592592592592</v>
      </c>
      <c r="AK323" s="2" t="s">
        <v>70</v>
      </c>
      <c r="AL323" s="51" t="s">
        <v>3365</v>
      </c>
      <c r="AM323" s="52"/>
      <c r="AN323" s="52"/>
      <c r="AO323" s="2" t="s">
        <v>3366</v>
      </c>
      <c r="AP323" s="3"/>
      <c r="AQ323" s="3"/>
      <c r="AR323" s="3"/>
      <c r="AS323" s="2" t="s">
        <v>112</v>
      </c>
      <c r="AT323" s="3"/>
      <c r="AU323" s="3"/>
      <c r="AV323" s="3"/>
      <c r="AW323" s="3"/>
      <c r="AX323" s="3"/>
    </row>
    <row r="324" spans="1:50" ht="13.8">
      <c r="A324" s="2" t="s">
        <v>3065</v>
      </c>
      <c r="B324" s="2" t="s">
        <v>115</v>
      </c>
      <c r="C324" s="2" t="s">
        <v>3367</v>
      </c>
      <c r="D324" s="2" t="s">
        <v>53</v>
      </c>
      <c r="E324" s="2" t="s">
        <v>1577</v>
      </c>
      <c r="F324" s="2" t="s">
        <v>118</v>
      </c>
      <c r="G324" s="2" t="s">
        <v>698</v>
      </c>
      <c r="H324" s="2" t="s">
        <v>3368</v>
      </c>
      <c r="I324" s="2" t="s">
        <v>3369</v>
      </c>
      <c r="J324" s="2" t="s">
        <v>61</v>
      </c>
      <c r="K324" s="2" t="s">
        <v>3370</v>
      </c>
      <c r="L324" s="2" t="s">
        <v>61</v>
      </c>
      <c r="M324" s="2" t="s">
        <v>61</v>
      </c>
      <c r="N324" s="2" t="s">
        <v>3371</v>
      </c>
      <c r="O324" s="2" t="s">
        <v>61</v>
      </c>
      <c r="P324" s="51" t="s">
        <v>3372</v>
      </c>
      <c r="Q324" s="52"/>
      <c r="R324" s="3"/>
      <c r="S324" s="3"/>
      <c r="T324" s="3"/>
      <c r="U324" s="3"/>
      <c r="V324" s="3"/>
      <c r="W324" s="3"/>
      <c r="X324" s="2">
        <v>620</v>
      </c>
      <c r="Y324" s="2" t="s">
        <v>64</v>
      </c>
      <c r="Z324" s="3"/>
      <c r="AA324" s="3"/>
      <c r="AB324" s="51" t="s">
        <v>3373</v>
      </c>
      <c r="AC324" s="52"/>
      <c r="AD324" s="3"/>
      <c r="AE324" s="2" t="s">
        <v>68</v>
      </c>
      <c r="AF324" s="4">
        <v>36291</v>
      </c>
      <c r="AG324" s="5">
        <v>0.72820601851851852</v>
      </c>
      <c r="AH324" s="2" t="s">
        <v>69</v>
      </c>
      <c r="AI324" s="7">
        <v>44880</v>
      </c>
      <c r="AJ324" s="5">
        <v>0.39629629629629631</v>
      </c>
      <c r="AK324" s="2" t="s">
        <v>70</v>
      </c>
      <c r="AL324" s="51" t="s">
        <v>3374</v>
      </c>
      <c r="AM324" s="52"/>
      <c r="AN324" s="52"/>
      <c r="AO324" s="2" t="s">
        <v>3375</v>
      </c>
      <c r="AP324" s="3"/>
      <c r="AQ324" s="3"/>
      <c r="AR324" s="3"/>
      <c r="AS324" s="2" t="s">
        <v>112</v>
      </c>
      <c r="AT324" s="3"/>
      <c r="AU324" s="3"/>
      <c r="AV324" s="3"/>
      <c r="AW324" s="3"/>
      <c r="AX324" s="3"/>
    </row>
    <row r="325" spans="1:50" ht="13.8">
      <c r="A325" s="2" t="s">
        <v>114</v>
      </c>
      <c r="B325" s="2" t="s">
        <v>115</v>
      </c>
      <c r="C325" s="2" t="s">
        <v>3376</v>
      </c>
      <c r="D325" s="2" t="s">
        <v>53</v>
      </c>
      <c r="E325" s="2" t="s">
        <v>1577</v>
      </c>
      <c r="F325" s="2" t="s">
        <v>169</v>
      </c>
      <c r="G325" s="2" t="s">
        <v>1458</v>
      </c>
      <c r="H325" s="2" t="s">
        <v>3280</v>
      </c>
      <c r="I325" s="2" t="s">
        <v>3377</v>
      </c>
      <c r="J325" s="2" t="s">
        <v>61</v>
      </c>
      <c r="K325" s="2" t="s">
        <v>3378</v>
      </c>
      <c r="L325" s="2" t="s">
        <v>61</v>
      </c>
      <c r="M325" s="2" t="s">
        <v>61</v>
      </c>
      <c r="N325" s="2" t="s">
        <v>61</v>
      </c>
      <c r="O325" s="2" t="s">
        <v>61</v>
      </c>
      <c r="P325" s="51" t="s">
        <v>3372</v>
      </c>
      <c r="Q325" s="52"/>
      <c r="R325" s="3"/>
      <c r="S325" s="3"/>
      <c r="T325" s="3"/>
      <c r="U325" s="3"/>
      <c r="V325" s="3"/>
      <c r="W325" s="3"/>
      <c r="X325" s="2">
        <v>622</v>
      </c>
      <c r="Y325" s="2" t="s">
        <v>91</v>
      </c>
      <c r="Z325" s="3"/>
      <c r="AA325" s="2" t="s">
        <v>3379</v>
      </c>
      <c r="AB325" s="51" t="s">
        <v>3380</v>
      </c>
      <c r="AC325" s="52"/>
      <c r="AD325" s="52"/>
      <c r="AE325" s="2" t="s">
        <v>68</v>
      </c>
      <c r="AF325" s="4">
        <v>36291</v>
      </c>
      <c r="AG325" s="5">
        <v>0.73890046296296297</v>
      </c>
      <c r="AH325" s="2" t="s">
        <v>69</v>
      </c>
      <c r="AI325" s="7">
        <v>44858</v>
      </c>
      <c r="AJ325" s="5">
        <v>0.67197916666666668</v>
      </c>
      <c r="AK325" s="2" t="s">
        <v>70</v>
      </c>
      <c r="AL325" s="51" t="s">
        <v>3381</v>
      </c>
      <c r="AM325" s="52"/>
      <c r="AN325" s="3"/>
      <c r="AO325" s="2" t="s">
        <v>3382</v>
      </c>
      <c r="AP325" s="3"/>
      <c r="AQ325" s="3"/>
      <c r="AR325" s="3"/>
      <c r="AS325" s="2" t="s">
        <v>112</v>
      </c>
      <c r="AT325" s="3"/>
      <c r="AU325" s="3"/>
      <c r="AV325" s="3"/>
      <c r="AW325" s="3"/>
      <c r="AX325" s="3"/>
    </row>
    <row r="326" spans="1:50" ht="13.8">
      <c r="A326" s="2" t="s">
        <v>2412</v>
      </c>
      <c r="B326" s="2" t="s">
        <v>115</v>
      </c>
      <c r="C326" s="2" t="s">
        <v>2413</v>
      </c>
      <c r="D326" s="2" t="s">
        <v>53</v>
      </c>
      <c r="E326" s="2" t="s">
        <v>117</v>
      </c>
      <c r="F326" s="2" t="s">
        <v>118</v>
      </c>
      <c r="G326" s="2" t="s">
        <v>698</v>
      </c>
      <c r="H326" s="2" t="s">
        <v>3383</v>
      </c>
      <c r="I326" s="2" t="s">
        <v>3384</v>
      </c>
      <c r="J326" s="51" t="s">
        <v>3385</v>
      </c>
      <c r="K326" s="52"/>
      <c r="L326" s="2" t="s">
        <v>3386</v>
      </c>
      <c r="M326" s="2" t="s">
        <v>61</v>
      </c>
      <c r="N326" s="2" t="s">
        <v>61</v>
      </c>
      <c r="O326" s="2" t="s">
        <v>61</v>
      </c>
      <c r="P326" s="2" t="s">
        <v>3372</v>
      </c>
      <c r="Q326" s="2" t="s">
        <v>2247</v>
      </c>
      <c r="R326" s="2">
        <v>1947</v>
      </c>
      <c r="S326" s="2" t="s">
        <v>2248</v>
      </c>
      <c r="T326" s="3"/>
      <c r="U326" s="3"/>
      <c r="V326" s="3"/>
      <c r="W326" s="3"/>
      <c r="X326" s="2">
        <v>623</v>
      </c>
      <c r="Y326" s="2" t="s">
        <v>91</v>
      </c>
      <c r="Z326" s="3"/>
      <c r="AA326" s="2" t="s">
        <v>3387</v>
      </c>
      <c r="AB326" s="2" t="s">
        <v>3388</v>
      </c>
      <c r="AC326" s="51" t="s">
        <v>1853</v>
      </c>
      <c r="AD326" s="52"/>
      <c r="AE326" s="2" t="s">
        <v>68</v>
      </c>
      <c r="AF326" s="4">
        <v>36291</v>
      </c>
      <c r="AG326" s="5">
        <v>0.74442129629629628</v>
      </c>
      <c r="AH326" s="2" t="s">
        <v>69</v>
      </c>
      <c r="AI326" s="7">
        <v>44858</v>
      </c>
      <c r="AJ326" s="5">
        <v>0.67218750000000005</v>
      </c>
      <c r="AK326" s="2" t="s">
        <v>70</v>
      </c>
      <c r="AL326" s="51" t="s">
        <v>3389</v>
      </c>
      <c r="AM326" s="52"/>
      <c r="AN326" s="3"/>
      <c r="AO326" s="2" t="s">
        <v>3390</v>
      </c>
      <c r="AP326" s="2" t="s">
        <v>864</v>
      </c>
      <c r="AQ326" s="3"/>
      <c r="AR326" s="2" t="s">
        <v>3391</v>
      </c>
      <c r="AS326" s="2" t="s">
        <v>74</v>
      </c>
      <c r="AT326" s="3"/>
      <c r="AU326" s="2" t="s">
        <v>76</v>
      </c>
      <c r="AV326" s="2" t="s">
        <v>76</v>
      </c>
      <c r="AW326" s="3"/>
      <c r="AX326" s="3"/>
    </row>
    <row r="327" spans="1:50" ht="13.8">
      <c r="A327" s="2" t="s">
        <v>3065</v>
      </c>
      <c r="B327" s="2" t="s">
        <v>115</v>
      </c>
      <c r="C327" s="2" t="s">
        <v>3392</v>
      </c>
      <c r="D327" s="2" t="s">
        <v>53</v>
      </c>
      <c r="E327" s="2" t="s">
        <v>1577</v>
      </c>
      <c r="F327" s="2" t="s">
        <v>169</v>
      </c>
      <c r="G327" s="2" t="s">
        <v>698</v>
      </c>
      <c r="H327" s="2" t="s">
        <v>3393</v>
      </c>
      <c r="I327" s="2" t="s">
        <v>3394</v>
      </c>
      <c r="J327" s="2" t="s">
        <v>61</v>
      </c>
      <c r="K327" s="2" t="s">
        <v>3395</v>
      </c>
      <c r="L327" s="2" t="s">
        <v>61</v>
      </c>
      <c r="M327" s="2" t="s">
        <v>61</v>
      </c>
      <c r="N327" s="2" t="s">
        <v>61</v>
      </c>
      <c r="O327" s="2" t="s">
        <v>61</v>
      </c>
      <c r="P327" s="51" t="s">
        <v>3372</v>
      </c>
      <c r="Q327" s="52"/>
      <c r="R327" s="3"/>
      <c r="S327" s="3"/>
      <c r="T327" s="3"/>
      <c r="U327" s="51" t="s">
        <v>1720</v>
      </c>
      <c r="V327" s="52"/>
      <c r="W327" s="52"/>
      <c r="X327" s="2">
        <v>624</v>
      </c>
      <c r="Y327" s="2" t="s">
        <v>64</v>
      </c>
      <c r="Z327" s="3"/>
      <c r="AA327" s="3"/>
      <c r="AB327" s="2" t="s">
        <v>3396</v>
      </c>
      <c r="AC327" s="51" t="s">
        <v>3217</v>
      </c>
      <c r="AD327" s="52"/>
      <c r="AE327" s="2" t="s">
        <v>68</v>
      </c>
      <c r="AF327" s="4">
        <v>36291</v>
      </c>
      <c r="AG327" s="5">
        <v>0.74760416666666663</v>
      </c>
      <c r="AH327" s="2" t="s">
        <v>69</v>
      </c>
      <c r="AI327" s="7">
        <v>44858</v>
      </c>
      <c r="AJ327" s="5">
        <v>0.67245370370370372</v>
      </c>
      <c r="AK327" s="2" t="s">
        <v>70</v>
      </c>
      <c r="AL327" s="51" t="s">
        <v>3397</v>
      </c>
      <c r="AM327" s="52"/>
      <c r="AN327" s="52"/>
      <c r="AO327" s="2" t="s">
        <v>3398</v>
      </c>
      <c r="AP327" s="3"/>
      <c r="AQ327" s="2" t="s">
        <v>3399</v>
      </c>
      <c r="AR327" s="2" t="s">
        <v>3400</v>
      </c>
      <c r="AS327" s="2" t="s">
        <v>112</v>
      </c>
      <c r="AT327" s="3"/>
      <c r="AU327" s="3"/>
      <c r="AV327" s="3"/>
      <c r="AW327" s="3"/>
      <c r="AX327" s="3"/>
    </row>
    <row r="328" spans="1:50" ht="13.8">
      <c r="A328" s="2" t="s">
        <v>2412</v>
      </c>
      <c r="B328" s="2" t="s">
        <v>115</v>
      </c>
      <c r="C328" s="2" t="s">
        <v>2413</v>
      </c>
      <c r="D328" s="2" t="s">
        <v>53</v>
      </c>
      <c r="E328" s="2" t="s">
        <v>117</v>
      </c>
      <c r="F328" s="2" t="s">
        <v>169</v>
      </c>
      <c r="G328" s="2" t="s">
        <v>698</v>
      </c>
      <c r="H328" s="2" t="s">
        <v>3401</v>
      </c>
      <c r="I328" s="2" t="s">
        <v>3402</v>
      </c>
      <c r="J328" s="51" t="s">
        <v>3403</v>
      </c>
      <c r="K328" s="52"/>
      <c r="L328" s="2" t="s">
        <v>61</v>
      </c>
      <c r="M328" s="2" t="s">
        <v>61</v>
      </c>
      <c r="N328" s="2" t="s">
        <v>61</v>
      </c>
      <c r="O328" s="2" t="s">
        <v>61</v>
      </c>
      <c r="P328" s="2" t="s">
        <v>3404</v>
      </c>
      <c r="Q328" s="2" t="s">
        <v>2247</v>
      </c>
      <c r="R328" s="2">
        <v>1947</v>
      </c>
      <c r="S328" s="2" t="s">
        <v>2248</v>
      </c>
      <c r="T328" s="3"/>
      <c r="U328" s="3"/>
      <c r="V328" s="3"/>
      <c r="W328" s="3"/>
      <c r="X328" s="2">
        <v>625</v>
      </c>
      <c r="Y328" s="2" t="s">
        <v>91</v>
      </c>
      <c r="Z328" s="3"/>
      <c r="AA328" s="2" t="s">
        <v>3405</v>
      </c>
      <c r="AB328" s="51" t="s">
        <v>3406</v>
      </c>
      <c r="AC328" s="52"/>
      <c r="AD328" s="52"/>
      <c r="AE328" s="2" t="s">
        <v>68</v>
      </c>
      <c r="AF328" s="4">
        <v>36291</v>
      </c>
      <c r="AG328" s="5">
        <v>0.75190972222222219</v>
      </c>
      <c r="AH328" s="2" t="s">
        <v>69</v>
      </c>
      <c r="AI328" s="7">
        <v>44886</v>
      </c>
      <c r="AJ328" s="5">
        <v>0.7123842592592593</v>
      </c>
      <c r="AK328" s="2" t="s">
        <v>70</v>
      </c>
      <c r="AL328" s="3"/>
      <c r="AM328" s="3"/>
      <c r="AN328" s="3"/>
      <c r="AO328" s="2" t="s">
        <v>3407</v>
      </c>
      <c r="AP328" s="2" t="s">
        <v>131</v>
      </c>
      <c r="AQ328" s="3"/>
      <c r="AR328" s="2" t="s">
        <v>3408</v>
      </c>
      <c r="AS328" s="2" t="s">
        <v>112</v>
      </c>
      <c r="AT328" s="3"/>
      <c r="AU328" s="2" t="s">
        <v>76</v>
      </c>
      <c r="AV328" s="2" t="s">
        <v>76</v>
      </c>
      <c r="AW328" s="3"/>
      <c r="AX328" s="3"/>
    </row>
    <row r="329" spans="1:50" ht="13.8">
      <c r="A329" s="2" t="s">
        <v>50</v>
      </c>
      <c r="B329" s="2" t="s">
        <v>115</v>
      </c>
      <c r="C329" s="2" t="s">
        <v>3114</v>
      </c>
      <c r="D329" s="2" t="s">
        <v>53</v>
      </c>
      <c r="E329" s="2" t="s">
        <v>1577</v>
      </c>
      <c r="F329" s="2" t="s">
        <v>169</v>
      </c>
      <c r="G329" s="2" t="s">
        <v>1458</v>
      </c>
      <c r="H329" s="2" t="s">
        <v>3409</v>
      </c>
      <c r="I329" s="2" t="s">
        <v>3410</v>
      </c>
      <c r="J329" s="2" t="s">
        <v>61</v>
      </c>
      <c r="K329" s="2" t="s">
        <v>3411</v>
      </c>
      <c r="L329" s="2" t="s">
        <v>61</v>
      </c>
      <c r="M329" s="2" t="s">
        <v>61</v>
      </c>
      <c r="N329" s="2" t="s">
        <v>61</v>
      </c>
      <c r="O329" s="2" t="s">
        <v>3412</v>
      </c>
      <c r="P329" s="51" t="s">
        <v>3413</v>
      </c>
      <c r="Q329" s="52"/>
      <c r="R329" s="3"/>
      <c r="S329" s="3"/>
      <c r="T329" s="3"/>
      <c r="U329" s="3"/>
      <c r="V329" s="3"/>
      <c r="W329" s="3"/>
      <c r="X329" s="2">
        <v>626</v>
      </c>
      <c r="Y329" s="2" t="s">
        <v>91</v>
      </c>
      <c r="Z329" s="3"/>
      <c r="AA329" s="3"/>
      <c r="AB329" s="2" t="s">
        <v>3414</v>
      </c>
      <c r="AC329" s="51" t="s">
        <v>3415</v>
      </c>
      <c r="AD329" s="52"/>
      <c r="AE329" s="2" t="s">
        <v>68</v>
      </c>
      <c r="AF329" s="4">
        <v>36292</v>
      </c>
      <c r="AG329" s="5">
        <v>0.71784722222222219</v>
      </c>
      <c r="AH329" s="2" t="s">
        <v>69</v>
      </c>
      <c r="AI329" s="7">
        <v>44875</v>
      </c>
      <c r="AJ329" s="5">
        <v>0.63534722222222217</v>
      </c>
      <c r="AK329" s="2" t="s">
        <v>70</v>
      </c>
      <c r="AL329" s="51" t="s">
        <v>3416</v>
      </c>
      <c r="AM329" s="52"/>
      <c r="AN329" s="52"/>
      <c r="AO329" s="2" t="s">
        <v>3417</v>
      </c>
      <c r="AP329" s="3"/>
      <c r="AQ329" s="3"/>
      <c r="AR329" s="3"/>
      <c r="AS329" s="2" t="s">
        <v>112</v>
      </c>
      <c r="AT329" s="3"/>
      <c r="AU329" s="3"/>
      <c r="AV329" s="3"/>
      <c r="AW329" s="3"/>
      <c r="AX329" s="3"/>
    </row>
    <row r="330" spans="1:50" ht="13.8">
      <c r="A330" s="2" t="s">
        <v>3418</v>
      </c>
      <c r="B330" s="2" t="s">
        <v>115</v>
      </c>
      <c r="C330" s="2" t="s">
        <v>3419</v>
      </c>
      <c r="D330" s="2" t="s">
        <v>53</v>
      </c>
      <c r="E330" s="2" t="s">
        <v>117</v>
      </c>
      <c r="F330" s="2" t="s">
        <v>100</v>
      </c>
      <c r="G330" s="2" t="s">
        <v>1458</v>
      </c>
      <c r="H330" s="2" t="s">
        <v>3299</v>
      </c>
      <c r="I330" s="2" t="s">
        <v>3420</v>
      </c>
      <c r="J330" s="2" t="s">
        <v>61</v>
      </c>
      <c r="K330" s="3"/>
      <c r="L330" s="2" t="s">
        <v>61</v>
      </c>
      <c r="M330" s="2" t="s">
        <v>61</v>
      </c>
      <c r="N330" s="2" t="s">
        <v>61</v>
      </c>
      <c r="O330" s="2" t="s">
        <v>61</v>
      </c>
      <c r="P330" s="51" t="s">
        <v>3421</v>
      </c>
      <c r="Q330" s="52"/>
      <c r="R330" s="3"/>
      <c r="S330" s="3"/>
      <c r="T330" s="3"/>
      <c r="U330" s="3"/>
      <c r="V330" s="3"/>
      <c r="W330" s="3"/>
      <c r="X330" s="2">
        <v>628</v>
      </c>
      <c r="Y330" s="2" t="s">
        <v>64</v>
      </c>
      <c r="Z330" s="3"/>
      <c r="AA330" s="2" t="s">
        <v>3422</v>
      </c>
      <c r="AB330" s="51" t="s">
        <v>3423</v>
      </c>
      <c r="AC330" s="52"/>
      <c r="AD330" s="52"/>
      <c r="AE330" s="2" t="s">
        <v>68</v>
      </c>
      <c r="AF330" s="4">
        <v>36292</v>
      </c>
      <c r="AG330" s="5">
        <v>0.72160879629629626</v>
      </c>
      <c r="AH330" s="2" t="s">
        <v>69</v>
      </c>
      <c r="AI330" s="7">
        <v>44858</v>
      </c>
      <c r="AJ330" s="5">
        <v>0.6871990740740741</v>
      </c>
      <c r="AK330" s="2" t="s">
        <v>70</v>
      </c>
      <c r="AL330" s="51" t="s">
        <v>3424</v>
      </c>
      <c r="AM330" s="52"/>
      <c r="AN330" s="52"/>
      <c r="AO330" s="2" t="s">
        <v>3425</v>
      </c>
      <c r="AP330" s="3"/>
      <c r="AQ330" s="3"/>
      <c r="AR330" s="3"/>
      <c r="AS330" s="2" t="s">
        <v>112</v>
      </c>
      <c r="AT330" s="3"/>
      <c r="AU330" s="3"/>
      <c r="AV330" s="3"/>
      <c r="AW330" s="3"/>
      <c r="AX330" s="3"/>
    </row>
    <row r="331" spans="1:50" ht="13.8">
      <c r="A331" s="2" t="s">
        <v>3418</v>
      </c>
      <c r="B331" s="2" t="s">
        <v>115</v>
      </c>
      <c r="C331" s="2" t="s">
        <v>3419</v>
      </c>
      <c r="D331" s="2" t="s">
        <v>53</v>
      </c>
      <c r="E331" s="2" t="s">
        <v>1577</v>
      </c>
      <c r="F331" s="2" t="s">
        <v>100</v>
      </c>
      <c r="G331" s="2" t="s">
        <v>1458</v>
      </c>
      <c r="H331" s="2" t="s">
        <v>3299</v>
      </c>
      <c r="I331" s="2" t="s">
        <v>3426</v>
      </c>
      <c r="J331" s="2" t="s">
        <v>61</v>
      </c>
      <c r="K331" s="3"/>
      <c r="L331" s="2" t="s">
        <v>61</v>
      </c>
      <c r="M331" s="2" t="s">
        <v>61</v>
      </c>
      <c r="N331" s="2" t="s">
        <v>61</v>
      </c>
      <c r="O331" s="2" t="s">
        <v>61</v>
      </c>
      <c r="P331" s="51" t="s">
        <v>3427</v>
      </c>
      <c r="Q331" s="52"/>
      <c r="R331" s="52"/>
      <c r="S331" s="3"/>
      <c r="T331" s="3"/>
      <c r="U331" s="3"/>
      <c r="V331" s="3"/>
      <c r="W331" s="3"/>
      <c r="X331" s="2">
        <v>628</v>
      </c>
      <c r="Y331" s="2" t="s">
        <v>64</v>
      </c>
      <c r="Z331" s="3"/>
      <c r="AA331" s="2" t="s">
        <v>3428</v>
      </c>
      <c r="AB331" s="51" t="s">
        <v>3429</v>
      </c>
      <c r="AC331" s="52"/>
      <c r="AD331" s="52"/>
      <c r="AE331" s="2" t="s">
        <v>68</v>
      </c>
      <c r="AF331" s="4">
        <v>36292</v>
      </c>
      <c r="AG331" s="5">
        <v>0.72418981481481481</v>
      </c>
      <c r="AH331" s="2" t="s">
        <v>69</v>
      </c>
      <c r="AI331" s="7">
        <v>44858</v>
      </c>
      <c r="AJ331" s="5">
        <v>0.68730324074074078</v>
      </c>
      <c r="AK331" s="2" t="s">
        <v>70</v>
      </c>
      <c r="AL331" s="51" t="s">
        <v>3430</v>
      </c>
      <c r="AM331" s="52"/>
      <c r="AN331" s="52"/>
      <c r="AO331" s="2" t="s">
        <v>3431</v>
      </c>
      <c r="AP331" s="3"/>
      <c r="AQ331" s="3"/>
      <c r="AR331" s="3"/>
      <c r="AS331" s="2" t="s">
        <v>112</v>
      </c>
      <c r="AT331" s="3"/>
      <c r="AU331" s="3"/>
      <c r="AV331" s="3"/>
      <c r="AW331" s="3"/>
      <c r="AX331" s="3"/>
    </row>
    <row r="332" spans="1:50" ht="13.8">
      <c r="A332" s="2" t="s">
        <v>3432</v>
      </c>
      <c r="B332" s="2" t="s">
        <v>78</v>
      </c>
      <c r="C332" s="2" t="s">
        <v>3433</v>
      </c>
      <c r="D332" s="2" t="s">
        <v>3434</v>
      </c>
      <c r="E332" s="2" t="s">
        <v>3435</v>
      </c>
      <c r="F332" s="2" t="s">
        <v>3436</v>
      </c>
      <c r="G332" s="2" t="s">
        <v>1525</v>
      </c>
      <c r="H332" s="2" t="s">
        <v>3437</v>
      </c>
      <c r="I332" s="2" t="s">
        <v>3438</v>
      </c>
      <c r="J332" s="2" t="s">
        <v>61</v>
      </c>
      <c r="K332" s="3"/>
      <c r="L332" s="2" t="s">
        <v>61</v>
      </c>
      <c r="M332" s="2" t="s">
        <v>61</v>
      </c>
      <c r="N332" s="2" t="s">
        <v>3439</v>
      </c>
      <c r="O332" s="2" t="s">
        <v>61</v>
      </c>
      <c r="P332" s="51" t="s">
        <v>3440</v>
      </c>
      <c r="Q332" s="52"/>
      <c r="R332" s="52"/>
      <c r="S332" s="2" t="s">
        <v>3441</v>
      </c>
      <c r="T332" s="3"/>
      <c r="U332" s="3"/>
      <c r="V332" s="3"/>
      <c r="W332" s="3"/>
      <c r="X332" s="2">
        <v>635</v>
      </c>
      <c r="Y332" s="2" t="s">
        <v>91</v>
      </c>
      <c r="Z332" s="3"/>
      <c r="AA332" s="2" t="s">
        <v>3442</v>
      </c>
      <c r="AB332" s="2" t="s">
        <v>3443</v>
      </c>
      <c r="AC332" s="51" t="s">
        <v>3444</v>
      </c>
      <c r="AD332" s="52"/>
      <c r="AE332" s="2" t="s">
        <v>68</v>
      </c>
      <c r="AF332" s="4">
        <v>36292</v>
      </c>
      <c r="AG332" s="5">
        <v>0.73001157407407402</v>
      </c>
      <c r="AH332" s="2" t="s">
        <v>69</v>
      </c>
      <c r="AI332" s="6">
        <v>44973</v>
      </c>
      <c r="AJ332" s="5">
        <v>0.39167824074074076</v>
      </c>
      <c r="AK332" s="2" t="s">
        <v>70</v>
      </c>
      <c r="AL332" s="51" t="s">
        <v>3445</v>
      </c>
      <c r="AM332" s="52"/>
      <c r="AN332" s="52"/>
      <c r="AO332" s="2" t="s">
        <v>3446</v>
      </c>
      <c r="AP332" s="3"/>
      <c r="AQ332" s="2" t="s">
        <v>3447</v>
      </c>
      <c r="AR332" s="2" t="s">
        <v>3448</v>
      </c>
      <c r="AS332" s="2" t="s">
        <v>112</v>
      </c>
      <c r="AT332" s="3"/>
      <c r="AU332" s="3"/>
      <c r="AV332" s="3"/>
      <c r="AW332" s="3"/>
      <c r="AX332" s="3"/>
    </row>
    <row r="333" spans="1:50" ht="13.8">
      <c r="A333" s="2" t="s">
        <v>3432</v>
      </c>
      <c r="B333" s="2" t="s">
        <v>78</v>
      </c>
      <c r="C333" s="2" t="s">
        <v>3449</v>
      </c>
      <c r="D333" s="2" t="s">
        <v>3434</v>
      </c>
      <c r="E333" s="2" t="s">
        <v>3435</v>
      </c>
      <c r="F333" s="2" t="s">
        <v>3436</v>
      </c>
      <c r="G333" s="2" t="s">
        <v>1525</v>
      </c>
      <c r="H333" s="2" t="s">
        <v>3437</v>
      </c>
      <c r="I333" s="2" t="s">
        <v>3450</v>
      </c>
      <c r="J333" s="2" t="s">
        <v>61</v>
      </c>
      <c r="K333" s="3"/>
      <c r="L333" s="2" t="s">
        <v>3451</v>
      </c>
      <c r="M333" s="2" t="s">
        <v>61</v>
      </c>
      <c r="N333" s="2" t="s">
        <v>3452</v>
      </c>
      <c r="O333" s="2" t="s">
        <v>3453</v>
      </c>
      <c r="P333" s="51" t="s">
        <v>3440</v>
      </c>
      <c r="Q333" s="52"/>
      <c r="R333" s="52"/>
      <c r="S333" s="2" t="s">
        <v>3441</v>
      </c>
      <c r="T333" s="3"/>
      <c r="U333" s="51" t="s">
        <v>668</v>
      </c>
      <c r="V333" s="52"/>
      <c r="W333" s="3"/>
      <c r="X333" s="2">
        <v>635</v>
      </c>
      <c r="Y333" s="2" t="s">
        <v>64</v>
      </c>
      <c r="Z333" s="3"/>
      <c r="AA333" s="2" t="s">
        <v>3454</v>
      </c>
      <c r="AB333" s="51" t="s">
        <v>3455</v>
      </c>
      <c r="AC333" s="52"/>
      <c r="AD333" s="52"/>
      <c r="AE333" s="2" t="s">
        <v>68</v>
      </c>
      <c r="AF333" s="4">
        <v>36292</v>
      </c>
      <c r="AG333" s="5">
        <v>0.7358217592592593</v>
      </c>
      <c r="AH333" s="2" t="s">
        <v>69</v>
      </c>
      <c r="AI333" s="6">
        <v>44973</v>
      </c>
      <c r="AJ333" s="5">
        <v>0.39175925925925925</v>
      </c>
      <c r="AK333" s="2" t="s">
        <v>70</v>
      </c>
      <c r="AL333" s="51" t="s">
        <v>3456</v>
      </c>
      <c r="AM333" s="52"/>
      <c r="AN333" s="52"/>
      <c r="AO333" s="2" t="s">
        <v>3457</v>
      </c>
      <c r="AP333" s="3"/>
      <c r="AQ333" s="2" t="s">
        <v>3447</v>
      </c>
      <c r="AR333" s="2" t="s">
        <v>3448</v>
      </c>
      <c r="AS333" s="2" t="s">
        <v>112</v>
      </c>
      <c r="AT333" s="3"/>
      <c r="AU333" s="3"/>
      <c r="AV333" s="3"/>
      <c r="AW333" s="3"/>
      <c r="AX333" s="3"/>
    </row>
    <row r="334" spans="1:50" ht="13.8">
      <c r="A334" s="2" t="s">
        <v>3458</v>
      </c>
      <c r="B334" s="2" t="s">
        <v>78</v>
      </c>
      <c r="C334" s="2" t="s">
        <v>3459</v>
      </c>
      <c r="D334" s="2" t="s">
        <v>3460</v>
      </c>
      <c r="E334" s="2" t="s">
        <v>3461</v>
      </c>
      <c r="F334" s="2" t="s">
        <v>3462</v>
      </c>
      <c r="G334" s="2" t="s">
        <v>3463</v>
      </c>
      <c r="H334" s="2" t="s">
        <v>3464</v>
      </c>
      <c r="I334" s="2" t="s">
        <v>3465</v>
      </c>
      <c r="J334" s="2" t="s">
        <v>61</v>
      </c>
      <c r="K334" s="3"/>
      <c r="L334" s="2" t="s">
        <v>3466</v>
      </c>
      <c r="M334" s="2" t="s">
        <v>61</v>
      </c>
      <c r="N334" s="2" t="s">
        <v>3467</v>
      </c>
      <c r="O334" s="2" t="s">
        <v>61</v>
      </c>
      <c r="P334" s="51" t="s">
        <v>3440</v>
      </c>
      <c r="Q334" s="52"/>
      <c r="R334" s="52"/>
      <c r="S334" s="3"/>
      <c r="T334" s="3"/>
      <c r="U334" s="51" t="s">
        <v>668</v>
      </c>
      <c r="V334" s="52"/>
      <c r="W334" s="3"/>
      <c r="X334" s="2">
        <v>636</v>
      </c>
      <c r="Y334" s="2" t="s">
        <v>91</v>
      </c>
      <c r="Z334" s="3"/>
      <c r="AA334" s="3"/>
      <c r="AB334" s="2" t="s">
        <v>3468</v>
      </c>
      <c r="AC334" s="51" t="s">
        <v>3469</v>
      </c>
      <c r="AD334" s="52"/>
      <c r="AE334" s="2" t="s">
        <v>68</v>
      </c>
      <c r="AF334" s="4">
        <v>36292</v>
      </c>
      <c r="AG334" s="5">
        <v>0.74549768518518522</v>
      </c>
      <c r="AH334" s="2" t="s">
        <v>69</v>
      </c>
      <c r="AI334" s="6">
        <v>45096</v>
      </c>
      <c r="AJ334" s="5">
        <v>0.55512731481481481</v>
      </c>
      <c r="AK334" s="2" t="s">
        <v>70</v>
      </c>
      <c r="AL334" s="51" t="s">
        <v>3470</v>
      </c>
      <c r="AM334" s="52"/>
      <c r="AN334" s="52"/>
      <c r="AO334" s="2" t="s">
        <v>3471</v>
      </c>
      <c r="AP334" s="3"/>
      <c r="AQ334" s="51" t="s">
        <v>3472</v>
      </c>
      <c r="AR334" s="52"/>
      <c r="AS334" s="2" t="s">
        <v>112</v>
      </c>
      <c r="AT334" s="3"/>
      <c r="AU334" s="3"/>
      <c r="AV334" s="3"/>
      <c r="AW334" s="3"/>
      <c r="AX334" s="3"/>
    </row>
    <row r="335" spans="1:50" ht="13.8">
      <c r="A335" s="2" t="s">
        <v>97</v>
      </c>
      <c r="B335" s="2" t="s">
        <v>78</v>
      </c>
      <c r="C335" s="2" t="s">
        <v>3473</v>
      </c>
      <c r="D335" s="2" t="s">
        <v>53</v>
      </c>
      <c r="E335" s="2" t="s">
        <v>99</v>
      </c>
      <c r="F335" s="2" t="s">
        <v>118</v>
      </c>
      <c r="G335" s="2" t="s">
        <v>276</v>
      </c>
      <c r="H335" s="2" t="s">
        <v>3464</v>
      </c>
      <c r="I335" s="2" t="s">
        <v>3474</v>
      </c>
      <c r="J335" s="51" t="s">
        <v>3475</v>
      </c>
      <c r="K335" s="52"/>
      <c r="L335" s="51" t="s">
        <v>3476</v>
      </c>
      <c r="M335" s="52"/>
      <c r="N335" s="2" t="s">
        <v>3477</v>
      </c>
      <c r="O335" s="2" t="s">
        <v>3478</v>
      </c>
      <c r="P335" s="51" t="s">
        <v>3479</v>
      </c>
      <c r="Q335" s="52"/>
      <c r="R335" s="52"/>
      <c r="S335" s="52"/>
      <c r="T335" s="52"/>
      <c r="U335" s="51" t="s">
        <v>668</v>
      </c>
      <c r="V335" s="52"/>
      <c r="W335" s="3"/>
      <c r="X335" s="2" t="s">
        <v>3480</v>
      </c>
      <c r="Y335" s="2" t="s">
        <v>91</v>
      </c>
      <c r="Z335" s="3"/>
      <c r="AA335" s="2" t="s">
        <v>3481</v>
      </c>
      <c r="AB335" s="51" t="s">
        <v>3482</v>
      </c>
      <c r="AC335" s="52"/>
      <c r="AD335" s="52"/>
      <c r="AE335" s="2" t="s">
        <v>68</v>
      </c>
      <c r="AF335" s="4">
        <v>36292</v>
      </c>
      <c r="AG335" s="5">
        <v>0.65226851851851853</v>
      </c>
      <c r="AH335" s="2" t="s">
        <v>69</v>
      </c>
      <c r="AI335" s="6">
        <v>44980</v>
      </c>
      <c r="AJ335" s="5">
        <v>0.44072916666666667</v>
      </c>
      <c r="AK335" s="2" t="s">
        <v>70</v>
      </c>
      <c r="AL335" s="51" t="s">
        <v>3483</v>
      </c>
      <c r="AM335" s="52"/>
      <c r="AN335" s="52"/>
      <c r="AO335" s="2" t="s">
        <v>3484</v>
      </c>
      <c r="AP335" s="2" t="s">
        <v>3485</v>
      </c>
      <c r="AQ335" s="3"/>
      <c r="AR335" s="3"/>
      <c r="AS335" s="2" t="s">
        <v>112</v>
      </c>
      <c r="AT335" s="3"/>
      <c r="AU335" s="3"/>
      <c r="AV335" s="3"/>
      <c r="AW335" s="3"/>
      <c r="AX335" s="3"/>
    </row>
    <row r="336" spans="1:50" ht="13.8">
      <c r="A336" s="2" t="s">
        <v>240</v>
      </c>
      <c r="B336" s="2" t="s">
        <v>241</v>
      </c>
      <c r="C336" s="2" t="s">
        <v>3486</v>
      </c>
      <c r="D336" s="2" t="s">
        <v>3487</v>
      </c>
      <c r="E336" s="2" t="s">
        <v>99</v>
      </c>
      <c r="F336" s="2" t="s">
        <v>3488</v>
      </c>
      <c r="G336" s="2" t="s">
        <v>1458</v>
      </c>
      <c r="H336" s="2" t="s">
        <v>3489</v>
      </c>
      <c r="I336" s="2" t="s">
        <v>3490</v>
      </c>
      <c r="J336" s="51" t="s">
        <v>3491</v>
      </c>
      <c r="K336" s="52"/>
      <c r="L336" s="2" t="s">
        <v>61</v>
      </c>
      <c r="M336" s="2" t="s">
        <v>3492</v>
      </c>
      <c r="N336" s="2" t="s">
        <v>3493</v>
      </c>
      <c r="O336" s="2" t="s">
        <v>61</v>
      </c>
      <c r="P336" s="51" t="s">
        <v>3494</v>
      </c>
      <c r="Q336" s="52"/>
      <c r="R336" s="52"/>
      <c r="S336" s="3"/>
      <c r="T336" s="51" t="s">
        <v>3495</v>
      </c>
      <c r="U336" s="52"/>
      <c r="V336" s="52"/>
      <c r="W336" s="52"/>
      <c r="X336" s="2">
        <v>634</v>
      </c>
      <c r="Y336" s="2" t="s">
        <v>64</v>
      </c>
      <c r="Z336" s="3"/>
      <c r="AA336" s="2" t="s">
        <v>3496</v>
      </c>
      <c r="AB336" s="51" t="s">
        <v>3497</v>
      </c>
      <c r="AC336" s="52"/>
      <c r="AD336" s="52"/>
      <c r="AE336" s="2" t="s">
        <v>68</v>
      </c>
      <c r="AF336" s="4">
        <v>36264</v>
      </c>
      <c r="AG336" s="5">
        <v>0.71223379629629635</v>
      </c>
      <c r="AH336" s="2" t="s">
        <v>69</v>
      </c>
      <c r="AI336" s="7">
        <v>44858</v>
      </c>
      <c r="AJ336" s="5">
        <v>0.6790856481481482</v>
      </c>
      <c r="AK336" s="2" t="s">
        <v>70</v>
      </c>
      <c r="AL336" s="51" t="s">
        <v>3498</v>
      </c>
      <c r="AM336" s="52"/>
      <c r="AN336" s="52"/>
      <c r="AO336" s="2" t="s">
        <v>3499</v>
      </c>
      <c r="AP336" s="2" t="s">
        <v>1675</v>
      </c>
      <c r="AQ336" s="2" t="s">
        <v>3500</v>
      </c>
      <c r="AR336" s="3"/>
      <c r="AS336" s="2" t="s">
        <v>74</v>
      </c>
      <c r="AT336" s="3"/>
      <c r="AU336" s="3"/>
      <c r="AV336" s="3"/>
      <c r="AW336" s="3"/>
      <c r="AX336" s="3"/>
    </row>
    <row r="337" spans="1:50" ht="13.8">
      <c r="A337" s="2" t="s">
        <v>240</v>
      </c>
      <c r="B337" s="2" t="s">
        <v>241</v>
      </c>
      <c r="C337" s="2" t="s">
        <v>1934</v>
      </c>
      <c r="D337" s="2" t="s">
        <v>53</v>
      </c>
      <c r="E337" s="2" t="s">
        <v>3501</v>
      </c>
      <c r="F337" s="2" t="s">
        <v>1371</v>
      </c>
      <c r="G337" s="2" t="s">
        <v>1458</v>
      </c>
      <c r="H337" s="2" t="s">
        <v>3502</v>
      </c>
      <c r="I337" s="2" t="s">
        <v>3503</v>
      </c>
      <c r="J337" s="2" t="s">
        <v>3504</v>
      </c>
      <c r="K337" s="3"/>
      <c r="L337" s="2" t="s">
        <v>61</v>
      </c>
      <c r="M337" s="2" t="s">
        <v>61</v>
      </c>
      <c r="N337" s="2" t="s">
        <v>61</v>
      </c>
      <c r="O337" s="2" t="s">
        <v>3505</v>
      </c>
      <c r="P337" s="2" t="s">
        <v>3506</v>
      </c>
      <c r="Q337" s="2" t="s">
        <v>3507</v>
      </c>
      <c r="R337" s="2">
        <v>1959</v>
      </c>
      <c r="S337" s="51" t="s">
        <v>3508</v>
      </c>
      <c r="T337" s="52"/>
      <c r="U337" s="52"/>
      <c r="V337" s="3"/>
      <c r="W337" s="3"/>
      <c r="X337" s="2">
        <v>629</v>
      </c>
      <c r="Y337" s="2" t="s">
        <v>91</v>
      </c>
      <c r="Z337" s="2" t="s">
        <v>218</v>
      </c>
      <c r="AA337" s="2" t="s">
        <v>3509</v>
      </c>
      <c r="AB337" s="2" t="s">
        <v>3510</v>
      </c>
      <c r="AC337" s="51" t="s">
        <v>3511</v>
      </c>
      <c r="AD337" s="52"/>
      <c r="AE337" s="2" t="s">
        <v>68</v>
      </c>
      <c r="AF337" s="4">
        <v>36264</v>
      </c>
      <c r="AG337" s="5">
        <v>0.7691203703703704</v>
      </c>
      <c r="AH337" s="2" t="s">
        <v>69</v>
      </c>
      <c r="AI337" s="7">
        <v>44879</v>
      </c>
      <c r="AJ337" s="5">
        <v>0.68292824074074077</v>
      </c>
      <c r="AK337" s="2" t="s">
        <v>70</v>
      </c>
      <c r="AL337" s="51" t="s">
        <v>3512</v>
      </c>
      <c r="AM337" s="52"/>
      <c r="AN337" s="3"/>
      <c r="AO337" s="2" t="s">
        <v>3513</v>
      </c>
      <c r="AP337" s="2" t="s">
        <v>3514</v>
      </c>
      <c r="AQ337" s="3"/>
      <c r="AR337" s="3"/>
      <c r="AS337" s="2" t="s">
        <v>264</v>
      </c>
      <c r="AT337" s="3"/>
      <c r="AU337" s="3"/>
      <c r="AV337" s="3"/>
      <c r="AW337" s="3"/>
      <c r="AX337" s="3"/>
    </row>
    <row r="338" spans="1:50" ht="13.8">
      <c r="A338" s="2" t="s">
        <v>439</v>
      </c>
      <c r="B338" s="2" t="s">
        <v>78</v>
      </c>
      <c r="C338" s="2" t="s">
        <v>448</v>
      </c>
      <c r="D338" s="2" t="s">
        <v>53</v>
      </c>
      <c r="E338" s="2" t="s">
        <v>99</v>
      </c>
      <c r="F338" s="2" t="s">
        <v>100</v>
      </c>
      <c r="G338" s="2" t="s">
        <v>1458</v>
      </c>
      <c r="H338" s="2" t="s">
        <v>3515</v>
      </c>
      <c r="I338" s="2" t="s">
        <v>3516</v>
      </c>
      <c r="J338" s="51" t="s">
        <v>3517</v>
      </c>
      <c r="K338" s="52"/>
      <c r="L338" s="2" t="s">
        <v>61</v>
      </c>
      <c r="M338" s="2" t="s">
        <v>61</v>
      </c>
      <c r="N338" s="2" t="s">
        <v>61</v>
      </c>
      <c r="O338" s="2" t="s">
        <v>61</v>
      </c>
      <c r="P338" s="2" t="s">
        <v>3518</v>
      </c>
      <c r="Q338" s="2" t="s">
        <v>3519</v>
      </c>
      <c r="R338" s="10">
        <v>18730</v>
      </c>
      <c r="S338" s="2" t="s">
        <v>1144</v>
      </c>
      <c r="T338" s="3"/>
      <c r="U338" s="3"/>
      <c r="V338" s="3"/>
      <c r="W338" s="3"/>
      <c r="X338" s="2">
        <v>630</v>
      </c>
      <c r="Y338" s="2" t="s">
        <v>91</v>
      </c>
      <c r="Z338" s="2" t="s">
        <v>3520</v>
      </c>
      <c r="AA338" s="2" t="s">
        <v>3521</v>
      </c>
      <c r="AB338" s="51" t="s">
        <v>3522</v>
      </c>
      <c r="AC338" s="52"/>
      <c r="AD338" s="52"/>
      <c r="AE338" s="2" t="s">
        <v>68</v>
      </c>
      <c r="AF338" s="4">
        <v>36294</v>
      </c>
      <c r="AG338" s="5">
        <v>0.51940972222222226</v>
      </c>
      <c r="AH338" s="2" t="s">
        <v>69</v>
      </c>
      <c r="AI338" s="7">
        <v>44858</v>
      </c>
      <c r="AJ338" s="5">
        <v>0.68251157407407403</v>
      </c>
      <c r="AK338" s="2" t="s">
        <v>70</v>
      </c>
      <c r="AL338" s="51" t="s">
        <v>3523</v>
      </c>
      <c r="AM338" s="52"/>
      <c r="AN338" s="52"/>
      <c r="AO338" s="2" t="s">
        <v>3524</v>
      </c>
      <c r="AP338" s="2" t="s">
        <v>131</v>
      </c>
      <c r="AQ338" s="3"/>
      <c r="AR338" s="2" t="s">
        <v>3525</v>
      </c>
      <c r="AS338" s="2" t="s">
        <v>74</v>
      </c>
      <c r="AT338" s="3"/>
      <c r="AU338" s="3"/>
      <c r="AV338" s="3"/>
      <c r="AW338" s="3"/>
      <c r="AX338" s="3"/>
    </row>
    <row r="339" spans="1:50" ht="13.8">
      <c r="A339" s="2" t="s">
        <v>439</v>
      </c>
      <c r="B339" s="2" t="s">
        <v>78</v>
      </c>
      <c r="C339" s="2" t="s">
        <v>448</v>
      </c>
      <c r="D339" s="2" t="s">
        <v>53</v>
      </c>
      <c r="E339" s="2" t="s">
        <v>99</v>
      </c>
      <c r="F339" s="2" t="s">
        <v>100</v>
      </c>
      <c r="G339" s="2" t="s">
        <v>1458</v>
      </c>
      <c r="H339" s="2" t="s">
        <v>3526</v>
      </c>
      <c r="I339" s="2" t="s">
        <v>3527</v>
      </c>
      <c r="J339" s="51" t="s">
        <v>3517</v>
      </c>
      <c r="K339" s="52"/>
      <c r="L339" s="2" t="s">
        <v>61</v>
      </c>
      <c r="M339" s="2" t="s">
        <v>61</v>
      </c>
      <c r="N339" s="2" t="s">
        <v>61</v>
      </c>
      <c r="O339" s="2" t="s">
        <v>61</v>
      </c>
      <c r="P339" s="2" t="s">
        <v>3528</v>
      </c>
      <c r="Q339" s="2" t="s">
        <v>3519</v>
      </c>
      <c r="R339" s="10">
        <v>18730</v>
      </c>
      <c r="S339" s="2" t="s">
        <v>1144</v>
      </c>
      <c r="T339" s="3"/>
      <c r="U339" s="3"/>
      <c r="V339" s="3"/>
      <c r="W339" s="3"/>
      <c r="X339" s="2">
        <v>630</v>
      </c>
      <c r="Y339" s="2" t="s">
        <v>91</v>
      </c>
      <c r="Z339" s="2" t="s">
        <v>3520</v>
      </c>
      <c r="AA339" s="2" t="s">
        <v>3529</v>
      </c>
      <c r="AB339" s="51" t="s">
        <v>3530</v>
      </c>
      <c r="AC339" s="52"/>
      <c r="AD339" s="52"/>
      <c r="AE339" s="2" t="s">
        <v>68</v>
      </c>
      <c r="AF339" s="4">
        <v>36294</v>
      </c>
      <c r="AG339" s="5">
        <v>0.62706018518518514</v>
      </c>
      <c r="AH339" s="2" t="s">
        <v>69</v>
      </c>
      <c r="AI339" s="7">
        <v>44858</v>
      </c>
      <c r="AJ339" s="5">
        <v>0.68274305555555559</v>
      </c>
      <c r="AK339" s="2" t="s">
        <v>70</v>
      </c>
      <c r="AL339" s="51" t="s">
        <v>3531</v>
      </c>
      <c r="AM339" s="52"/>
      <c r="AN339" s="52"/>
      <c r="AO339" s="2" t="s">
        <v>3532</v>
      </c>
      <c r="AP339" s="2" t="s">
        <v>131</v>
      </c>
      <c r="AQ339" s="3"/>
      <c r="AR339" s="51" t="s">
        <v>3525</v>
      </c>
      <c r="AS339" s="52"/>
      <c r="AT339" s="52"/>
      <c r="AU339" s="52"/>
      <c r="AV339" s="52"/>
      <c r="AW339" s="3"/>
      <c r="AX339" s="3"/>
    </row>
    <row r="340" spans="1:50" ht="13.8">
      <c r="A340" s="2" t="s">
        <v>240</v>
      </c>
      <c r="B340" s="2" t="s">
        <v>3533</v>
      </c>
      <c r="C340" s="2" t="s">
        <v>3486</v>
      </c>
      <c r="D340" s="2" t="s">
        <v>53</v>
      </c>
      <c r="E340" s="2" t="s">
        <v>3534</v>
      </c>
      <c r="F340" s="2" t="s">
        <v>3535</v>
      </c>
      <c r="G340" s="2" t="s">
        <v>720</v>
      </c>
      <c r="H340" s="2" t="s">
        <v>3536</v>
      </c>
      <c r="I340" s="2" t="s">
        <v>3537</v>
      </c>
      <c r="J340" s="51" t="s">
        <v>3538</v>
      </c>
      <c r="K340" s="52"/>
      <c r="L340" s="2" t="s">
        <v>61</v>
      </c>
      <c r="M340" s="2" t="s">
        <v>61</v>
      </c>
      <c r="N340" s="2" t="s">
        <v>61</v>
      </c>
      <c r="O340" s="2" t="s">
        <v>3539</v>
      </c>
      <c r="P340" s="2" t="s">
        <v>3540</v>
      </c>
      <c r="Q340" s="2" t="s">
        <v>3541</v>
      </c>
      <c r="R340" s="2">
        <v>1949</v>
      </c>
      <c r="S340" s="2" t="s">
        <v>3542</v>
      </c>
      <c r="T340" s="51" t="s">
        <v>3543</v>
      </c>
      <c r="U340" s="52"/>
      <c r="V340" s="52"/>
      <c r="W340" s="52"/>
      <c r="X340" s="2">
        <v>632</v>
      </c>
      <c r="Y340" s="2" t="s">
        <v>64</v>
      </c>
      <c r="Z340" s="3"/>
      <c r="AA340" s="2" t="s">
        <v>3544</v>
      </c>
      <c r="AB340" s="51" t="s">
        <v>3545</v>
      </c>
      <c r="AC340" s="52"/>
      <c r="AD340" s="52"/>
      <c r="AE340" s="2" t="s">
        <v>68</v>
      </c>
      <c r="AF340" s="4">
        <v>36264</v>
      </c>
      <c r="AG340" s="5">
        <v>0.77700231481481485</v>
      </c>
      <c r="AH340" s="2" t="s">
        <v>69</v>
      </c>
      <c r="AI340" s="7">
        <v>44858</v>
      </c>
      <c r="AJ340" s="5">
        <v>0.68436342592592592</v>
      </c>
      <c r="AK340" s="2" t="s">
        <v>70</v>
      </c>
      <c r="AL340" s="51" t="s">
        <v>3546</v>
      </c>
      <c r="AM340" s="52"/>
      <c r="AN340" s="52"/>
      <c r="AO340" s="2" t="s">
        <v>3547</v>
      </c>
      <c r="AP340" s="2" t="s">
        <v>131</v>
      </c>
      <c r="AQ340" s="3"/>
      <c r="AR340" s="2" t="s">
        <v>3548</v>
      </c>
      <c r="AS340" s="2" t="s">
        <v>74</v>
      </c>
      <c r="AT340" s="3"/>
      <c r="AU340" s="3"/>
      <c r="AV340" s="3"/>
      <c r="AW340" s="3"/>
      <c r="AX340" s="3"/>
    </row>
    <row r="341" spans="1:50" ht="13.8">
      <c r="A341" s="2" t="s">
        <v>240</v>
      </c>
      <c r="B341" s="2" t="s">
        <v>115</v>
      </c>
      <c r="C341" s="2" t="s">
        <v>688</v>
      </c>
      <c r="D341" s="2" t="s">
        <v>53</v>
      </c>
      <c r="E341" s="2" t="s">
        <v>117</v>
      </c>
      <c r="F341" s="2" t="s">
        <v>169</v>
      </c>
      <c r="G341" s="2" t="s">
        <v>971</v>
      </c>
      <c r="H341" s="2" t="s">
        <v>3549</v>
      </c>
      <c r="I341" s="2" t="s">
        <v>3550</v>
      </c>
      <c r="J341" s="2" t="s">
        <v>61</v>
      </c>
      <c r="K341" s="3"/>
      <c r="L341" s="2" t="s">
        <v>61</v>
      </c>
      <c r="M341" s="2" t="s">
        <v>61</v>
      </c>
      <c r="N341" s="2" t="s">
        <v>61</v>
      </c>
      <c r="O341" s="2" t="s">
        <v>61</v>
      </c>
      <c r="P341" s="51" t="s">
        <v>3551</v>
      </c>
      <c r="Q341" s="52"/>
      <c r="R341" s="52"/>
      <c r="S341" s="3"/>
      <c r="T341" s="3"/>
      <c r="U341" s="3"/>
      <c r="V341" s="3"/>
      <c r="W341" s="3"/>
      <c r="X341" s="2">
        <v>541</v>
      </c>
      <c r="Y341" s="2" t="s">
        <v>91</v>
      </c>
      <c r="Z341" s="3"/>
      <c r="AA341" s="2" t="s">
        <v>3552</v>
      </c>
      <c r="AB341" s="51" t="s">
        <v>3553</v>
      </c>
      <c r="AC341" s="52"/>
      <c r="AD341" s="52"/>
      <c r="AE341" s="2" t="s">
        <v>68</v>
      </c>
      <c r="AF341" s="4">
        <v>36294</v>
      </c>
      <c r="AG341" s="5">
        <v>0.6413888888888889</v>
      </c>
      <c r="AH341" s="2" t="s">
        <v>69</v>
      </c>
      <c r="AI341" s="7">
        <v>44858</v>
      </c>
      <c r="AJ341" s="5">
        <v>0.68482638888888892</v>
      </c>
      <c r="AK341" s="2" t="s">
        <v>70</v>
      </c>
      <c r="AL341" s="51" t="s">
        <v>3554</v>
      </c>
      <c r="AM341" s="52"/>
      <c r="AN341" s="3"/>
      <c r="AO341" s="2" t="s">
        <v>3555</v>
      </c>
      <c r="AP341" s="3"/>
      <c r="AQ341" s="3"/>
      <c r="AR341" s="3"/>
      <c r="AS341" s="2" t="s">
        <v>112</v>
      </c>
      <c r="AT341" s="3"/>
      <c r="AU341" s="3"/>
      <c r="AV341" s="3"/>
      <c r="AW341" s="3"/>
      <c r="AX341" s="3"/>
    </row>
    <row r="342" spans="1:50" ht="13.8">
      <c r="A342" s="2" t="s">
        <v>240</v>
      </c>
      <c r="B342" s="2" t="s">
        <v>115</v>
      </c>
      <c r="C342" s="2" t="s">
        <v>3556</v>
      </c>
      <c r="D342" s="2" t="s">
        <v>53</v>
      </c>
      <c r="E342" s="2" t="s">
        <v>117</v>
      </c>
      <c r="F342" s="2" t="s">
        <v>169</v>
      </c>
      <c r="G342" s="2" t="s">
        <v>971</v>
      </c>
      <c r="H342" s="2" t="s">
        <v>3557</v>
      </c>
      <c r="I342" s="2" t="s">
        <v>3558</v>
      </c>
      <c r="J342" s="51" t="s">
        <v>3559</v>
      </c>
      <c r="K342" s="52"/>
      <c r="L342" s="2" t="s">
        <v>61</v>
      </c>
      <c r="M342" s="2" t="s">
        <v>61</v>
      </c>
      <c r="N342" s="2" t="s">
        <v>61</v>
      </c>
      <c r="O342" s="2" t="s">
        <v>61</v>
      </c>
      <c r="P342" s="51" t="s">
        <v>3560</v>
      </c>
      <c r="Q342" s="52"/>
      <c r="R342" s="52"/>
      <c r="S342" s="3"/>
      <c r="T342" s="2" t="s">
        <v>155</v>
      </c>
      <c r="U342" s="3"/>
      <c r="V342" s="3"/>
      <c r="W342" s="3"/>
      <c r="X342" s="2">
        <v>540</v>
      </c>
      <c r="Y342" s="2" t="s">
        <v>91</v>
      </c>
      <c r="Z342" s="3"/>
      <c r="AA342" s="2" t="s">
        <v>3561</v>
      </c>
      <c r="AB342" s="51" t="s">
        <v>3562</v>
      </c>
      <c r="AC342" s="52"/>
      <c r="AD342" s="52"/>
      <c r="AE342" s="2" t="s">
        <v>68</v>
      </c>
      <c r="AF342" s="4">
        <v>36209</v>
      </c>
      <c r="AG342" s="5">
        <v>0.69201388888888893</v>
      </c>
      <c r="AH342" s="2" t="s">
        <v>69</v>
      </c>
      <c r="AI342" s="7">
        <v>44858</v>
      </c>
      <c r="AJ342" s="5">
        <v>0.68777777777777782</v>
      </c>
      <c r="AK342" s="2" t="s">
        <v>70</v>
      </c>
      <c r="AL342" s="3"/>
      <c r="AM342" s="3"/>
      <c r="AN342" s="3"/>
      <c r="AO342" s="2" t="s">
        <v>3563</v>
      </c>
      <c r="AP342" s="2" t="s">
        <v>131</v>
      </c>
      <c r="AQ342" s="3"/>
      <c r="AR342" s="3"/>
      <c r="AS342" s="2" t="s">
        <v>74</v>
      </c>
      <c r="AT342" s="3"/>
      <c r="AU342" s="3"/>
      <c r="AV342" s="3"/>
      <c r="AW342" s="3"/>
      <c r="AX342" s="3"/>
    </row>
    <row r="343" spans="1:50" ht="13.8">
      <c r="A343" s="2" t="s">
        <v>114</v>
      </c>
      <c r="B343" s="2" t="s">
        <v>115</v>
      </c>
      <c r="C343" s="2" t="s">
        <v>3564</v>
      </c>
      <c r="D343" s="2" t="s">
        <v>53</v>
      </c>
      <c r="E343" s="2" t="s">
        <v>117</v>
      </c>
      <c r="F343" s="2" t="s">
        <v>169</v>
      </c>
      <c r="G343" s="2" t="s">
        <v>698</v>
      </c>
      <c r="H343" s="2" t="s">
        <v>3565</v>
      </c>
      <c r="I343" s="2" t="s">
        <v>3566</v>
      </c>
      <c r="J343" s="2" t="s">
        <v>61</v>
      </c>
      <c r="K343" s="3"/>
      <c r="L343" s="2" t="s">
        <v>61</v>
      </c>
      <c r="M343" s="2" t="s">
        <v>61</v>
      </c>
      <c r="N343" s="2" t="s">
        <v>61</v>
      </c>
      <c r="O343" s="2" t="s">
        <v>61</v>
      </c>
      <c r="P343" s="51" t="s">
        <v>3567</v>
      </c>
      <c r="Q343" s="52"/>
      <c r="R343" s="3"/>
      <c r="S343" s="3"/>
      <c r="T343" s="2" t="s">
        <v>155</v>
      </c>
      <c r="U343" s="3"/>
      <c r="V343" s="3"/>
      <c r="W343" s="3"/>
      <c r="X343" s="2">
        <v>543</v>
      </c>
      <c r="Y343" s="2" t="s">
        <v>91</v>
      </c>
      <c r="Z343" s="3"/>
      <c r="AA343" s="3"/>
      <c r="AB343" s="51" t="s">
        <v>3568</v>
      </c>
      <c r="AC343" s="52"/>
      <c r="AD343" s="52"/>
      <c r="AE343" s="2" t="s">
        <v>68</v>
      </c>
      <c r="AF343" s="4">
        <v>36209</v>
      </c>
      <c r="AG343" s="5">
        <v>0.68363425925925925</v>
      </c>
      <c r="AH343" s="2" t="s">
        <v>69</v>
      </c>
      <c r="AI343" s="7">
        <v>44858</v>
      </c>
      <c r="AJ343" s="5">
        <v>0.68841435185185185</v>
      </c>
      <c r="AK343" s="2" t="s">
        <v>70</v>
      </c>
      <c r="AL343" s="51" t="s">
        <v>3569</v>
      </c>
      <c r="AM343" s="52"/>
      <c r="AN343" s="52"/>
      <c r="AO343" s="2" t="s">
        <v>3570</v>
      </c>
      <c r="AP343" s="3"/>
      <c r="AQ343" s="51" t="s">
        <v>3571</v>
      </c>
      <c r="AR343" s="52"/>
      <c r="AS343" s="2" t="s">
        <v>74</v>
      </c>
      <c r="AT343" s="3"/>
      <c r="AU343" s="3"/>
      <c r="AV343" s="3"/>
      <c r="AW343" s="3"/>
      <c r="AX343" s="3"/>
    </row>
    <row r="344" spans="1:50" ht="13.8">
      <c r="A344" s="2" t="s">
        <v>114</v>
      </c>
      <c r="B344" s="2" t="s">
        <v>115</v>
      </c>
      <c r="C344" s="2" t="s">
        <v>3572</v>
      </c>
      <c r="D344" s="2" t="s">
        <v>53</v>
      </c>
      <c r="E344" s="2" t="s">
        <v>117</v>
      </c>
      <c r="F344" s="2" t="s">
        <v>118</v>
      </c>
      <c r="G344" s="2" t="s">
        <v>971</v>
      </c>
      <c r="H344" s="2" t="s">
        <v>855</v>
      </c>
      <c r="I344" s="2" t="s">
        <v>3573</v>
      </c>
      <c r="J344" s="2" t="s">
        <v>61</v>
      </c>
      <c r="K344" s="2" t="s">
        <v>3085</v>
      </c>
      <c r="L344" s="3"/>
      <c r="M344" s="2" t="s">
        <v>61</v>
      </c>
      <c r="N344" s="2" t="s">
        <v>61</v>
      </c>
      <c r="O344" s="2" t="s">
        <v>61</v>
      </c>
      <c r="P344" s="51" t="s">
        <v>3567</v>
      </c>
      <c r="Q344" s="52"/>
      <c r="R344" s="3"/>
      <c r="S344" s="3"/>
      <c r="T344" s="2" t="s">
        <v>155</v>
      </c>
      <c r="U344" s="3"/>
      <c r="V344" s="3"/>
      <c r="W344" s="3"/>
      <c r="X344" s="2">
        <v>544</v>
      </c>
      <c r="Y344" s="2" t="s">
        <v>91</v>
      </c>
      <c r="Z344" s="3"/>
      <c r="AA344" s="3"/>
      <c r="AB344" s="51" t="s">
        <v>3574</v>
      </c>
      <c r="AC344" s="52"/>
      <c r="AD344" s="52"/>
      <c r="AE344" s="2" t="s">
        <v>68</v>
      </c>
      <c r="AF344" s="4">
        <v>36209</v>
      </c>
      <c r="AG344" s="5">
        <v>0.64285879629629628</v>
      </c>
      <c r="AH344" s="2" t="s">
        <v>69</v>
      </c>
      <c r="AI344" s="7">
        <v>44858</v>
      </c>
      <c r="AJ344" s="5">
        <v>0.68869212962962967</v>
      </c>
      <c r="AK344" s="2" t="s">
        <v>70</v>
      </c>
      <c r="AL344" s="51" t="s">
        <v>3575</v>
      </c>
      <c r="AM344" s="52"/>
      <c r="AN344" s="52"/>
      <c r="AO344" s="2" t="s">
        <v>3576</v>
      </c>
      <c r="AP344" s="3"/>
      <c r="AQ344" s="2" t="s">
        <v>3577</v>
      </c>
      <c r="AR344" s="2" t="s">
        <v>3578</v>
      </c>
      <c r="AS344" s="2" t="s">
        <v>112</v>
      </c>
      <c r="AT344" s="51" t="s">
        <v>3579</v>
      </c>
      <c r="AU344" s="52"/>
      <c r="AV344" s="52"/>
      <c r="AW344" s="52"/>
      <c r="AX344" s="52"/>
    </row>
    <row r="345" spans="1:50" ht="13.8">
      <c r="A345" s="2" t="s">
        <v>114</v>
      </c>
      <c r="B345" s="2" t="s">
        <v>115</v>
      </c>
      <c r="C345" s="2" t="s">
        <v>3580</v>
      </c>
      <c r="D345" s="2" t="s">
        <v>53</v>
      </c>
      <c r="E345" s="2" t="s">
        <v>117</v>
      </c>
      <c r="F345" s="2" t="s">
        <v>118</v>
      </c>
      <c r="G345" s="2" t="s">
        <v>971</v>
      </c>
      <c r="H345" s="2" t="s">
        <v>855</v>
      </c>
      <c r="I345" s="2" t="s">
        <v>3581</v>
      </c>
      <c r="J345" s="2" t="s">
        <v>61</v>
      </c>
      <c r="K345" s="2" t="s">
        <v>3582</v>
      </c>
      <c r="L345" s="2" t="s">
        <v>61</v>
      </c>
      <c r="M345" s="2" t="s">
        <v>61</v>
      </c>
      <c r="N345" s="2" t="s">
        <v>61</v>
      </c>
      <c r="O345" s="2" t="s">
        <v>61</v>
      </c>
      <c r="P345" s="51" t="s">
        <v>3567</v>
      </c>
      <c r="Q345" s="52"/>
      <c r="R345" s="3"/>
      <c r="S345" s="3"/>
      <c r="T345" s="2" t="s">
        <v>177</v>
      </c>
      <c r="U345" s="3"/>
      <c r="V345" s="3"/>
      <c r="W345" s="3"/>
      <c r="X345" s="2">
        <v>545</v>
      </c>
      <c r="Y345" s="2" t="s">
        <v>64</v>
      </c>
      <c r="Z345" s="3"/>
      <c r="AA345" s="3"/>
      <c r="AB345" s="51" t="s">
        <v>3583</v>
      </c>
      <c r="AC345" s="52"/>
      <c r="AD345" s="52"/>
      <c r="AE345" s="2" t="s">
        <v>68</v>
      </c>
      <c r="AF345" s="4">
        <v>36209</v>
      </c>
      <c r="AG345" s="5">
        <v>0.63746527777777773</v>
      </c>
      <c r="AH345" s="2" t="s">
        <v>69</v>
      </c>
      <c r="AI345" s="7">
        <v>44858</v>
      </c>
      <c r="AJ345" s="5">
        <v>0.68903935185185183</v>
      </c>
      <c r="AK345" s="2" t="s">
        <v>70</v>
      </c>
      <c r="AL345" s="51" t="s">
        <v>3584</v>
      </c>
      <c r="AM345" s="52"/>
      <c r="AN345" s="52"/>
      <c r="AO345" s="2" t="s">
        <v>3585</v>
      </c>
      <c r="AP345" s="3"/>
      <c r="AQ345" s="51" t="s">
        <v>3577</v>
      </c>
      <c r="AR345" s="52"/>
      <c r="AS345" s="2" t="s">
        <v>112</v>
      </c>
      <c r="AT345" s="51" t="s">
        <v>3586</v>
      </c>
      <c r="AU345" s="52"/>
      <c r="AV345" s="52"/>
      <c r="AW345" s="52"/>
      <c r="AX345" s="52"/>
    </row>
    <row r="346" spans="1:50" ht="13.8">
      <c r="A346" s="2" t="s">
        <v>114</v>
      </c>
      <c r="B346" s="2" t="s">
        <v>115</v>
      </c>
      <c r="C346" s="2" t="s">
        <v>3587</v>
      </c>
      <c r="D346" s="2" t="s">
        <v>53</v>
      </c>
      <c r="E346" s="2" t="s">
        <v>117</v>
      </c>
      <c r="F346" s="2" t="s">
        <v>118</v>
      </c>
      <c r="G346" s="2" t="s">
        <v>971</v>
      </c>
      <c r="H346" s="2" t="s">
        <v>855</v>
      </c>
      <c r="I346" s="2" t="s">
        <v>3588</v>
      </c>
      <c r="J346" s="2" t="s">
        <v>61</v>
      </c>
      <c r="K346" s="2" t="s">
        <v>3589</v>
      </c>
      <c r="L346" s="2" t="s">
        <v>61</v>
      </c>
      <c r="M346" s="2" t="s">
        <v>61</v>
      </c>
      <c r="N346" s="2" t="s">
        <v>61</v>
      </c>
      <c r="O346" s="2" t="s">
        <v>61</v>
      </c>
      <c r="P346" s="51" t="s">
        <v>3567</v>
      </c>
      <c r="Q346" s="52"/>
      <c r="R346" s="3"/>
      <c r="S346" s="3"/>
      <c r="T346" s="2" t="s">
        <v>177</v>
      </c>
      <c r="U346" s="3"/>
      <c r="V346" s="3"/>
      <c r="W346" s="3"/>
      <c r="X346" s="2">
        <v>547</v>
      </c>
      <c r="Y346" s="2" t="s">
        <v>64</v>
      </c>
      <c r="Z346" s="3"/>
      <c r="AA346" s="3"/>
      <c r="AB346" s="51" t="s">
        <v>3590</v>
      </c>
      <c r="AC346" s="52"/>
      <c r="AD346" s="52"/>
      <c r="AE346" s="2" t="s">
        <v>68</v>
      </c>
      <c r="AF346" s="4">
        <v>36209</v>
      </c>
      <c r="AG346" s="5">
        <v>0.63314814814814813</v>
      </c>
      <c r="AH346" s="2" t="s">
        <v>69</v>
      </c>
      <c r="AI346" s="7">
        <v>44858</v>
      </c>
      <c r="AJ346" s="5">
        <v>0.68918981481481478</v>
      </c>
      <c r="AK346" s="2" t="s">
        <v>70</v>
      </c>
      <c r="AL346" s="51" t="s">
        <v>3591</v>
      </c>
      <c r="AM346" s="52"/>
      <c r="AN346" s="52"/>
      <c r="AO346" s="2" t="s">
        <v>3592</v>
      </c>
      <c r="AP346" s="3"/>
      <c r="AQ346" s="2" t="s">
        <v>3577</v>
      </c>
      <c r="AR346" s="2" t="s">
        <v>3593</v>
      </c>
      <c r="AS346" s="2" t="s">
        <v>112</v>
      </c>
      <c r="AT346" s="51" t="s">
        <v>3594</v>
      </c>
      <c r="AU346" s="52"/>
      <c r="AV346" s="52"/>
      <c r="AW346" s="52"/>
      <c r="AX346" s="52"/>
    </row>
    <row r="347" spans="1:50" ht="13.8">
      <c r="A347" s="2" t="s">
        <v>114</v>
      </c>
      <c r="B347" s="2" t="s">
        <v>115</v>
      </c>
      <c r="C347" s="2" t="s">
        <v>3595</v>
      </c>
      <c r="D347" s="2" t="s">
        <v>53</v>
      </c>
      <c r="E347" s="2" t="s">
        <v>117</v>
      </c>
      <c r="F347" s="2" t="s">
        <v>118</v>
      </c>
      <c r="G347" s="2" t="s">
        <v>971</v>
      </c>
      <c r="H347" s="2" t="s">
        <v>855</v>
      </c>
      <c r="I347" s="2" t="s">
        <v>3596</v>
      </c>
      <c r="J347" s="2" t="s">
        <v>61</v>
      </c>
      <c r="K347" s="2" t="s">
        <v>3597</v>
      </c>
      <c r="L347" s="2" t="s">
        <v>61</v>
      </c>
      <c r="M347" s="2" t="s">
        <v>61</v>
      </c>
      <c r="N347" s="2" t="s">
        <v>3598</v>
      </c>
      <c r="O347" s="2" t="s">
        <v>61</v>
      </c>
      <c r="P347" s="51" t="s">
        <v>3567</v>
      </c>
      <c r="Q347" s="52"/>
      <c r="R347" s="3"/>
      <c r="S347" s="3"/>
      <c r="T347" s="2" t="s">
        <v>155</v>
      </c>
      <c r="U347" s="3"/>
      <c r="V347" s="3"/>
      <c r="W347" s="3"/>
      <c r="X347" s="2">
        <v>546</v>
      </c>
      <c r="Y347" s="2" t="s">
        <v>64</v>
      </c>
      <c r="Z347" s="3"/>
      <c r="AA347" s="3"/>
      <c r="AB347" s="51" t="s">
        <v>3599</v>
      </c>
      <c r="AC347" s="52"/>
      <c r="AD347" s="52"/>
      <c r="AE347" s="2" t="s">
        <v>68</v>
      </c>
      <c r="AF347" s="4">
        <v>36202</v>
      </c>
      <c r="AG347" s="5">
        <v>0.70674768518518516</v>
      </c>
      <c r="AH347" s="2" t="s">
        <v>454</v>
      </c>
      <c r="AI347" s="6">
        <v>44904</v>
      </c>
      <c r="AJ347" s="5">
        <v>0.46675925925925926</v>
      </c>
      <c r="AK347" s="2" t="s">
        <v>70</v>
      </c>
      <c r="AL347" s="51" t="s">
        <v>3600</v>
      </c>
      <c r="AM347" s="52"/>
      <c r="AN347" s="52"/>
      <c r="AO347" s="2" t="s">
        <v>3601</v>
      </c>
      <c r="AP347" s="3"/>
      <c r="AQ347" s="2" t="s">
        <v>3577</v>
      </c>
      <c r="AR347" s="2" t="s">
        <v>3602</v>
      </c>
      <c r="AS347" s="2" t="s">
        <v>112</v>
      </c>
      <c r="AT347" s="51" t="s">
        <v>3603</v>
      </c>
      <c r="AU347" s="52"/>
      <c r="AV347" s="52"/>
      <c r="AW347" s="52"/>
      <c r="AX347" s="52"/>
    </row>
    <row r="348" spans="1:50" ht="13.8">
      <c r="A348" s="2" t="s">
        <v>50</v>
      </c>
      <c r="B348" s="2" t="s">
        <v>115</v>
      </c>
      <c r="C348" s="2" t="s">
        <v>3604</v>
      </c>
      <c r="D348" s="2" t="s">
        <v>53</v>
      </c>
      <c r="E348" s="2" t="s">
        <v>117</v>
      </c>
      <c r="F348" s="2" t="s">
        <v>169</v>
      </c>
      <c r="G348" s="2" t="s">
        <v>698</v>
      </c>
      <c r="H348" s="2" t="s">
        <v>3605</v>
      </c>
      <c r="I348" s="2" t="s">
        <v>3606</v>
      </c>
      <c r="J348" s="51" t="s">
        <v>3607</v>
      </c>
      <c r="K348" s="52"/>
      <c r="L348" s="2" t="s">
        <v>61</v>
      </c>
      <c r="M348" s="2" t="s">
        <v>61</v>
      </c>
      <c r="N348" s="2" t="s">
        <v>61</v>
      </c>
      <c r="O348" s="2" t="s">
        <v>3608</v>
      </c>
      <c r="P348" s="51" t="s">
        <v>3609</v>
      </c>
      <c r="Q348" s="52"/>
      <c r="R348" s="3"/>
      <c r="S348" s="3"/>
      <c r="T348" s="2" t="s">
        <v>155</v>
      </c>
      <c r="U348" s="3"/>
      <c r="V348" s="3"/>
      <c r="W348" s="3"/>
      <c r="X348" s="2">
        <v>542</v>
      </c>
      <c r="Y348" s="2" t="s">
        <v>91</v>
      </c>
      <c r="Z348" s="3"/>
      <c r="AA348" s="3"/>
      <c r="AB348" s="51" t="s">
        <v>3610</v>
      </c>
      <c r="AC348" s="52"/>
      <c r="AD348" s="52"/>
      <c r="AE348" s="2" t="s">
        <v>68</v>
      </c>
      <c r="AF348" s="4">
        <v>36209</v>
      </c>
      <c r="AG348" s="5">
        <v>0.7095717592592593</v>
      </c>
      <c r="AH348" s="2" t="s">
        <v>69</v>
      </c>
      <c r="AI348" s="7">
        <v>44858</v>
      </c>
      <c r="AJ348" s="5">
        <v>0.68959490740740736</v>
      </c>
      <c r="AK348" s="2" t="s">
        <v>70</v>
      </c>
      <c r="AL348" s="51" t="s">
        <v>3611</v>
      </c>
      <c r="AM348" s="52"/>
      <c r="AN348" s="3"/>
      <c r="AO348" s="2" t="s">
        <v>3612</v>
      </c>
      <c r="AP348" s="2" t="s">
        <v>131</v>
      </c>
      <c r="AQ348" s="3"/>
      <c r="AR348" s="2" t="s">
        <v>608</v>
      </c>
      <c r="AS348" s="2" t="s">
        <v>74</v>
      </c>
      <c r="AT348" s="3"/>
      <c r="AU348" s="3"/>
      <c r="AV348" s="3"/>
      <c r="AW348" s="3"/>
      <c r="AX348" s="3"/>
    </row>
    <row r="349" spans="1:50" ht="13.8">
      <c r="A349" s="2" t="s">
        <v>305</v>
      </c>
      <c r="B349" s="2" t="s">
        <v>51</v>
      </c>
      <c r="C349" s="2" t="s">
        <v>3613</v>
      </c>
      <c r="D349" s="2" t="s">
        <v>356</v>
      </c>
      <c r="E349" s="2" t="s">
        <v>357</v>
      </c>
      <c r="F349" s="2" t="s">
        <v>3614</v>
      </c>
      <c r="G349" s="2" t="s">
        <v>56</v>
      </c>
      <c r="H349" s="2" t="s">
        <v>3615</v>
      </c>
      <c r="I349" s="2" t="s">
        <v>3616</v>
      </c>
      <c r="J349" s="2" t="s">
        <v>3617</v>
      </c>
      <c r="K349" s="3"/>
      <c r="L349" s="2" t="s">
        <v>61</v>
      </c>
      <c r="M349" s="2" t="s">
        <v>3618</v>
      </c>
      <c r="N349" s="51" t="s">
        <v>3619</v>
      </c>
      <c r="O349" s="52"/>
      <c r="P349" s="2" t="s">
        <v>469</v>
      </c>
      <c r="Q349" s="3"/>
      <c r="R349" s="3"/>
      <c r="S349" s="3"/>
      <c r="T349" s="3"/>
      <c r="U349" s="2" t="s">
        <v>3620</v>
      </c>
      <c r="V349" s="51" t="s">
        <v>3621</v>
      </c>
      <c r="W349" s="52"/>
      <c r="X349" s="52"/>
      <c r="Y349" s="2" t="s">
        <v>64</v>
      </c>
      <c r="Z349" s="3"/>
      <c r="AA349" s="3"/>
      <c r="AB349" s="2" t="s">
        <v>3622</v>
      </c>
      <c r="AC349" s="51" t="s">
        <v>3623</v>
      </c>
      <c r="AD349" s="52"/>
      <c r="AE349" s="2" t="s">
        <v>68</v>
      </c>
      <c r="AF349" s="4">
        <v>36335</v>
      </c>
      <c r="AG349" s="5">
        <v>0.51186342592592593</v>
      </c>
      <c r="AH349" s="2" t="s">
        <v>69</v>
      </c>
      <c r="AI349" s="7">
        <v>44858</v>
      </c>
      <c r="AJ349" s="5">
        <v>0.69085648148148149</v>
      </c>
      <c r="AK349" s="2" t="s">
        <v>70</v>
      </c>
      <c r="AL349" s="51" t="s">
        <v>3624</v>
      </c>
      <c r="AM349" s="52"/>
      <c r="AN349" s="52"/>
      <c r="AO349" s="2" t="s">
        <v>3625</v>
      </c>
      <c r="AP349" s="3"/>
      <c r="AQ349" s="51" t="s">
        <v>370</v>
      </c>
      <c r="AR349" s="52"/>
      <c r="AS349" s="2" t="s">
        <v>112</v>
      </c>
      <c r="AT349" s="51" t="s">
        <v>3626</v>
      </c>
      <c r="AU349" s="52"/>
      <c r="AV349" s="3"/>
      <c r="AW349" s="3"/>
      <c r="AX349" s="3"/>
    </row>
    <row r="350" spans="1:50" ht="13.8">
      <c r="A350" s="2" t="s">
        <v>913</v>
      </c>
      <c r="B350" s="2" t="s">
        <v>78</v>
      </c>
      <c r="C350" s="2" t="s">
        <v>1534</v>
      </c>
      <c r="D350" s="2" t="s">
        <v>53</v>
      </c>
      <c r="E350" s="2" t="s">
        <v>99</v>
      </c>
      <c r="F350" s="2" t="s">
        <v>118</v>
      </c>
      <c r="G350" s="2" t="s">
        <v>1458</v>
      </c>
      <c r="H350" s="2" t="s">
        <v>3627</v>
      </c>
      <c r="I350" s="2" t="s">
        <v>3628</v>
      </c>
      <c r="J350" s="51" t="s">
        <v>3629</v>
      </c>
      <c r="K350" s="52"/>
      <c r="L350" s="2" t="s">
        <v>61</v>
      </c>
      <c r="M350" s="2" t="s">
        <v>61</v>
      </c>
      <c r="N350" s="2" t="s">
        <v>61</v>
      </c>
      <c r="O350" s="2" t="s">
        <v>61</v>
      </c>
      <c r="P350" s="51" t="s">
        <v>3630</v>
      </c>
      <c r="Q350" s="52"/>
      <c r="R350" s="3"/>
      <c r="S350" s="3"/>
      <c r="T350" s="3"/>
      <c r="U350" s="3"/>
      <c r="V350" s="3"/>
      <c r="W350" s="3"/>
      <c r="X350" s="2">
        <v>638</v>
      </c>
      <c r="Y350" s="2" t="s">
        <v>91</v>
      </c>
      <c r="Z350" s="3"/>
      <c r="AA350" s="2" t="s">
        <v>3631</v>
      </c>
      <c r="AB350" s="51" t="s">
        <v>3632</v>
      </c>
      <c r="AC350" s="52"/>
      <c r="AD350" s="52"/>
      <c r="AE350" s="2" t="s">
        <v>68</v>
      </c>
      <c r="AF350" s="4">
        <v>36294</v>
      </c>
      <c r="AG350" s="5">
        <v>0.68612268518518515</v>
      </c>
      <c r="AH350" s="2" t="s">
        <v>69</v>
      </c>
      <c r="AI350" s="6">
        <v>44901</v>
      </c>
      <c r="AJ350" s="5">
        <v>0.45890046296296294</v>
      </c>
      <c r="AK350" s="2" t="s">
        <v>70</v>
      </c>
      <c r="AL350" s="51" t="s">
        <v>3633</v>
      </c>
      <c r="AM350" s="52"/>
      <c r="AN350" s="3"/>
      <c r="AO350" s="2" t="s">
        <v>3634</v>
      </c>
      <c r="AP350" s="2" t="s">
        <v>302</v>
      </c>
      <c r="AQ350" s="3"/>
      <c r="AR350" s="2" t="s">
        <v>3635</v>
      </c>
      <c r="AS350" s="2" t="s">
        <v>74</v>
      </c>
      <c r="AT350" s="3"/>
      <c r="AU350" s="3"/>
      <c r="AV350" s="3"/>
      <c r="AW350" s="3"/>
      <c r="AX350" s="3"/>
    </row>
    <row r="351" spans="1:50" ht="13.8">
      <c r="A351" s="2" t="s">
        <v>913</v>
      </c>
      <c r="B351" s="2" t="s">
        <v>78</v>
      </c>
      <c r="C351" s="2" t="s">
        <v>1534</v>
      </c>
      <c r="D351" s="2" t="s">
        <v>53</v>
      </c>
      <c r="E351" s="2" t="s">
        <v>99</v>
      </c>
      <c r="F351" s="2" t="s">
        <v>118</v>
      </c>
      <c r="G351" s="2" t="s">
        <v>1458</v>
      </c>
      <c r="H351" s="2" t="s">
        <v>3636</v>
      </c>
      <c r="I351" s="2" t="s">
        <v>3637</v>
      </c>
      <c r="J351" s="51" t="s">
        <v>3638</v>
      </c>
      <c r="K351" s="52"/>
      <c r="L351" s="2" t="s">
        <v>61</v>
      </c>
      <c r="M351" s="2" t="s">
        <v>61</v>
      </c>
      <c r="N351" s="2" t="s">
        <v>61</v>
      </c>
      <c r="O351" s="2" t="s">
        <v>61</v>
      </c>
      <c r="P351" s="51" t="s">
        <v>3639</v>
      </c>
      <c r="Q351" s="52"/>
      <c r="R351" s="3"/>
      <c r="S351" s="3"/>
      <c r="T351" s="3"/>
      <c r="U351" s="3"/>
      <c r="V351" s="3"/>
      <c r="W351" s="3"/>
      <c r="X351" s="2">
        <v>638</v>
      </c>
      <c r="Y351" s="2" t="s">
        <v>91</v>
      </c>
      <c r="Z351" s="3"/>
      <c r="AA351" s="2" t="s">
        <v>3640</v>
      </c>
      <c r="AB351" s="51" t="s">
        <v>3641</v>
      </c>
      <c r="AC351" s="52"/>
      <c r="AD351" s="52"/>
      <c r="AE351" s="2" t="s">
        <v>68</v>
      </c>
      <c r="AF351" s="4">
        <v>36294</v>
      </c>
      <c r="AG351" s="5">
        <v>0.71028935185185182</v>
      </c>
      <c r="AH351" s="2" t="s">
        <v>69</v>
      </c>
      <c r="AI351" s="6">
        <v>44901</v>
      </c>
      <c r="AJ351" s="5">
        <v>0.4589699074074074</v>
      </c>
      <c r="AK351" s="2" t="s">
        <v>70</v>
      </c>
      <c r="AL351" s="51" t="s">
        <v>3642</v>
      </c>
      <c r="AM351" s="52"/>
      <c r="AN351" s="3"/>
      <c r="AO351" s="2" t="s">
        <v>3643</v>
      </c>
      <c r="AP351" s="2" t="s">
        <v>302</v>
      </c>
      <c r="AQ351" s="3"/>
      <c r="AR351" s="2" t="s">
        <v>3644</v>
      </c>
      <c r="AS351" s="2" t="s">
        <v>264</v>
      </c>
      <c r="AT351" s="3"/>
      <c r="AU351" s="3"/>
      <c r="AV351" s="3"/>
      <c r="AW351" s="3"/>
      <c r="AX351" s="3"/>
    </row>
    <row r="352" spans="1:50" ht="13.8">
      <c r="A352" s="2" t="s">
        <v>3458</v>
      </c>
      <c r="B352" s="2" t="s">
        <v>51</v>
      </c>
      <c r="C352" s="2" t="s">
        <v>3645</v>
      </c>
      <c r="D352" s="2" t="s">
        <v>53</v>
      </c>
      <c r="E352" s="2" t="s">
        <v>99</v>
      </c>
      <c r="F352" s="2" t="s">
        <v>100</v>
      </c>
      <c r="G352" s="2" t="s">
        <v>698</v>
      </c>
      <c r="H352" s="2" t="s">
        <v>3646</v>
      </c>
      <c r="I352" s="2" t="s">
        <v>3647</v>
      </c>
      <c r="J352" s="51" t="s">
        <v>3648</v>
      </c>
      <c r="K352" s="52"/>
      <c r="L352" s="2" t="s">
        <v>61</v>
      </c>
      <c r="M352" s="2" t="s">
        <v>61</v>
      </c>
      <c r="N352" s="2" t="s">
        <v>61</v>
      </c>
      <c r="O352" s="2" t="s">
        <v>61</v>
      </c>
      <c r="P352" s="51" t="s">
        <v>3649</v>
      </c>
      <c r="Q352" s="52"/>
      <c r="R352" s="52"/>
      <c r="S352" s="3"/>
      <c r="T352" s="3"/>
      <c r="U352" s="3"/>
      <c r="V352" s="3"/>
      <c r="W352" s="3"/>
      <c r="X352" s="2">
        <v>646</v>
      </c>
      <c r="Y352" s="2" t="s">
        <v>91</v>
      </c>
      <c r="Z352" s="3"/>
      <c r="AA352" s="2" t="s">
        <v>1058</v>
      </c>
      <c r="AB352" s="2" t="s">
        <v>3650</v>
      </c>
      <c r="AC352" s="51" t="s">
        <v>3651</v>
      </c>
      <c r="AD352" s="52"/>
      <c r="AE352" s="2" t="s">
        <v>68</v>
      </c>
      <c r="AF352" s="4">
        <v>36294</v>
      </c>
      <c r="AG352" s="5">
        <v>0.71832175925925923</v>
      </c>
      <c r="AH352" s="2" t="s">
        <v>69</v>
      </c>
      <c r="AI352" s="7">
        <v>44858</v>
      </c>
      <c r="AJ352" s="5">
        <v>0.69450231481481484</v>
      </c>
      <c r="AK352" s="2" t="s">
        <v>70</v>
      </c>
      <c r="AL352" s="51" t="s">
        <v>3652</v>
      </c>
      <c r="AM352" s="52"/>
      <c r="AN352" s="3"/>
      <c r="AO352" s="2" t="s">
        <v>3653</v>
      </c>
      <c r="AP352" s="3"/>
      <c r="AQ352" s="3"/>
      <c r="AR352" s="3"/>
      <c r="AS352" s="2" t="s">
        <v>74</v>
      </c>
      <c r="AT352" s="3"/>
      <c r="AU352" s="3"/>
      <c r="AV352" s="3"/>
      <c r="AW352" s="3"/>
      <c r="AX352" s="3"/>
    </row>
    <row r="353" spans="1:50" ht="13.8">
      <c r="A353" s="2" t="s">
        <v>2355</v>
      </c>
      <c r="B353" s="2" t="s">
        <v>78</v>
      </c>
      <c r="C353" s="2" t="s">
        <v>3654</v>
      </c>
      <c r="D353" s="2" t="s">
        <v>3655</v>
      </c>
      <c r="E353" s="2" t="s">
        <v>3656</v>
      </c>
      <c r="F353" s="2" t="s">
        <v>1371</v>
      </c>
      <c r="G353" s="2" t="s">
        <v>698</v>
      </c>
      <c r="H353" s="2" t="s">
        <v>3657</v>
      </c>
      <c r="I353" s="2" t="s">
        <v>3658</v>
      </c>
      <c r="J353" s="2" t="s">
        <v>61</v>
      </c>
      <c r="K353" s="3"/>
      <c r="L353" s="2" t="s">
        <v>61</v>
      </c>
      <c r="M353" s="2" t="s">
        <v>61</v>
      </c>
      <c r="N353" s="2" t="s">
        <v>3659</v>
      </c>
      <c r="O353" s="2" t="s">
        <v>61</v>
      </c>
      <c r="P353" s="2" t="s">
        <v>3660</v>
      </c>
      <c r="Q353" s="2" t="s">
        <v>3661</v>
      </c>
      <c r="R353" s="2">
        <v>1952</v>
      </c>
      <c r="S353" s="2" t="s">
        <v>1463</v>
      </c>
      <c r="T353" s="3"/>
      <c r="U353" s="3"/>
      <c r="V353" s="3"/>
      <c r="W353" s="3"/>
      <c r="X353" s="2">
        <v>647</v>
      </c>
      <c r="Y353" s="2" t="s">
        <v>91</v>
      </c>
      <c r="Z353" s="3"/>
      <c r="AA353" s="2" t="s">
        <v>3662</v>
      </c>
      <c r="AB353" s="51" t="s">
        <v>3663</v>
      </c>
      <c r="AC353" s="52"/>
      <c r="AD353" s="52"/>
      <c r="AE353" s="2" t="s">
        <v>68</v>
      </c>
      <c r="AF353" s="4">
        <v>36294</v>
      </c>
      <c r="AG353" s="5">
        <v>0.72688657407407409</v>
      </c>
      <c r="AH353" s="2" t="s">
        <v>69</v>
      </c>
      <c r="AI353" s="7">
        <v>44858</v>
      </c>
      <c r="AJ353" s="5">
        <v>0.69496527777777772</v>
      </c>
      <c r="AK353" s="2" t="s">
        <v>70</v>
      </c>
      <c r="AL353" s="51" t="s">
        <v>3664</v>
      </c>
      <c r="AM353" s="52"/>
      <c r="AN353" s="52"/>
      <c r="AO353" s="2" t="s">
        <v>3665</v>
      </c>
      <c r="AP353" s="3"/>
      <c r="AQ353" s="3"/>
      <c r="AR353" s="2" t="s">
        <v>3666</v>
      </c>
      <c r="AS353" s="2" t="s">
        <v>74</v>
      </c>
      <c r="AT353" s="3"/>
      <c r="AU353" s="3"/>
      <c r="AV353" s="3"/>
      <c r="AW353" s="3"/>
      <c r="AX353" s="3"/>
    </row>
    <row r="354" spans="1:50" ht="13.8">
      <c r="A354" s="2" t="s">
        <v>1414</v>
      </c>
      <c r="B354" s="2" t="s">
        <v>78</v>
      </c>
      <c r="C354" s="2" t="s">
        <v>3667</v>
      </c>
      <c r="D354" s="2" t="s">
        <v>53</v>
      </c>
      <c r="E354" s="2" t="s">
        <v>99</v>
      </c>
      <c r="F354" s="2" t="s">
        <v>100</v>
      </c>
      <c r="G354" s="2" t="s">
        <v>698</v>
      </c>
      <c r="H354" s="2" t="s">
        <v>3668</v>
      </c>
      <c r="I354" s="2" t="s">
        <v>3669</v>
      </c>
      <c r="J354" s="2" t="s">
        <v>3670</v>
      </c>
      <c r="K354" s="2" t="s">
        <v>3671</v>
      </c>
      <c r="L354" s="2" t="s">
        <v>61</v>
      </c>
      <c r="M354" s="2" t="s">
        <v>61</v>
      </c>
      <c r="N354" s="2" t="s">
        <v>61</v>
      </c>
      <c r="O354" s="2" t="s">
        <v>61</v>
      </c>
      <c r="P354" s="51" t="s">
        <v>3649</v>
      </c>
      <c r="Q354" s="52"/>
      <c r="R354" s="52"/>
      <c r="S354" s="3"/>
      <c r="T354" s="3"/>
      <c r="U354" s="3"/>
      <c r="V354" s="3"/>
      <c r="W354" s="3"/>
      <c r="X354" s="2">
        <v>643</v>
      </c>
      <c r="Y354" s="2" t="s">
        <v>681</v>
      </c>
      <c r="Z354" s="3"/>
      <c r="AA354" s="2" t="s">
        <v>3672</v>
      </c>
      <c r="AB354" s="51" t="s">
        <v>3673</v>
      </c>
      <c r="AC354" s="52"/>
      <c r="AD354" s="52"/>
      <c r="AE354" s="2" t="s">
        <v>68</v>
      </c>
      <c r="AF354" s="4">
        <v>36294</v>
      </c>
      <c r="AG354" s="5">
        <v>0.74194444444444441</v>
      </c>
      <c r="AH354" s="2" t="s">
        <v>69</v>
      </c>
      <c r="AI354" s="7">
        <v>44893</v>
      </c>
      <c r="AJ354" s="5">
        <v>0.47711805555555553</v>
      </c>
      <c r="AK354" s="2" t="s">
        <v>70</v>
      </c>
      <c r="AL354" s="3"/>
      <c r="AM354" s="3"/>
      <c r="AN354" s="3"/>
      <c r="AO354" s="2" t="s">
        <v>3674</v>
      </c>
      <c r="AP354" s="2" t="s">
        <v>3675</v>
      </c>
      <c r="AQ354" s="3"/>
      <c r="AR354" s="3"/>
      <c r="AS354" s="2" t="s">
        <v>74</v>
      </c>
      <c r="AT354" s="3"/>
      <c r="AU354" s="3"/>
      <c r="AV354" s="3"/>
      <c r="AW354" s="3"/>
      <c r="AX354" s="3"/>
    </row>
    <row r="355" spans="1:50" ht="13.8">
      <c r="A355" s="2" t="s">
        <v>1414</v>
      </c>
      <c r="B355" s="2" t="s">
        <v>78</v>
      </c>
      <c r="C355" s="2" t="s">
        <v>3667</v>
      </c>
      <c r="D355" s="2" t="s">
        <v>53</v>
      </c>
      <c r="E355" s="2" t="s">
        <v>99</v>
      </c>
      <c r="F355" s="2" t="s">
        <v>100</v>
      </c>
      <c r="G355" s="2" t="s">
        <v>698</v>
      </c>
      <c r="H355" s="2" t="s">
        <v>3676</v>
      </c>
      <c r="I355" s="2" t="s">
        <v>3677</v>
      </c>
      <c r="J355" s="2" t="s">
        <v>3678</v>
      </c>
      <c r="K355" s="2" t="s">
        <v>3129</v>
      </c>
      <c r="L355" s="2" t="s">
        <v>61</v>
      </c>
      <c r="M355" s="2" t="s">
        <v>61</v>
      </c>
      <c r="N355" s="2" t="s">
        <v>61</v>
      </c>
      <c r="O355" s="2" t="s">
        <v>61</v>
      </c>
      <c r="P355" s="51" t="s">
        <v>3679</v>
      </c>
      <c r="Q355" s="52"/>
      <c r="R355" s="52"/>
      <c r="S355" s="3"/>
      <c r="T355" s="3"/>
      <c r="U355" s="3"/>
      <c r="V355" s="3"/>
      <c r="W355" s="3"/>
      <c r="X355" s="2">
        <v>644</v>
      </c>
      <c r="Y355" s="2" t="s">
        <v>91</v>
      </c>
      <c r="Z355" s="3"/>
      <c r="AA355" s="2" t="s">
        <v>3680</v>
      </c>
      <c r="AB355" s="51" t="s">
        <v>3681</v>
      </c>
      <c r="AC355" s="52"/>
      <c r="AD355" s="52"/>
      <c r="AE355" s="2" t="s">
        <v>68</v>
      </c>
      <c r="AF355" s="4">
        <v>36294</v>
      </c>
      <c r="AG355" s="5">
        <v>0.74945601851851851</v>
      </c>
      <c r="AH355" s="2" t="s">
        <v>69</v>
      </c>
      <c r="AI355" s="7">
        <v>44858</v>
      </c>
      <c r="AJ355" s="5">
        <v>0.69615740740740739</v>
      </c>
      <c r="AK355" s="2" t="s">
        <v>70</v>
      </c>
      <c r="AL355" s="3"/>
      <c r="AM355" s="3"/>
      <c r="AN355" s="3"/>
      <c r="AO355" s="2" t="s">
        <v>3682</v>
      </c>
      <c r="AP355" s="2" t="s">
        <v>3485</v>
      </c>
      <c r="AQ355" s="3"/>
      <c r="AR355" s="3"/>
      <c r="AS355" s="2" t="s">
        <v>112</v>
      </c>
      <c r="AT355" s="3"/>
      <c r="AU355" s="3"/>
      <c r="AV355" s="3"/>
      <c r="AW355" s="3"/>
      <c r="AX355" s="3"/>
    </row>
    <row r="356" spans="1:50" ht="13.8">
      <c r="A356" s="2" t="s">
        <v>419</v>
      </c>
      <c r="B356" s="2" t="s">
        <v>78</v>
      </c>
      <c r="C356" s="2" t="s">
        <v>3683</v>
      </c>
      <c r="D356" s="2" t="s">
        <v>53</v>
      </c>
      <c r="E356" s="2" t="s">
        <v>99</v>
      </c>
      <c r="F356" s="2" t="s">
        <v>100</v>
      </c>
      <c r="G356" s="2" t="s">
        <v>698</v>
      </c>
      <c r="H356" s="2" t="s">
        <v>3684</v>
      </c>
      <c r="I356" s="2" t="s">
        <v>3685</v>
      </c>
      <c r="J356" s="2" t="s">
        <v>3686</v>
      </c>
      <c r="K356" s="2" t="s">
        <v>3687</v>
      </c>
      <c r="L356" s="2" t="s">
        <v>61</v>
      </c>
      <c r="M356" s="2" t="s">
        <v>61</v>
      </c>
      <c r="N356" s="2" t="s">
        <v>61</v>
      </c>
      <c r="O356" s="2" t="s">
        <v>61</v>
      </c>
      <c r="P356" s="51" t="s">
        <v>3679</v>
      </c>
      <c r="Q356" s="52"/>
      <c r="R356" s="52"/>
      <c r="S356" s="3"/>
      <c r="T356" s="3"/>
      <c r="U356" s="3"/>
      <c r="V356" s="3"/>
      <c r="W356" s="3"/>
      <c r="X356" s="2">
        <v>648</v>
      </c>
      <c r="Y356" s="2" t="s">
        <v>91</v>
      </c>
      <c r="Z356" s="3"/>
      <c r="AA356" s="2" t="s">
        <v>3688</v>
      </c>
      <c r="AB356" s="51" t="s">
        <v>3689</v>
      </c>
      <c r="AC356" s="52"/>
      <c r="AD356" s="52"/>
      <c r="AE356" s="2" t="s">
        <v>68</v>
      </c>
      <c r="AF356" s="4">
        <v>36297</v>
      </c>
      <c r="AG356" s="5">
        <v>0.49659722222222225</v>
      </c>
      <c r="AH356" s="2" t="s">
        <v>69</v>
      </c>
      <c r="AI356" s="7">
        <v>44858</v>
      </c>
      <c r="AJ356" s="5">
        <v>0.69668981481481485</v>
      </c>
      <c r="AK356" s="2" t="s">
        <v>70</v>
      </c>
      <c r="AL356" s="51" t="s">
        <v>3690</v>
      </c>
      <c r="AM356" s="52"/>
      <c r="AN356" s="52"/>
      <c r="AO356" s="2" t="s">
        <v>3691</v>
      </c>
      <c r="AP356" s="3"/>
      <c r="AQ356" s="3"/>
      <c r="AR356" s="3"/>
      <c r="AS356" s="2" t="s">
        <v>264</v>
      </c>
      <c r="AT356" s="3"/>
      <c r="AU356" s="3"/>
      <c r="AV356" s="3"/>
      <c r="AW356" s="3"/>
      <c r="AX356" s="3"/>
    </row>
    <row r="357" spans="1:50" ht="13.8">
      <c r="A357" s="2" t="s">
        <v>419</v>
      </c>
      <c r="B357" s="2" t="s">
        <v>78</v>
      </c>
      <c r="C357" s="2" t="s">
        <v>3692</v>
      </c>
      <c r="D357" s="2" t="s">
        <v>53</v>
      </c>
      <c r="E357" s="2" t="s">
        <v>99</v>
      </c>
      <c r="F357" s="2" t="s">
        <v>118</v>
      </c>
      <c r="G357" s="2" t="s">
        <v>698</v>
      </c>
      <c r="H357" s="2" t="s">
        <v>3693</v>
      </c>
      <c r="I357" s="2" t="s">
        <v>3694</v>
      </c>
      <c r="J357" s="2" t="s">
        <v>3201</v>
      </c>
      <c r="K357" s="2" t="s">
        <v>3695</v>
      </c>
      <c r="L357" s="2" t="s">
        <v>61</v>
      </c>
      <c r="M357" s="2" t="s">
        <v>61</v>
      </c>
      <c r="N357" s="2" t="s">
        <v>3696</v>
      </c>
      <c r="O357" s="2" t="s">
        <v>61</v>
      </c>
      <c r="P357" s="2" t="s">
        <v>3697</v>
      </c>
      <c r="Q357" s="2" t="s">
        <v>2021</v>
      </c>
      <c r="R357" s="2">
        <v>1950</v>
      </c>
      <c r="S357" s="2" t="s">
        <v>2022</v>
      </c>
      <c r="T357" s="3"/>
      <c r="U357" s="3"/>
      <c r="V357" s="3"/>
      <c r="W357" s="3"/>
      <c r="X357" s="2">
        <v>649</v>
      </c>
      <c r="Y357" s="2" t="s">
        <v>681</v>
      </c>
      <c r="Z357" s="3"/>
      <c r="AA357" s="2" t="s">
        <v>3698</v>
      </c>
      <c r="AB357" s="51" t="s">
        <v>3699</v>
      </c>
      <c r="AC357" s="52"/>
      <c r="AD357" s="52"/>
      <c r="AE357" s="2" t="s">
        <v>68</v>
      </c>
      <c r="AF357" s="4">
        <v>36297</v>
      </c>
      <c r="AG357" s="5">
        <v>0.50552083333333331</v>
      </c>
      <c r="AH357" s="2" t="s">
        <v>69</v>
      </c>
      <c r="AI357" s="7">
        <v>44858</v>
      </c>
      <c r="AJ357" s="5">
        <v>0.69684027777777779</v>
      </c>
      <c r="AK357" s="2" t="s">
        <v>70</v>
      </c>
      <c r="AL357" s="3"/>
      <c r="AM357" s="3"/>
      <c r="AN357" s="3"/>
      <c r="AO357" s="2" t="s">
        <v>3700</v>
      </c>
      <c r="AP357" s="2" t="s">
        <v>131</v>
      </c>
      <c r="AQ357" s="3"/>
      <c r="AR357" s="3"/>
      <c r="AS357" s="2" t="s">
        <v>74</v>
      </c>
      <c r="AT357" s="3"/>
      <c r="AU357" s="3"/>
      <c r="AV357" s="3"/>
      <c r="AW357" s="3"/>
      <c r="AX357" s="3"/>
    </row>
    <row r="358" spans="1:50" ht="13.8">
      <c r="A358" s="2" t="s">
        <v>419</v>
      </c>
      <c r="B358" s="2" t="s">
        <v>78</v>
      </c>
      <c r="C358" s="2" t="s">
        <v>1194</v>
      </c>
      <c r="D358" s="2" t="s">
        <v>53</v>
      </c>
      <c r="E358" s="2" t="s">
        <v>99</v>
      </c>
      <c r="F358" s="2" t="s">
        <v>118</v>
      </c>
      <c r="G358" s="2" t="s">
        <v>698</v>
      </c>
      <c r="H358" s="2" t="s">
        <v>3701</v>
      </c>
      <c r="I358" s="2" t="s">
        <v>3702</v>
      </c>
      <c r="J358" s="2" t="s">
        <v>121</v>
      </c>
      <c r="K358" s="3"/>
      <c r="L358" s="2" t="s">
        <v>61</v>
      </c>
      <c r="M358" s="2" t="s">
        <v>61</v>
      </c>
      <c r="N358" s="2" t="s">
        <v>61</v>
      </c>
      <c r="O358" s="2" t="s">
        <v>61</v>
      </c>
      <c r="P358" s="2" t="s">
        <v>3649</v>
      </c>
      <c r="Q358" s="2" t="s">
        <v>2247</v>
      </c>
      <c r="R358" s="2">
        <v>1947</v>
      </c>
      <c r="S358" s="2" t="s">
        <v>2248</v>
      </c>
      <c r="T358" s="3"/>
      <c r="U358" s="3"/>
      <c r="V358" s="3"/>
      <c r="W358" s="3"/>
      <c r="X358" s="2">
        <v>650</v>
      </c>
      <c r="Y358" s="2" t="s">
        <v>91</v>
      </c>
      <c r="Z358" s="3"/>
      <c r="AA358" s="2" t="s">
        <v>3703</v>
      </c>
      <c r="AB358" s="51" t="s">
        <v>3704</v>
      </c>
      <c r="AC358" s="52"/>
      <c r="AD358" s="52"/>
      <c r="AE358" s="2" t="s">
        <v>68</v>
      </c>
      <c r="AF358" s="4">
        <v>36297</v>
      </c>
      <c r="AG358" s="5">
        <v>0.51321759259259259</v>
      </c>
      <c r="AH358" s="2" t="s">
        <v>69</v>
      </c>
      <c r="AI358" s="7">
        <v>44858</v>
      </c>
      <c r="AJ358" s="5">
        <v>0.69704861111111116</v>
      </c>
      <c r="AK358" s="2" t="s">
        <v>70</v>
      </c>
      <c r="AL358" s="51" t="s">
        <v>3705</v>
      </c>
      <c r="AM358" s="52"/>
      <c r="AN358" s="3"/>
      <c r="AO358" s="2" t="s">
        <v>3706</v>
      </c>
      <c r="AP358" s="2" t="s">
        <v>131</v>
      </c>
      <c r="AQ358" s="3"/>
      <c r="AR358" s="3"/>
      <c r="AS358" s="2" t="s">
        <v>112</v>
      </c>
      <c r="AT358" s="3"/>
      <c r="AU358" s="3"/>
      <c r="AV358" s="3"/>
      <c r="AW358" s="3"/>
      <c r="AX358" s="3"/>
    </row>
    <row r="359" spans="1:50" ht="13.8">
      <c r="A359" s="2" t="s">
        <v>2381</v>
      </c>
      <c r="B359" s="2" t="s">
        <v>78</v>
      </c>
      <c r="C359" s="2" t="s">
        <v>3707</v>
      </c>
      <c r="D359" s="2" t="s">
        <v>53</v>
      </c>
      <c r="E359" s="2" t="s">
        <v>80</v>
      </c>
      <c r="F359" s="2" t="s">
        <v>118</v>
      </c>
      <c r="G359" s="2" t="s">
        <v>698</v>
      </c>
      <c r="H359" s="2" t="s">
        <v>3708</v>
      </c>
      <c r="I359" s="2" t="s">
        <v>3709</v>
      </c>
      <c r="J359" s="2" t="s">
        <v>61</v>
      </c>
      <c r="K359" s="2" t="s">
        <v>3710</v>
      </c>
      <c r="L359" s="2" t="s">
        <v>61</v>
      </c>
      <c r="M359" s="2" t="s">
        <v>61</v>
      </c>
      <c r="N359" s="2" t="s">
        <v>61</v>
      </c>
      <c r="O359" s="2" t="s">
        <v>61</v>
      </c>
      <c r="P359" s="51" t="s">
        <v>3711</v>
      </c>
      <c r="Q359" s="52"/>
      <c r="R359" s="3"/>
      <c r="S359" s="3"/>
      <c r="T359" s="3"/>
      <c r="U359" s="3"/>
      <c r="V359" s="3"/>
      <c r="W359" s="3"/>
      <c r="X359" s="2">
        <v>639</v>
      </c>
      <c r="Y359" s="2" t="s">
        <v>91</v>
      </c>
      <c r="Z359" s="3"/>
      <c r="AA359" s="2" t="s">
        <v>3712</v>
      </c>
      <c r="AB359" s="51" t="s">
        <v>3713</v>
      </c>
      <c r="AC359" s="52"/>
      <c r="AD359" s="52"/>
      <c r="AE359" s="2" t="s">
        <v>68</v>
      </c>
      <c r="AF359" s="4">
        <v>36297</v>
      </c>
      <c r="AG359" s="5">
        <v>0.51921296296296293</v>
      </c>
      <c r="AH359" s="2" t="s">
        <v>69</v>
      </c>
      <c r="AI359" s="7">
        <v>44858</v>
      </c>
      <c r="AJ359" s="5">
        <v>0.69756944444444446</v>
      </c>
      <c r="AK359" s="2" t="s">
        <v>70</v>
      </c>
      <c r="AL359" s="51" t="s">
        <v>3714</v>
      </c>
      <c r="AM359" s="52"/>
      <c r="AN359" s="52"/>
      <c r="AO359" s="2" t="s">
        <v>3715</v>
      </c>
      <c r="AP359" s="3"/>
      <c r="AQ359" s="3"/>
      <c r="AR359" s="2" t="s">
        <v>3716</v>
      </c>
      <c r="AS359" s="2" t="s">
        <v>112</v>
      </c>
      <c r="AT359" s="3"/>
      <c r="AU359" s="3"/>
      <c r="AV359" s="3"/>
      <c r="AW359" s="3"/>
      <c r="AX359" s="3"/>
    </row>
    <row r="360" spans="1:50" ht="13.8">
      <c r="A360" s="2" t="s">
        <v>2381</v>
      </c>
      <c r="B360" s="2" t="s">
        <v>78</v>
      </c>
      <c r="C360" s="2" t="s">
        <v>3717</v>
      </c>
      <c r="D360" s="2" t="s">
        <v>53</v>
      </c>
      <c r="E360" s="2" t="s">
        <v>80</v>
      </c>
      <c r="F360" s="2" t="s">
        <v>118</v>
      </c>
      <c r="G360" s="2" t="s">
        <v>698</v>
      </c>
      <c r="H360" s="2" t="s">
        <v>3718</v>
      </c>
      <c r="I360" s="2" t="s">
        <v>3719</v>
      </c>
      <c r="J360" s="2" t="s">
        <v>61</v>
      </c>
      <c r="K360" s="3"/>
      <c r="L360" s="2" t="s">
        <v>61</v>
      </c>
      <c r="M360" s="2" t="s">
        <v>61</v>
      </c>
      <c r="N360" s="2" t="s">
        <v>61</v>
      </c>
      <c r="O360" s="2" t="s">
        <v>61</v>
      </c>
      <c r="P360" s="51" t="s">
        <v>3720</v>
      </c>
      <c r="Q360" s="52"/>
      <c r="R360" s="3"/>
      <c r="S360" s="3"/>
      <c r="T360" s="3"/>
      <c r="U360" s="3"/>
      <c r="V360" s="3"/>
      <c r="W360" s="3"/>
      <c r="X360" s="2">
        <v>639</v>
      </c>
      <c r="Y360" s="2" t="s">
        <v>91</v>
      </c>
      <c r="Z360" s="3"/>
      <c r="AA360" s="2" t="s">
        <v>3712</v>
      </c>
      <c r="AB360" s="51" t="s">
        <v>3721</v>
      </c>
      <c r="AC360" s="52"/>
      <c r="AD360" s="52"/>
      <c r="AE360" s="2" t="s">
        <v>68</v>
      </c>
      <c r="AF360" s="4">
        <v>36297</v>
      </c>
      <c r="AG360" s="5">
        <v>0.52353009259259264</v>
      </c>
      <c r="AH360" s="2" t="s">
        <v>69</v>
      </c>
      <c r="AI360" s="7">
        <v>44858</v>
      </c>
      <c r="AJ360" s="5">
        <v>0.69798611111111108</v>
      </c>
      <c r="AK360" s="2" t="s">
        <v>70</v>
      </c>
      <c r="AL360" s="51" t="s">
        <v>3722</v>
      </c>
      <c r="AM360" s="52"/>
      <c r="AN360" s="3"/>
      <c r="AO360" s="2" t="s">
        <v>3723</v>
      </c>
      <c r="AP360" s="3"/>
      <c r="AQ360" s="3"/>
      <c r="AR360" s="2" t="s">
        <v>3724</v>
      </c>
      <c r="AS360" s="2" t="s">
        <v>112</v>
      </c>
      <c r="AT360" s="3"/>
      <c r="AU360" s="3"/>
      <c r="AV360" s="3"/>
      <c r="AW360" s="3"/>
      <c r="AX360" s="3"/>
    </row>
    <row r="361" spans="1:50" ht="13.8">
      <c r="A361" s="2" t="s">
        <v>419</v>
      </c>
      <c r="B361" s="2" t="s">
        <v>78</v>
      </c>
      <c r="C361" s="2" t="s">
        <v>3725</v>
      </c>
      <c r="D361" s="2" t="s">
        <v>53</v>
      </c>
      <c r="E361" s="2" t="s">
        <v>80</v>
      </c>
      <c r="F361" s="2" t="s">
        <v>118</v>
      </c>
      <c r="G361" s="2" t="s">
        <v>698</v>
      </c>
      <c r="H361" s="2" t="s">
        <v>3726</v>
      </c>
      <c r="I361" s="2" t="s">
        <v>3727</v>
      </c>
      <c r="J361" s="2" t="s">
        <v>61</v>
      </c>
      <c r="K361" s="2" t="s">
        <v>3728</v>
      </c>
      <c r="L361" s="2" t="s">
        <v>61</v>
      </c>
      <c r="M361" s="2" t="s">
        <v>61</v>
      </c>
      <c r="N361" s="2" t="s">
        <v>61</v>
      </c>
      <c r="O361" s="2" t="s">
        <v>61</v>
      </c>
      <c r="P361" s="51" t="s">
        <v>3729</v>
      </c>
      <c r="Q361" s="52"/>
      <c r="R361" s="3"/>
      <c r="S361" s="3"/>
      <c r="T361" s="3"/>
      <c r="U361" s="3"/>
      <c r="V361" s="3"/>
      <c r="W361" s="3"/>
      <c r="X361" s="2">
        <v>639</v>
      </c>
      <c r="Y361" s="2" t="s">
        <v>91</v>
      </c>
      <c r="Z361" s="3"/>
      <c r="AA361" s="2" t="s">
        <v>3712</v>
      </c>
      <c r="AB361" s="51" t="s">
        <v>3730</v>
      </c>
      <c r="AC361" s="52"/>
      <c r="AD361" s="52"/>
      <c r="AE361" s="2" t="s">
        <v>68</v>
      </c>
      <c r="AF361" s="4">
        <v>36297</v>
      </c>
      <c r="AG361" s="5">
        <v>0.5307291666666667</v>
      </c>
      <c r="AH361" s="2" t="s">
        <v>69</v>
      </c>
      <c r="AI361" s="7">
        <v>44858</v>
      </c>
      <c r="AJ361" s="5">
        <v>0.69821759259259264</v>
      </c>
      <c r="AK361" s="2" t="s">
        <v>70</v>
      </c>
      <c r="AL361" s="51" t="s">
        <v>3731</v>
      </c>
      <c r="AM361" s="52"/>
      <c r="AN361" s="52"/>
      <c r="AO361" s="2" t="s">
        <v>3732</v>
      </c>
      <c r="AP361" s="3"/>
      <c r="AQ361" s="3"/>
      <c r="AR361" s="2" t="s">
        <v>3733</v>
      </c>
      <c r="AS361" s="2" t="s">
        <v>112</v>
      </c>
      <c r="AT361" s="3"/>
      <c r="AU361" s="3"/>
      <c r="AV361" s="3"/>
      <c r="AW361" s="3"/>
      <c r="AX361" s="3"/>
    </row>
    <row r="362" spans="1:50" ht="13.8">
      <c r="A362" s="2" t="s">
        <v>2381</v>
      </c>
      <c r="B362" s="2" t="s">
        <v>78</v>
      </c>
      <c r="C362" s="2" t="s">
        <v>3734</v>
      </c>
      <c r="D362" s="2" t="s">
        <v>53</v>
      </c>
      <c r="E362" s="2" t="s">
        <v>80</v>
      </c>
      <c r="F362" s="2" t="s">
        <v>118</v>
      </c>
      <c r="G362" s="2" t="s">
        <v>698</v>
      </c>
      <c r="H362" s="2" t="s">
        <v>3735</v>
      </c>
      <c r="I362" s="2" t="s">
        <v>3736</v>
      </c>
      <c r="J362" s="2" t="s">
        <v>61</v>
      </c>
      <c r="K362" s="2" t="s">
        <v>3737</v>
      </c>
      <c r="L362" s="2" t="s">
        <v>61</v>
      </c>
      <c r="M362" s="2" t="s">
        <v>61</v>
      </c>
      <c r="N362" s="2" t="s">
        <v>61</v>
      </c>
      <c r="O362" s="2" t="s">
        <v>61</v>
      </c>
      <c r="P362" s="51" t="s">
        <v>3738</v>
      </c>
      <c r="Q362" s="52"/>
      <c r="R362" s="3"/>
      <c r="S362" s="3"/>
      <c r="T362" s="3"/>
      <c r="U362" s="3"/>
      <c r="V362" s="3"/>
      <c r="W362" s="3"/>
      <c r="X362" s="2">
        <v>639</v>
      </c>
      <c r="Y362" s="2" t="s">
        <v>91</v>
      </c>
      <c r="Z362" s="3"/>
      <c r="AA362" s="2" t="s">
        <v>3712</v>
      </c>
      <c r="AB362" s="51" t="s">
        <v>3739</v>
      </c>
      <c r="AC362" s="52"/>
      <c r="AD362" s="52"/>
      <c r="AE362" s="2" t="s">
        <v>68</v>
      </c>
      <c r="AF362" s="4">
        <v>36297</v>
      </c>
      <c r="AG362" s="5">
        <v>0.53599537037037037</v>
      </c>
      <c r="AH362" s="2" t="s">
        <v>69</v>
      </c>
      <c r="AI362" s="7">
        <v>44858</v>
      </c>
      <c r="AJ362" s="5">
        <v>0.6985069444444445</v>
      </c>
      <c r="AK362" s="2" t="s">
        <v>70</v>
      </c>
      <c r="AL362" s="51" t="s">
        <v>3740</v>
      </c>
      <c r="AM362" s="52"/>
      <c r="AN362" s="52"/>
      <c r="AO362" s="2" t="s">
        <v>3741</v>
      </c>
      <c r="AP362" s="3"/>
      <c r="AQ362" s="3"/>
      <c r="AR362" s="2" t="s">
        <v>3742</v>
      </c>
      <c r="AS362" s="2" t="s">
        <v>112</v>
      </c>
      <c r="AT362" s="3"/>
      <c r="AU362" s="3"/>
      <c r="AV362" s="3"/>
      <c r="AW362" s="3"/>
      <c r="AX362" s="3"/>
    </row>
    <row r="363" spans="1:50" ht="13.8">
      <c r="A363" s="2" t="s">
        <v>2381</v>
      </c>
      <c r="B363" s="2" t="s">
        <v>78</v>
      </c>
      <c r="C363" s="2" t="s">
        <v>1194</v>
      </c>
      <c r="D363" s="2" t="s">
        <v>53</v>
      </c>
      <c r="E363" s="2" t="s">
        <v>80</v>
      </c>
      <c r="F363" s="2" t="s">
        <v>118</v>
      </c>
      <c r="G363" s="2" t="s">
        <v>698</v>
      </c>
      <c r="H363" s="2" t="s">
        <v>3743</v>
      </c>
      <c r="I363" s="2" t="s">
        <v>3744</v>
      </c>
      <c r="J363" s="2" t="s">
        <v>3745</v>
      </c>
      <c r="K363" s="3"/>
      <c r="L363" s="2" t="s">
        <v>61</v>
      </c>
      <c r="M363" s="2" t="s">
        <v>61</v>
      </c>
      <c r="N363" s="2" t="s">
        <v>61</v>
      </c>
      <c r="O363" s="2" t="s">
        <v>61</v>
      </c>
      <c r="P363" s="51" t="s">
        <v>3746</v>
      </c>
      <c r="Q363" s="52"/>
      <c r="R363" s="3"/>
      <c r="S363" s="3"/>
      <c r="T363" s="3"/>
      <c r="U363" s="3"/>
      <c r="V363" s="3"/>
      <c r="W363" s="3"/>
      <c r="X363" s="2">
        <v>639</v>
      </c>
      <c r="Y363" s="2" t="s">
        <v>91</v>
      </c>
      <c r="Z363" s="3"/>
      <c r="AA363" s="2" t="s">
        <v>3712</v>
      </c>
      <c r="AB363" s="51" t="s">
        <v>3747</v>
      </c>
      <c r="AC363" s="52"/>
      <c r="AD363" s="52"/>
      <c r="AE363" s="2" t="s">
        <v>68</v>
      </c>
      <c r="AF363" s="4">
        <v>36297</v>
      </c>
      <c r="AG363" s="5">
        <v>0.5401273148148148</v>
      </c>
      <c r="AH363" s="2" t="s">
        <v>69</v>
      </c>
      <c r="AI363" s="7">
        <v>44858</v>
      </c>
      <c r="AJ363" s="5">
        <v>0.69874999999999998</v>
      </c>
      <c r="AK363" s="2" t="s">
        <v>70</v>
      </c>
      <c r="AL363" s="51" t="s">
        <v>3748</v>
      </c>
      <c r="AM363" s="52"/>
      <c r="AN363" s="3"/>
      <c r="AO363" s="2" t="s">
        <v>3749</v>
      </c>
      <c r="AP363" s="2" t="s">
        <v>131</v>
      </c>
      <c r="AQ363" s="3"/>
      <c r="AR363" s="2" t="s">
        <v>3750</v>
      </c>
      <c r="AS363" s="2" t="s">
        <v>112</v>
      </c>
      <c r="AT363" s="3"/>
      <c r="AU363" s="3"/>
      <c r="AV363" s="3"/>
      <c r="AW363" s="3"/>
      <c r="AX363" s="3"/>
    </row>
    <row r="364" spans="1:50" ht="13.8">
      <c r="A364" s="2" t="s">
        <v>240</v>
      </c>
      <c r="B364" s="2" t="s">
        <v>241</v>
      </c>
      <c r="C364" s="2" t="s">
        <v>3751</v>
      </c>
      <c r="D364" s="2" t="s">
        <v>53</v>
      </c>
      <c r="E364" s="2" t="s">
        <v>99</v>
      </c>
      <c r="F364" s="2" t="s">
        <v>3752</v>
      </c>
      <c r="G364" s="2" t="s">
        <v>1458</v>
      </c>
      <c r="H364" s="2" t="s">
        <v>3753</v>
      </c>
      <c r="I364" s="2" t="s">
        <v>3754</v>
      </c>
      <c r="J364" s="51" t="s">
        <v>3755</v>
      </c>
      <c r="K364" s="52"/>
      <c r="L364" s="2" t="s">
        <v>61</v>
      </c>
      <c r="M364" s="2" t="s">
        <v>61</v>
      </c>
      <c r="N364" s="2" t="s">
        <v>61</v>
      </c>
      <c r="O364" s="2" t="s">
        <v>61</v>
      </c>
      <c r="P364" s="51" t="s">
        <v>3756</v>
      </c>
      <c r="Q364" s="52"/>
      <c r="R364" s="52"/>
      <c r="S364" s="3"/>
      <c r="T364" s="51" t="s">
        <v>3757</v>
      </c>
      <c r="U364" s="52"/>
      <c r="V364" s="52"/>
      <c r="W364" s="52"/>
      <c r="X364" s="2">
        <v>642</v>
      </c>
      <c r="Y364" s="2" t="s">
        <v>91</v>
      </c>
      <c r="Z364" s="3"/>
      <c r="AA364" s="2" t="s">
        <v>3758</v>
      </c>
      <c r="AB364" s="51" t="s">
        <v>3759</v>
      </c>
      <c r="AC364" s="52"/>
      <c r="AD364" s="52"/>
      <c r="AE364" s="2" t="s">
        <v>68</v>
      </c>
      <c r="AF364" s="4">
        <v>36265</v>
      </c>
      <c r="AG364" s="5">
        <v>0.66570601851851852</v>
      </c>
      <c r="AH364" s="2" t="s">
        <v>69</v>
      </c>
      <c r="AI364" s="7">
        <v>44858</v>
      </c>
      <c r="AJ364" s="5">
        <v>0.69901620370370365</v>
      </c>
      <c r="AK364" s="2" t="s">
        <v>70</v>
      </c>
      <c r="AL364" s="51" t="s">
        <v>3760</v>
      </c>
      <c r="AM364" s="52"/>
      <c r="AN364" s="52"/>
      <c r="AO364" s="2" t="s">
        <v>3761</v>
      </c>
      <c r="AP364" s="2" t="s">
        <v>3762</v>
      </c>
      <c r="AQ364" s="2" t="s">
        <v>3763</v>
      </c>
      <c r="AR364" s="2" t="s">
        <v>3764</v>
      </c>
      <c r="AS364" s="2" t="s">
        <v>74</v>
      </c>
      <c r="AT364" s="3"/>
      <c r="AU364" s="3"/>
      <c r="AV364" s="3"/>
      <c r="AW364" s="3"/>
      <c r="AX364" s="3"/>
    </row>
    <row r="365" spans="1:50" ht="13.8">
      <c r="A365" s="2" t="s">
        <v>2381</v>
      </c>
      <c r="B365" s="2" t="s">
        <v>78</v>
      </c>
      <c r="C365" s="2" t="s">
        <v>3765</v>
      </c>
      <c r="D365" s="2" t="s">
        <v>53</v>
      </c>
      <c r="E365" s="2" t="s">
        <v>3766</v>
      </c>
      <c r="F365" s="2" t="s">
        <v>100</v>
      </c>
      <c r="G365" s="2" t="s">
        <v>1458</v>
      </c>
      <c r="H365" s="2" t="s">
        <v>3767</v>
      </c>
      <c r="I365" s="2" t="s">
        <v>3768</v>
      </c>
      <c r="J365" s="2" t="s">
        <v>61</v>
      </c>
      <c r="K365" s="3"/>
      <c r="L365" s="2" t="s">
        <v>61</v>
      </c>
      <c r="M365" s="2" t="s">
        <v>61</v>
      </c>
      <c r="N365" s="2" t="s">
        <v>61</v>
      </c>
      <c r="O365" s="2" t="s">
        <v>61</v>
      </c>
      <c r="P365" s="2" t="s">
        <v>3738</v>
      </c>
      <c r="Q365" s="2" t="s">
        <v>3769</v>
      </c>
      <c r="R365" s="2">
        <v>1961</v>
      </c>
      <c r="S365" s="3"/>
      <c r="T365" s="3"/>
      <c r="U365" s="3"/>
      <c r="V365" s="51" t="s">
        <v>3770</v>
      </c>
      <c r="W365" s="52"/>
      <c r="X365" s="2">
        <v>640</v>
      </c>
      <c r="Y365" s="2" t="s">
        <v>91</v>
      </c>
      <c r="Z365" s="2" t="s">
        <v>3771</v>
      </c>
      <c r="AA365" s="2" t="s">
        <v>3772</v>
      </c>
      <c r="AB365" s="51" t="s">
        <v>3773</v>
      </c>
      <c r="AC365" s="52"/>
      <c r="AD365" s="52"/>
      <c r="AE365" s="2" t="s">
        <v>2069</v>
      </c>
      <c r="AF365" s="4">
        <v>36297</v>
      </c>
      <c r="AG365" s="5">
        <v>0.63670138888888894</v>
      </c>
      <c r="AH365" s="2" t="s">
        <v>69</v>
      </c>
      <c r="AI365" s="7">
        <v>44858</v>
      </c>
      <c r="AJ365" s="5">
        <v>0.6993287037037037</v>
      </c>
      <c r="AK365" s="2" t="s">
        <v>70</v>
      </c>
      <c r="AL365" s="51" t="s">
        <v>3774</v>
      </c>
      <c r="AM365" s="52"/>
      <c r="AN365" s="3"/>
      <c r="AO365" s="2" t="s">
        <v>3775</v>
      </c>
      <c r="AP365" s="3"/>
      <c r="AQ365" s="2" t="s">
        <v>732</v>
      </c>
      <c r="AR365" s="3"/>
      <c r="AS365" s="2" t="s">
        <v>264</v>
      </c>
      <c r="AT365" s="3"/>
      <c r="AU365" s="3"/>
      <c r="AV365" s="3"/>
      <c r="AW365" s="3"/>
      <c r="AX365" s="3"/>
    </row>
    <row r="366" spans="1:50" ht="13.8">
      <c r="A366" s="2" t="s">
        <v>50</v>
      </c>
      <c r="B366" s="2" t="s">
        <v>115</v>
      </c>
      <c r="C366" s="2" t="s">
        <v>3776</v>
      </c>
      <c r="D366" s="2" t="s">
        <v>53</v>
      </c>
      <c r="E366" s="2" t="s">
        <v>117</v>
      </c>
      <c r="F366" s="2" t="s">
        <v>118</v>
      </c>
      <c r="G366" s="2" t="s">
        <v>1458</v>
      </c>
      <c r="H366" s="2" t="s">
        <v>3777</v>
      </c>
      <c r="I366" s="2" t="s">
        <v>3778</v>
      </c>
      <c r="J366" s="2" t="s">
        <v>3779</v>
      </c>
      <c r="K366" s="2" t="s">
        <v>3780</v>
      </c>
      <c r="L366" s="2" t="s">
        <v>61</v>
      </c>
      <c r="M366" s="2" t="s">
        <v>61</v>
      </c>
      <c r="N366" s="2" t="s">
        <v>61</v>
      </c>
      <c r="O366" s="2" t="s">
        <v>61</v>
      </c>
      <c r="P366" s="51" t="s">
        <v>3781</v>
      </c>
      <c r="Q366" s="52"/>
      <c r="R366" s="52"/>
      <c r="S366" s="3"/>
      <c r="T366" s="3"/>
      <c r="U366" s="3"/>
      <c r="V366" s="3"/>
      <c r="W366" s="3"/>
      <c r="X366" s="2">
        <v>527</v>
      </c>
      <c r="Y366" s="2" t="s">
        <v>91</v>
      </c>
      <c r="Z366" s="3"/>
      <c r="AA366" s="2" t="s">
        <v>3782</v>
      </c>
      <c r="AB366" s="2" t="s">
        <v>3783</v>
      </c>
      <c r="AC366" s="51" t="s">
        <v>252</v>
      </c>
      <c r="AD366" s="52"/>
      <c r="AE366" s="2" t="s">
        <v>68</v>
      </c>
      <c r="AF366" s="4">
        <v>36297</v>
      </c>
      <c r="AG366" s="5">
        <v>0.65357638888888892</v>
      </c>
      <c r="AH366" s="2" t="s">
        <v>69</v>
      </c>
      <c r="AI366" s="7">
        <v>44858</v>
      </c>
      <c r="AJ366" s="5">
        <v>0.70152777777777775</v>
      </c>
      <c r="AK366" s="2" t="s">
        <v>70</v>
      </c>
      <c r="AL366" s="3"/>
      <c r="AM366" s="3"/>
      <c r="AN366" s="3"/>
      <c r="AO366" s="2" t="s">
        <v>3784</v>
      </c>
      <c r="AP366" s="2" t="s">
        <v>131</v>
      </c>
      <c r="AQ366" s="2" t="s">
        <v>1250</v>
      </c>
      <c r="AR366" s="2" t="s">
        <v>3785</v>
      </c>
      <c r="AS366" s="2" t="s">
        <v>112</v>
      </c>
      <c r="AT366" s="3"/>
      <c r="AU366" s="3"/>
      <c r="AV366" s="3"/>
      <c r="AW366" s="3"/>
      <c r="AX366" s="3"/>
    </row>
    <row r="367" spans="1:50" ht="13.8">
      <c r="A367" s="2" t="s">
        <v>50</v>
      </c>
      <c r="B367" s="2" t="s">
        <v>115</v>
      </c>
      <c r="C367" s="2" t="s">
        <v>3786</v>
      </c>
      <c r="D367" s="2" t="s">
        <v>53</v>
      </c>
      <c r="E367" s="2" t="s">
        <v>117</v>
      </c>
      <c r="F367" s="2" t="s">
        <v>118</v>
      </c>
      <c r="G367" s="2" t="s">
        <v>1458</v>
      </c>
      <c r="H367" s="2" t="s">
        <v>3787</v>
      </c>
      <c r="I367" s="2" t="s">
        <v>3788</v>
      </c>
      <c r="J367" s="2" t="s">
        <v>3789</v>
      </c>
      <c r="K367" s="2" t="s">
        <v>3790</v>
      </c>
      <c r="L367" s="2" t="s">
        <v>61</v>
      </c>
      <c r="M367" s="2" t="s">
        <v>61</v>
      </c>
      <c r="N367" s="2" t="s">
        <v>61</v>
      </c>
      <c r="O367" s="2" t="s">
        <v>3791</v>
      </c>
      <c r="P367" s="2" t="s">
        <v>3792</v>
      </c>
      <c r="Q367" s="2" t="s">
        <v>3793</v>
      </c>
      <c r="R367" s="2">
        <v>1947</v>
      </c>
      <c r="S367" s="2" t="s">
        <v>2248</v>
      </c>
      <c r="T367" s="2" t="s">
        <v>155</v>
      </c>
      <c r="U367" s="3"/>
      <c r="V367" s="3"/>
      <c r="W367" s="3"/>
      <c r="X367" s="2">
        <v>528</v>
      </c>
      <c r="Y367" s="2" t="s">
        <v>64</v>
      </c>
      <c r="Z367" s="3"/>
      <c r="AA367" s="2" t="s">
        <v>3794</v>
      </c>
      <c r="AB367" s="2" t="s">
        <v>3795</v>
      </c>
      <c r="AC367" s="51" t="s">
        <v>3796</v>
      </c>
      <c r="AD367" s="52"/>
      <c r="AE367" s="2" t="s">
        <v>68</v>
      </c>
      <c r="AF367" s="4">
        <v>36210</v>
      </c>
      <c r="AG367" s="5">
        <v>0.66604166666666664</v>
      </c>
      <c r="AH367" s="2" t="s">
        <v>69</v>
      </c>
      <c r="AI367" s="7">
        <v>44887</v>
      </c>
      <c r="AJ367" s="5">
        <v>0.55373842592592593</v>
      </c>
      <c r="AK367" s="2" t="s">
        <v>70</v>
      </c>
      <c r="AL367" s="51" t="s">
        <v>3797</v>
      </c>
      <c r="AM367" s="52"/>
      <c r="AN367" s="52"/>
      <c r="AO367" s="2" t="s">
        <v>3798</v>
      </c>
      <c r="AP367" s="2" t="s">
        <v>131</v>
      </c>
      <c r="AQ367" s="3"/>
      <c r="AR367" s="2" t="s">
        <v>3799</v>
      </c>
      <c r="AS367" s="2" t="s">
        <v>112</v>
      </c>
      <c r="AT367" s="3"/>
      <c r="AU367" s="3"/>
      <c r="AV367" s="3"/>
      <c r="AW367" s="3"/>
      <c r="AX367" s="3"/>
    </row>
    <row r="368" spans="1:50" ht="13.8">
      <c r="A368" s="2" t="s">
        <v>114</v>
      </c>
      <c r="B368" s="2" t="s">
        <v>115</v>
      </c>
      <c r="C368" s="2" t="s">
        <v>3800</v>
      </c>
      <c r="D368" s="2" t="s">
        <v>53</v>
      </c>
      <c r="E368" s="2" t="s">
        <v>117</v>
      </c>
      <c r="F368" s="2" t="s">
        <v>150</v>
      </c>
      <c r="G368" s="2" t="s">
        <v>698</v>
      </c>
      <c r="H368" s="2" t="s">
        <v>3801</v>
      </c>
      <c r="I368" s="2" t="s">
        <v>3802</v>
      </c>
      <c r="J368" s="51" t="s">
        <v>3803</v>
      </c>
      <c r="K368" s="52"/>
      <c r="L368" s="2" t="s">
        <v>61</v>
      </c>
      <c r="M368" s="2" t="s">
        <v>61</v>
      </c>
      <c r="N368" s="2" t="s">
        <v>61</v>
      </c>
      <c r="O368" s="2" t="s">
        <v>61</v>
      </c>
      <c r="P368" s="2" t="s">
        <v>3804</v>
      </c>
      <c r="Q368" s="2" t="s">
        <v>3213</v>
      </c>
      <c r="R368" s="2">
        <v>1948</v>
      </c>
      <c r="S368" s="2" t="s">
        <v>3214</v>
      </c>
      <c r="T368" s="3"/>
      <c r="U368" s="3"/>
      <c r="V368" s="3"/>
      <c r="W368" s="3"/>
      <c r="X368" s="2">
        <v>529</v>
      </c>
      <c r="Y368" s="2" t="s">
        <v>91</v>
      </c>
      <c r="Z368" s="3"/>
      <c r="AA368" s="2" t="s">
        <v>3805</v>
      </c>
      <c r="AB368" s="51" t="s">
        <v>3806</v>
      </c>
      <c r="AC368" s="52"/>
      <c r="AD368" s="52"/>
      <c r="AE368" s="2" t="s">
        <v>68</v>
      </c>
      <c r="AF368" s="4">
        <v>36297</v>
      </c>
      <c r="AG368" s="5">
        <v>0.67281250000000004</v>
      </c>
      <c r="AH368" s="2" t="s">
        <v>69</v>
      </c>
      <c r="AI368" s="7">
        <v>44858</v>
      </c>
      <c r="AJ368" s="5">
        <v>0.70047453703703699</v>
      </c>
      <c r="AK368" s="2" t="s">
        <v>70</v>
      </c>
      <c r="AL368" s="3"/>
      <c r="AM368" s="3"/>
      <c r="AN368" s="3"/>
      <c r="AO368" s="2" t="s">
        <v>3807</v>
      </c>
      <c r="AP368" s="2" t="s">
        <v>131</v>
      </c>
      <c r="AQ368" s="2" t="s">
        <v>1250</v>
      </c>
      <c r="AR368" s="3"/>
      <c r="AS368" s="2" t="s">
        <v>112</v>
      </c>
      <c r="AT368" s="3"/>
      <c r="AU368" s="3"/>
      <c r="AV368" s="3"/>
      <c r="AW368" s="3"/>
      <c r="AX368" s="3"/>
    </row>
    <row r="369" spans="1:50" ht="13.8">
      <c r="A369" s="2" t="s">
        <v>114</v>
      </c>
      <c r="B369" s="2" t="s">
        <v>115</v>
      </c>
      <c r="C369" s="2" t="s">
        <v>2426</v>
      </c>
      <c r="D369" s="2" t="s">
        <v>53</v>
      </c>
      <c r="E369" s="2" t="s">
        <v>117</v>
      </c>
      <c r="F369" s="2" t="s">
        <v>169</v>
      </c>
      <c r="G369" s="2" t="s">
        <v>698</v>
      </c>
      <c r="H369" s="2" t="s">
        <v>3808</v>
      </c>
      <c r="I369" s="2" t="s">
        <v>3809</v>
      </c>
      <c r="J369" s="2" t="s">
        <v>3810</v>
      </c>
      <c r="K369" s="3"/>
      <c r="L369" s="2" t="s">
        <v>61</v>
      </c>
      <c r="M369" s="2" t="s">
        <v>61</v>
      </c>
      <c r="N369" s="2" t="s">
        <v>61</v>
      </c>
      <c r="O369" s="2" t="s">
        <v>61</v>
      </c>
      <c r="P369" s="51" t="s">
        <v>3811</v>
      </c>
      <c r="Q369" s="52"/>
      <c r="R369" s="3"/>
      <c r="S369" s="3"/>
      <c r="T369" s="2" t="s">
        <v>155</v>
      </c>
      <c r="U369" s="3"/>
      <c r="V369" s="3"/>
      <c r="W369" s="3"/>
      <c r="X369" s="2">
        <v>530</v>
      </c>
      <c r="Y369" s="2" t="s">
        <v>91</v>
      </c>
      <c r="Z369" s="3"/>
      <c r="AA369" s="2" t="s">
        <v>3812</v>
      </c>
      <c r="AB369" s="51" t="s">
        <v>3813</v>
      </c>
      <c r="AC369" s="52"/>
      <c r="AD369" s="52"/>
      <c r="AE369" s="2" t="s">
        <v>68</v>
      </c>
      <c r="AF369" s="4">
        <v>36210</v>
      </c>
      <c r="AG369" s="5">
        <v>0.65318287037037037</v>
      </c>
      <c r="AH369" s="2" t="s">
        <v>69</v>
      </c>
      <c r="AI369" s="7">
        <v>44858</v>
      </c>
      <c r="AJ369" s="5">
        <v>0.70354166666666662</v>
      </c>
      <c r="AK369" s="2" t="s">
        <v>70</v>
      </c>
      <c r="AL369" s="51" t="s">
        <v>3814</v>
      </c>
      <c r="AM369" s="52"/>
      <c r="AN369" s="52"/>
      <c r="AO369" s="2" t="s">
        <v>3815</v>
      </c>
      <c r="AP369" s="2" t="s">
        <v>131</v>
      </c>
      <c r="AQ369" s="3"/>
      <c r="AR369" s="3"/>
      <c r="AS369" s="2" t="s">
        <v>112</v>
      </c>
      <c r="AT369" s="3"/>
      <c r="AU369" s="3"/>
      <c r="AV369" s="3"/>
      <c r="AW369" s="3"/>
      <c r="AX369" s="3"/>
    </row>
    <row r="370" spans="1:50" ht="13.8">
      <c r="A370" s="2" t="s">
        <v>114</v>
      </c>
      <c r="B370" s="2" t="s">
        <v>115</v>
      </c>
      <c r="C370" s="2" t="s">
        <v>2426</v>
      </c>
      <c r="D370" s="2" t="s">
        <v>53</v>
      </c>
      <c r="E370" s="2" t="s">
        <v>117</v>
      </c>
      <c r="F370" s="2" t="s">
        <v>169</v>
      </c>
      <c r="G370" s="2" t="s">
        <v>698</v>
      </c>
      <c r="H370" s="2" t="s">
        <v>3808</v>
      </c>
      <c r="I370" s="2" t="s">
        <v>3816</v>
      </c>
      <c r="J370" s="51" t="s">
        <v>3817</v>
      </c>
      <c r="K370" s="52"/>
      <c r="L370" s="2" t="s">
        <v>61</v>
      </c>
      <c r="M370" s="2" t="s">
        <v>61</v>
      </c>
      <c r="N370" s="2" t="s">
        <v>61</v>
      </c>
      <c r="O370" s="2" t="s">
        <v>61</v>
      </c>
      <c r="P370" s="51" t="s">
        <v>3818</v>
      </c>
      <c r="Q370" s="52"/>
      <c r="R370" s="52"/>
      <c r="S370" s="3"/>
      <c r="T370" s="2" t="s">
        <v>155</v>
      </c>
      <c r="U370" s="3"/>
      <c r="V370" s="3"/>
      <c r="W370" s="3"/>
      <c r="X370" s="2">
        <v>530</v>
      </c>
      <c r="Y370" s="2" t="s">
        <v>64</v>
      </c>
      <c r="Z370" s="2" t="s">
        <v>218</v>
      </c>
      <c r="AA370" s="2" t="s">
        <v>3819</v>
      </c>
      <c r="AB370" s="51" t="s">
        <v>3820</v>
      </c>
      <c r="AC370" s="52"/>
      <c r="AD370" s="52"/>
      <c r="AE370" s="2" t="s">
        <v>68</v>
      </c>
      <c r="AF370" s="4">
        <v>36210</v>
      </c>
      <c r="AG370" s="5">
        <v>0.64619212962962957</v>
      </c>
      <c r="AH370" s="2" t="s">
        <v>69</v>
      </c>
      <c r="AI370" s="7">
        <v>44858</v>
      </c>
      <c r="AJ370" s="5">
        <v>0.70604166666666668</v>
      </c>
      <c r="AK370" s="2" t="s">
        <v>70</v>
      </c>
      <c r="AL370" s="51" t="s">
        <v>3821</v>
      </c>
      <c r="AM370" s="52"/>
      <c r="AN370" s="52"/>
      <c r="AO370" s="2" t="s">
        <v>3822</v>
      </c>
      <c r="AP370" s="2" t="s">
        <v>131</v>
      </c>
      <c r="AQ370" s="3"/>
      <c r="AR370" s="3"/>
      <c r="AS370" s="2" t="s">
        <v>112</v>
      </c>
      <c r="AT370" s="3"/>
      <c r="AU370" s="3"/>
      <c r="AV370" s="3"/>
      <c r="AW370" s="3"/>
      <c r="AX370" s="3"/>
    </row>
    <row r="371" spans="1:50" ht="13.8">
      <c r="A371" s="2" t="s">
        <v>114</v>
      </c>
      <c r="B371" s="2" t="s">
        <v>115</v>
      </c>
      <c r="C371" s="2" t="s">
        <v>2426</v>
      </c>
      <c r="D371" s="2" t="s">
        <v>53</v>
      </c>
      <c r="E371" s="2" t="s">
        <v>117</v>
      </c>
      <c r="F371" s="2" t="s">
        <v>169</v>
      </c>
      <c r="G371" s="2" t="s">
        <v>698</v>
      </c>
      <c r="H371" s="2" t="s">
        <v>3808</v>
      </c>
      <c r="I371" s="2" t="s">
        <v>3823</v>
      </c>
      <c r="J371" s="51" t="s">
        <v>3824</v>
      </c>
      <c r="K371" s="52"/>
      <c r="L371" s="2" t="s">
        <v>61</v>
      </c>
      <c r="M371" s="2" t="s">
        <v>61</v>
      </c>
      <c r="N371" s="2" t="s">
        <v>61</v>
      </c>
      <c r="O371" s="2" t="s">
        <v>61</v>
      </c>
      <c r="P371" s="51" t="s">
        <v>3825</v>
      </c>
      <c r="Q371" s="52"/>
      <c r="R371" s="3"/>
      <c r="S371" s="3"/>
      <c r="T371" s="2" t="s">
        <v>155</v>
      </c>
      <c r="U371" s="3"/>
      <c r="V371" s="3"/>
      <c r="W371" s="3"/>
      <c r="X371" s="2">
        <v>530</v>
      </c>
      <c r="Y371" s="2" t="s">
        <v>91</v>
      </c>
      <c r="Z371" s="3"/>
      <c r="AA371" s="2" t="s">
        <v>3826</v>
      </c>
      <c r="AB371" s="51" t="s">
        <v>3827</v>
      </c>
      <c r="AC371" s="52"/>
      <c r="AD371" s="52"/>
      <c r="AE371" s="2" t="s">
        <v>68</v>
      </c>
      <c r="AF371" s="4">
        <v>36210</v>
      </c>
      <c r="AG371" s="5">
        <v>0.65835648148148151</v>
      </c>
      <c r="AH371" s="2" t="s">
        <v>69</v>
      </c>
      <c r="AI371" s="7">
        <v>44858</v>
      </c>
      <c r="AJ371" s="5">
        <v>0.70623842592592589</v>
      </c>
      <c r="AK371" s="2" t="s">
        <v>70</v>
      </c>
      <c r="AL371" s="51" t="s">
        <v>3828</v>
      </c>
      <c r="AM371" s="52"/>
      <c r="AN371" s="3"/>
      <c r="AO371" s="2" t="s">
        <v>3829</v>
      </c>
      <c r="AP371" s="2" t="s">
        <v>131</v>
      </c>
      <c r="AQ371" s="3"/>
      <c r="AR371" s="3"/>
      <c r="AS371" s="2" t="s">
        <v>112</v>
      </c>
      <c r="AT371" s="3"/>
      <c r="AU371" s="3"/>
      <c r="AV371" s="3"/>
      <c r="AW371" s="3"/>
      <c r="AX371" s="3"/>
    </row>
    <row r="372" spans="1:50" ht="13.8">
      <c r="A372" s="2" t="s">
        <v>114</v>
      </c>
      <c r="B372" s="2" t="s">
        <v>115</v>
      </c>
      <c r="C372" s="2" t="s">
        <v>3830</v>
      </c>
      <c r="D372" s="2" t="s">
        <v>53</v>
      </c>
      <c r="E372" s="2" t="s">
        <v>117</v>
      </c>
      <c r="F372" s="2" t="s">
        <v>169</v>
      </c>
      <c r="G372" s="2" t="s">
        <v>698</v>
      </c>
      <c r="H372" s="2" t="s">
        <v>3831</v>
      </c>
      <c r="I372" s="2" t="s">
        <v>3832</v>
      </c>
      <c r="J372" s="51" t="s">
        <v>3833</v>
      </c>
      <c r="K372" s="52"/>
      <c r="L372" s="2" t="s">
        <v>61</v>
      </c>
      <c r="M372" s="2" t="s">
        <v>61</v>
      </c>
      <c r="N372" s="2" t="s">
        <v>61</v>
      </c>
      <c r="O372" s="2" t="s">
        <v>61</v>
      </c>
      <c r="P372" s="2" t="s">
        <v>3834</v>
      </c>
      <c r="Q372" s="2" t="s">
        <v>2247</v>
      </c>
      <c r="R372" s="2">
        <v>1947</v>
      </c>
      <c r="S372" s="2" t="s">
        <v>2248</v>
      </c>
      <c r="T372" s="2" t="s">
        <v>155</v>
      </c>
      <c r="U372" s="3"/>
      <c r="V372" s="3"/>
      <c r="W372" s="3"/>
      <c r="X372" s="2">
        <v>531</v>
      </c>
      <c r="Y372" s="2" t="s">
        <v>64</v>
      </c>
      <c r="Z372" s="3"/>
      <c r="AA372" s="3"/>
      <c r="AB372" s="51" t="s">
        <v>3835</v>
      </c>
      <c r="AC372" s="52"/>
      <c r="AD372" s="52"/>
      <c r="AE372" s="2" t="s">
        <v>68</v>
      </c>
      <c r="AF372" s="4">
        <v>36209</v>
      </c>
      <c r="AG372" s="5">
        <v>0.75018518518518518</v>
      </c>
      <c r="AH372" s="2" t="s">
        <v>69</v>
      </c>
      <c r="AI372" s="7">
        <v>44858</v>
      </c>
      <c r="AJ372" s="5">
        <v>0.70254629629629628</v>
      </c>
      <c r="AK372" s="2" t="s">
        <v>70</v>
      </c>
      <c r="AL372" s="51" t="s">
        <v>3836</v>
      </c>
      <c r="AM372" s="52"/>
      <c r="AN372" s="52"/>
      <c r="AO372" s="2" t="s">
        <v>3837</v>
      </c>
      <c r="AP372" s="2" t="s">
        <v>131</v>
      </c>
      <c r="AQ372" s="3"/>
      <c r="AR372" s="2" t="s">
        <v>3838</v>
      </c>
      <c r="AS372" s="2" t="s">
        <v>112</v>
      </c>
      <c r="AT372" s="3"/>
      <c r="AU372" s="3"/>
      <c r="AV372" s="3"/>
      <c r="AW372" s="3"/>
      <c r="AX372" s="3"/>
    </row>
    <row r="373" spans="1:50" ht="13.8">
      <c r="A373" s="2" t="s">
        <v>419</v>
      </c>
      <c r="B373" s="2" t="s">
        <v>115</v>
      </c>
      <c r="C373" s="2" t="s">
        <v>1194</v>
      </c>
      <c r="D373" s="2" t="s">
        <v>53</v>
      </c>
      <c r="E373" s="2" t="s">
        <v>117</v>
      </c>
      <c r="F373" s="2" t="s">
        <v>150</v>
      </c>
      <c r="G373" s="2" t="s">
        <v>698</v>
      </c>
      <c r="H373" s="2" t="s">
        <v>3839</v>
      </c>
      <c r="I373" s="2" t="s">
        <v>3840</v>
      </c>
      <c r="J373" s="51" t="s">
        <v>3841</v>
      </c>
      <c r="K373" s="52"/>
      <c r="L373" s="2" t="s">
        <v>61</v>
      </c>
      <c r="M373" s="2" t="s">
        <v>61</v>
      </c>
      <c r="N373" s="2" t="s">
        <v>61</v>
      </c>
      <c r="O373" s="2" t="s">
        <v>61</v>
      </c>
      <c r="P373" s="2" t="s">
        <v>3842</v>
      </c>
      <c r="Q373" s="2" t="s">
        <v>3213</v>
      </c>
      <c r="R373" s="2">
        <v>1948</v>
      </c>
      <c r="S373" s="2" t="s">
        <v>3214</v>
      </c>
      <c r="T373" s="2" t="s">
        <v>177</v>
      </c>
      <c r="U373" s="3"/>
      <c r="V373" s="3"/>
      <c r="W373" s="3"/>
      <c r="X373" s="2">
        <v>532</v>
      </c>
      <c r="Y373" s="2" t="s">
        <v>681</v>
      </c>
      <c r="Z373" s="3"/>
      <c r="AA373" s="3"/>
      <c r="AB373" s="51" t="s">
        <v>3843</v>
      </c>
      <c r="AC373" s="52"/>
      <c r="AD373" s="52"/>
      <c r="AE373" s="2" t="s">
        <v>68</v>
      </c>
      <c r="AF373" s="4">
        <v>36209</v>
      </c>
      <c r="AG373" s="5">
        <v>0.73968750000000005</v>
      </c>
      <c r="AH373" s="2" t="s">
        <v>69</v>
      </c>
      <c r="AI373" s="7">
        <v>44858</v>
      </c>
      <c r="AJ373" s="5">
        <v>0.70672453703703708</v>
      </c>
      <c r="AK373" s="2" t="s">
        <v>70</v>
      </c>
      <c r="AL373" s="2" t="s">
        <v>2980</v>
      </c>
      <c r="AM373" s="3"/>
      <c r="AN373" s="3"/>
      <c r="AO373" s="2" t="s">
        <v>3844</v>
      </c>
      <c r="AP373" s="2" t="s">
        <v>131</v>
      </c>
      <c r="AQ373" s="3"/>
      <c r="AR373" s="3"/>
      <c r="AS373" s="2" t="s">
        <v>112</v>
      </c>
      <c r="AT373" s="3"/>
      <c r="AU373" s="3"/>
      <c r="AV373" s="3"/>
      <c r="AW373" s="3"/>
      <c r="AX373" s="3"/>
    </row>
    <row r="374" spans="1:50" ht="13.8">
      <c r="A374" s="2" t="s">
        <v>419</v>
      </c>
      <c r="B374" s="2" t="s">
        <v>115</v>
      </c>
      <c r="C374" s="2" t="s">
        <v>2771</v>
      </c>
      <c r="D374" s="2" t="s">
        <v>53</v>
      </c>
      <c r="E374" s="2" t="s">
        <v>117</v>
      </c>
      <c r="F374" s="2" t="s">
        <v>118</v>
      </c>
      <c r="G374" s="2" t="s">
        <v>698</v>
      </c>
      <c r="H374" s="2" t="s">
        <v>3845</v>
      </c>
      <c r="I374" s="2" t="s">
        <v>3846</v>
      </c>
      <c r="J374" s="51" t="s">
        <v>3847</v>
      </c>
      <c r="K374" s="52"/>
      <c r="L374" s="2" t="s">
        <v>61</v>
      </c>
      <c r="M374" s="2" t="s">
        <v>61</v>
      </c>
      <c r="N374" s="2" t="s">
        <v>61</v>
      </c>
      <c r="O374" s="2" t="s">
        <v>61</v>
      </c>
      <c r="P374" s="2" t="s">
        <v>3848</v>
      </c>
      <c r="Q374" s="2" t="s">
        <v>3849</v>
      </c>
      <c r="R374" s="2">
        <v>1948</v>
      </c>
      <c r="S374" s="2" t="s">
        <v>3850</v>
      </c>
      <c r="T374" s="3"/>
      <c r="U374" s="3"/>
      <c r="V374" s="3"/>
      <c r="W374" s="3"/>
      <c r="X374" s="2">
        <v>533</v>
      </c>
      <c r="Y374" s="2" t="s">
        <v>64</v>
      </c>
      <c r="Z374" s="3"/>
      <c r="AA374" s="3"/>
      <c r="AB374" s="51" t="s">
        <v>3851</v>
      </c>
      <c r="AC374" s="52"/>
      <c r="AD374" s="3"/>
      <c r="AE374" s="2" t="s">
        <v>68</v>
      </c>
      <c r="AF374" s="4">
        <v>36297</v>
      </c>
      <c r="AG374" s="5">
        <v>0.67993055555555559</v>
      </c>
      <c r="AH374" s="2" t="s">
        <v>69</v>
      </c>
      <c r="AI374" s="7">
        <v>44887</v>
      </c>
      <c r="AJ374" s="5">
        <v>0.55864583333333329</v>
      </c>
      <c r="AK374" s="2" t="s">
        <v>70</v>
      </c>
      <c r="AL374" s="51" t="s">
        <v>3852</v>
      </c>
      <c r="AM374" s="52"/>
      <c r="AN374" s="3"/>
      <c r="AO374" s="2" t="s">
        <v>3853</v>
      </c>
      <c r="AP374" s="2" t="s">
        <v>131</v>
      </c>
      <c r="AQ374" s="3"/>
      <c r="AR374" s="2" t="s">
        <v>3854</v>
      </c>
      <c r="AS374" s="2" t="s">
        <v>112</v>
      </c>
      <c r="AT374" s="3"/>
      <c r="AU374" s="3"/>
      <c r="AV374" s="3"/>
      <c r="AW374" s="3"/>
      <c r="AX374" s="3"/>
    </row>
    <row r="375" spans="1:50" ht="13.8">
      <c r="A375" s="2" t="s">
        <v>419</v>
      </c>
      <c r="B375" s="2" t="s">
        <v>78</v>
      </c>
      <c r="C375" s="2" t="s">
        <v>3855</v>
      </c>
      <c r="D375" s="2" t="s">
        <v>3856</v>
      </c>
      <c r="E375" s="2" t="s">
        <v>513</v>
      </c>
      <c r="F375" s="2" t="s">
        <v>169</v>
      </c>
      <c r="G375" s="2" t="s">
        <v>698</v>
      </c>
      <c r="H375" s="2" t="s">
        <v>3857</v>
      </c>
      <c r="I375" s="2" t="s">
        <v>3858</v>
      </c>
      <c r="J375" s="2" t="s">
        <v>61</v>
      </c>
      <c r="K375" s="2" t="s">
        <v>61</v>
      </c>
      <c r="L375" s="2" t="s">
        <v>61</v>
      </c>
      <c r="M375" s="2" t="s">
        <v>61</v>
      </c>
      <c r="N375" s="2" t="s">
        <v>3859</v>
      </c>
      <c r="O375" s="2" t="s">
        <v>61</v>
      </c>
      <c r="P375" s="2" t="s">
        <v>3834</v>
      </c>
      <c r="Q375" s="51" t="s">
        <v>3860</v>
      </c>
      <c r="R375" s="52"/>
      <c r="S375" s="3"/>
      <c r="T375" s="2" t="s">
        <v>155</v>
      </c>
      <c r="U375" s="3"/>
      <c r="V375" s="3"/>
      <c r="W375" s="3"/>
      <c r="X375" s="2">
        <v>534</v>
      </c>
      <c r="Y375" s="2" t="s">
        <v>64</v>
      </c>
      <c r="Z375" s="3"/>
      <c r="AA375" s="3"/>
      <c r="AB375" s="51" t="s">
        <v>3861</v>
      </c>
      <c r="AC375" s="52"/>
      <c r="AD375" s="3"/>
      <c r="AE375" s="2" t="s">
        <v>68</v>
      </c>
      <c r="AF375" s="4">
        <v>36209</v>
      </c>
      <c r="AG375" s="5">
        <v>0.71380787037037041</v>
      </c>
      <c r="AH375" s="2" t="s">
        <v>69</v>
      </c>
      <c r="AI375" s="7">
        <v>44858</v>
      </c>
      <c r="AJ375" s="5">
        <v>0.70898148148148143</v>
      </c>
      <c r="AK375" s="2" t="s">
        <v>70</v>
      </c>
      <c r="AL375" s="2" t="s">
        <v>3862</v>
      </c>
      <c r="AM375" s="3"/>
      <c r="AN375" s="3"/>
      <c r="AO375" s="2" t="s">
        <v>3863</v>
      </c>
      <c r="AP375" s="3"/>
      <c r="AQ375" s="3"/>
      <c r="AR375" s="3"/>
      <c r="AS375" s="2" t="s">
        <v>112</v>
      </c>
      <c r="AT375" s="3"/>
      <c r="AU375" s="3"/>
      <c r="AV375" s="3"/>
      <c r="AW375" s="3"/>
      <c r="AX375" s="3"/>
    </row>
    <row r="376" spans="1:50" ht="13.8">
      <c r="A376" s="2" t="s">
        <v>717</v>
      </c>
      <c r="B376" s="2" t="s">
        <v>115</v>
      </c>
      <c r="C376" s="2" t="s">
        <v>3864</v>
      </c>
      <c r="D376" s="2" t="s">
        <v>53</v>
      </c>
      <c r="E376" s="2" t="s">
        <v>117</v>
      </c>
      <c r="F376" s="2" t="s">
        <v>118</v>
      </c>
      <c r="G376" s="2" t="s">
        <v>971</v>
      </c>
      <c r="H376" s="2" t="s">
        <v>3865</v>
      </c>
      <c r="I376" s="2" t="s">
        <v>3866</v>
      </c>
      <c r="J376" s="2" t="s">
        <v>3867</v>
      </c>
      <c r="K376" s="2" t="s">
        <v>3868</v>
      </c>
      <c r="L376" s="2" t="s">
        <v>61</v>
      </c>
      <c r="M376" s="2" t="s">
        <v>61</v>
      </c>
      <c r="N376" s="2" t="s">
        <v>61</v>
      </c>
      <c r="O376" s="2" t="s">
        <v>61</v>
      </c>
      <c r="P376" s="51" t="s">
        <v>3869</v>
      </c>
      <c r="Q376" s="52"/>
      <c r="R376" s="3"/>
      <c r="S376" s="3"/>
      <c r="T376" s="2" t="s">
        <v>155</v>
      </c>
      <c r="U376" s="3"/>
      <c r="V376" s="3"/>
      <c r="W376" s="3"/>
      <c r="X376" s="2">
        <v>535</v>
      </c>
      <c r="Y376" s="2" t="s">
        <v>91</v>
      </c>
      <c r="Z376" s="3"/>
      <c r="AA376" s="2" t="s">
        <v>3870</v>
      </c>
      <c r="AB376" s="51" t="s">
        <v>3871</v>
      </c>
      <c r="AC376" s="52"/>
      <c r="AD376" s="52"/>
      <c r="AE376" s="2" t="s">
        <v>68</v>
      </c>
      <c r="AF376" s="4">
        <v>36201</v>
      </c>
      <c r="AG376" s="5">
        <v>0.75178240740740743</v>
      </c>
      <c r="AH376" s="2" t="s">
        <v>69</v>
      </c>
      <c r="AI376" s="7">
        <v>44858</v>
      </c>
      <c r="AJ376" s="5">
        <v>0.70916666666666661</v>
      </c>
      <c r="AK376" s="2" t="s">
        <v>70</v>
      </c>
      <c r="AL376" s="51" t="s">
        <v>3872</v>
      </c>
      <c r="AM376" s="52"/>
      <c r="AN376" s="52"/>
      <c r="AO376" s="2" t="s">
        <v>3873</v>
      </c>
      <c r="AP376" s="2" t="s">
        <v>472</v>
      </c>
      <c r="AQ376" s="3"/>
      <c r="AR376" s="2" t="s">
        <v>3874</v>
      </c>
      <c r="AS376" s="2" t="s">
        <v>74</v>
      </c>
      <c r="AT376" s="3"/>
      <c r="AU376" s="3"/>
      <c r="AV376" s="3"/>
      <c r="AW376" s="3"/>
      <c r="AX376" s="3"/>
    </row>
    <row r="377" spans="1:50" ht="13.8">
      <c r="A377" s="2" t="s">
        <v>240</v>
      </c>
      <c r="B377" s="2" t="s">
        <v>241</v>
      </c>
      <c r="C377" s="2" t="s">
        <v>928</v>
      </c>
      <c r="D377" s="2" t="s">
        <v>53</v>
      </c>
      <c r="E377" s="2" t="s">
        <v>80</v>
      </c>
      <c r="F377" s="2" t="s">
        <v>3875</v>
      </c>
      <c r="G377" s="2" t="s">
        <v>971</v>
      </c>
      <c r="H377" s="2" t="s">
        <v>3876</v>
      </c>
      <c r="I377" s="2" t="s">
        <v>3877</v>
      </c>
      <c r="J377" s="2" t="s">
        <v>61</v>
      </c>
      <c r="K377" s="3"/>
      <c r="L377" s="2" t="s">
        <v>61</v>
      </c>
      <c r="M377" s="2" t="s">
        <v>61</v>
      </c>
      <c r="N377" s="2" t="s">
        <v>3878</v>
      </c>
      <c r="O377" s="2" t="s">
        <v>61</v>
      </c>
      <c r="P377" s="2" t="s">
        <v>3879</v>
      </c>
      <c r="Q377" s="2" t="s">
        <v>3880</v>
      </c>
      <c r="R377" s="2">
        <v>1956</v>
      </c>
      <c r="S377" s="2" t="s">
        <v>1787</v>
      </c>
      <c r="T377" s="51" t="s">
        <v>3543</v>
      </c>
      <c r="U377" s="52"/>
      <c r="V377" s="52"/>
      <c r="W377" s="52"/>
      <c r="X377" s="2">
        <v>548</v>
      </c>
      <c r="Y377" s="2" t="s">
        <v>64</v>
      </c>
      <c r="Z377" s="3"/>
      <c r="AA377" s="2" t="s">
        <v>3881</v>
      </c>
      <c r="AB377" s="51" t="s">
        <v>3882</v>
      </c>
      <c r="AC377" s="52"/>
      <c r="AD377" s="52"/>
      <c r="AE377" s="2" t="s">
        <v>68</v>
      </c>
      <c r="AF377" s="4">
        <v>36263</v>
      </c>
      <c r="AG377" s="5">
        <v>0.68694444444444447</v>
      </c>
      <c r="AH377" s="2" t="s">
        <v>69</v>
      </c>
      <c r="AI377" s="7">
        <v>44879</v>
      </c>
      <c r="AJ377" s="5">
        <v>0.67283564814814811</v>
      </c>
      <c r="AK377" s="2" t="s">
        <v>70</v>
      </c>
      <c r="AL377" s="51" t="s">
        <v>3883</v>
      </c>
      <c r="AM377" s="52"/>
      <c r="AN377" s="52"/>
      <c r="AO377" s="2" t="s">
        <v>3884</v>
      </c>
      <c r="AP377" s="3"/>
      <c r="AQ377" s="3"/>
      <c r="AR377" s="3"/>
      <c r="AS377" s="2" t="s">
        <v>74</v>
      </c>
      <c r="AT377" s="3"/>
      <c r="AU377" s="3"/>
      <c r="AV377" s="3"/>
      <c r="AW377" s="3"/>
      <c r="AX377" s="3"/>
    </row>
    <row r="378" spans="1:50" ht="13.8">
      <c r="A378" s="2" t="s">
        <v>240</v>
      </c>
      <c r="B378" s="2" t="s">
        <v>241</v>
      </c>
      <c r="C378" s="2" t="s">
        <v>928</v>
      </c>
      <c r="D378" s="2" t="s">
        <v>53</v>
      </c>
      <c r="E378" s="2" t="s">
        <v>80</v>
      </c>
      <c r="F378" s="2" t="s">
        <v>3875</v>
      </c>
      <c r="G378" s="2" t="s">
        <v>971</v>
      </c>
      <c r="H378" s="2" t="s">
        <v>3876</v>
      </c>
      <c r="I378" s="2" t="s">
        <v>3885</v>
      </c>
      <c r="J378" s="2" t="s">
        <v>61</v>
      </c>
      <c r="K378" s="3"/>
      <c r="L378" s="2" t="s">
        <v>61</v>
      </c>
      <c r="M378" s="2" t="s">
        <v>61</v>
      </c>
      <c r="N378" s="2" t="s">
        <v>61</v>
      </c>
      <c r="O378" s="2" t="s">
        <v>61</v>
      </c>
      <c r="P378" s="2" t="s">
        <v>3886</v>
      </c>
      <c r="Q378" s="2" t="s">
        <v>3880</v>
      </c>
      <c r="R378" s="2">
        <v>1956</v>
      </c>
      <c r="S378" s="2" t="s">
        <v>1787</v>
      </c>
      <c r="T378" s="51" t="s">
        <v>3887</v>
      </c>
      <c r="U378" s="52"/>
      <c r="V378" s="52"/>
      <c r="W378" s="52"/>
      <c r="X378" s="2">
        <v>548</v>
      </c>
      <c r="Y378" s="2" t="s">
        <v>91</v>
      </c>
      <c r="Z378" s="3"/>
      <c r="AA378" s="2" t="s">
        <v>3888</v>
      </c>
      <c r="AB378" s="51" t="s">
        <v>3889</v>
      </c>
      <c r="AC378" s="52"/>
      <c r="AD378" s="52"/>
      <c r="AE378" s="2" t="s">
        <v>68</v>
      </c>
      <c r="AF378" s="4">
        <v>36263</v>
      </c>
      <c r="AG378" s="5">
        <v>0.67807870370370371</v>
      </c>
      <c r="AH378" s="2" t="s">
        <v>69</v>
      </c>
      <c r="AI378" s="7">
        <v>44879</v>
      </c>
      <c r="AJ378" s="5">
        <v>0.67447916666666663</v>
      </c>
      <c r="AK378" s="2" t="s">
        <v>70</v>
      </c>
      <c r="AL378" s="51" t="s">
        <v>3883</v>
      </c>
      <c r="AM378" s="52"/>
      <c r="AN378" s="52"/>
      <c r="AO378" s="2" t="s">
        <v>3890</v>
      </c>
      <c r="AP378" s="3"/>
      <c r="AQ378" s="3"/>
      <c r="AR378" s="3"/>
      <c r="AS378" s="2" t="s">
        <v>74</v>
      </c>
      <c r="AT378" s="51" t="s">
        <v>3891</v>
      </c>
      <c r="AU378" s="52"/>
      <c r="AV378" s="3"/>
      <c r="AW378" s="2"/>
      <c r="AX378" s="3"/>
    </row>
    <row r="379" spans="1:50" ht="13.8">
      <c r="A379" s="2" t="s">
        <v>240</v>
      </c>
      <c r="B379" s="2" t="s">
        <v>241</v>
      </c>
      <c r="C379" s="2" t="s">
        <v>3892</v>
      </c>
      <c r="D379" s="2" t="s">
        <v>53</v>
      </c>
      <c r="E379" s="2" t="s">
        <v>1195</v>
      </c>
      <c r="F379" s="2" t="s">
        <v>118</v>
      </c>
      <c r="G379" s="2" t="s">
        <v>1458</v>
      </c>
      <c r="H379" s="2" t="s">
        <v>3893</v>
      </c>
      <c r="I379" s="2" t="s">
        <v>3894</v>
      </c>
      <c r="J379" s="51" t="s">
        <v>3895</v>
      </c>
      <c r="K379" s="52"/>
      <c r="L379" s="2" t="s">
        <v>61</v>
      </c>
      <c r="M379" s="2" t="s">
        <v>61</v>
      </c>
      <c r="N379" s="2" t="s">
        <v>61</v>
      </c>
      <c r="O379" s="2" t="s">
        <v>61</v>
      </c>
      <c r="P379" s="2" t="s">
        <v>3896</v>
      </c>
      <c r="Q379" s="3"/>
      <c r="R379" s="3"/>
      <c r="S379" s="3"/>
      <c r="T379" s="3"/>
      <c r="U379" s="3"/>
      <c r="V379" s="3"/>
      <c r="W379" s="3"/>
      <c r="X379" s="2">
        <v>586</v>
      </c>
      <c r="Y379" s="2" t="s">
        <v>681</v>
      </c>
      <c r="Z379" s="3"/>
      <c r="AA379" s="2" t="s">
        <v>3897</v>
      </c>
      <c r="AB379" s="51" t="s">
        <v>3898</v>
      </c>
      <c r="AC379" s="52"/>
      <c r="AD379" s="52"/>
      <c r="AE379" s="2" t="s">
        <v>68</v>
      </c>
      <c r="AF379" s="4">
        <v>36263</v>
      </c>
      <c r="AG379" s="5">
        <v>0.75327546296296299</v>
      </c>
      <c r="AH379" s="2" t="s">
        <v>69</v>
      </c>
      <c r="AI379" s="6">
        <v>44973</v>
      </c>
      <c r="AJ379" s="5">
        <v>0.39355324074074072</v>
      </c>
      <c r="AK379" s="2" t="s">
        <v>70</v>
      </c>
      <c r="AL379" s="51" t="s">
        <v>3899</v>
      </c>
      <c r="AM379" s="52"/>
      <c r="AN379" s="52"/>
      <c r="AO379" s="2" t="s">
        <v>3900</v>
      </c>
      <c r="AP379" s="2" t="s">
        <v>131</v>
      </c>
      <c r="AQ379" s="3"/>
      <c r="AR379" s="2" t="s">
        <v>3901</v>
      </c>
      <c r="AS379" s="2" t="s">
        <v>74</v>
      </c>
      <c r="AT379" s="51" t="s">
        <v>3902</v>
      </c>
      <c r="AU379" s="52"/>
      <c r="AV379" s="3"/>
      <c r="AW379" s="3"/>
      <c r="AX379" s="3"/>
    </row>
    <row r="380" spans="1:50" ht="13.8">
      <c r="A380" s="2" t="s">
        <v>240</v>
      </c>
      <c r="B380" s="2" t="s">
        <v>241</v>
      </c>
      <c r="C380" s="2" t="s">
        <v>3892</v>
      </c>
      <c r="D380" s="2" t="s">
        <v>53</v>
      </c>
      <c r="E380" s="2" t="s">
        <v>1195</v>
      </c>
      <c r="F380" s="2" t="s">
        <v>118</v>
      </c>
      <c r="G380" s="2" t="s">
        <v>1458</v>
      </c>
      <c r="H380" s="2" t="s">
        <v>3893</v>
      </c>
      <c r="I380" s="2" t="s">
        <v>3903</v>
      </c>
      <c r="J380" s="2" t="s">
        <v>61</v>
      </c>
      <c r="K380" s="3"/>
      <c r="L380" s="2" t="s">
        <v>61</v>
      </c>
      <c r="M380" s="2" t="s">
        <v>61</v>
      </c>
      <c r="N380" s="2" t="s">
        <v>61</v>
      </c>
      <c r="O380" s="2" t="s">
        <v>61</v>
      </c>
      <c r="P380" s="51" t="s">
        <v>3904</v>
      </c>
      <c r="Q380" s="52"/>
      <c r="R380" s="3"/>
      <c r="S380" s="3"/>
      <c r="T380" s="3"/>
      <c r="U380" s="3"/>
      <c r="V380" s="3"/>
      <c r="W380" s="3"/>
      <c r="X380" s="2">
        <v>586</v>
      </c>
      <c r="Y380" s="2" t="s">
        <v>91</v>
      </c>
      <c r="Z380" s="2" t="s">
        <v>218</v>
      </c>
      <c r="AA380" s="2" t="s">
        <v>3905</v>
      </c>
      <c r="AB380" s="51" t="s">
        <v>3906</v>
      </c>
      <c r="AC380" s="52"/>
      <c r="AD380" s="52"/>
      <c r="AE380" s="2" t="s">
        <v>68</v>
      </c>
      <c r="AF380" s="4">
        <v>36263</v>
      </c>
      <c r="AG380" s="5">
        <v>0.74791666666666667</v>
      </c>
      <c r="AH380" s="2" t="s">
        <v>69</v>
      </c>
      <c r="AI380" s="6">
        <v>44973</v>
      </c>
      <c r="AJ380" s="5">
        <v>0.39359953703703704</v>
      </c>
      <c r="AK380" s="2" t="s">
        <v>70</v>
      </c>
      <c r="AL380" s="3"/>
      <c r="AM380" s="3"/>
      <c r="AN380" s="3"/>
      <c r="AO380" s="2" t="s">
        <v>3907</v>
      </c>
      <c r="AP380" s="2" t="s">
        <v>131</v>
      </c>
      <c r="AQ380" s="3"/>
      <c r="AR380" s="2" t="s">
        <v>3901</v>
      </c>
      <c r="AS380" s="2" t="s">
        <v>74</v>
      </c>
      <c r="AT380" s="51" t="s">
        <v>3908</v>
      </c>
      <c r="AU380" s="52"/>
      <c r="AV380" s="3"/>
      <c r="AW380" s="3"/>
      <c r="AX380" s="3"/>
    </row>
    <row r="381" spans="1:50" ht="13.8">
      <c r="A381" s="2" t="s">
        <v>240</v>
      </c>
      <c r="B381" s="2" t="s">
        <v>241</v>
      </c>
      <c r="C381" s="2" t="s">
        <v>3892</v>
      </c>
      <c r="D381" s="2" t="s">
        <v>53</v>
      </c>
      <c r="E381" s="2" t="s">
        <v>1195</v>
      </c>
      <c r="F381" s="2" t="s">
        <v>118</v>
      </c>
      <c r="G381" s="2" t="s">
        <v>971</v>
      </c>
      <c r="H381" s="2" t="s">
        <v>3909</v>
      </c>
      <c r="I381" s="2" t="s">
        <v>3910</v>
      </c>
      <c r="J381" s="51" t="s">
        <v>3895</v>
      </c>
      <c r="K381" s="52"/>
      <c r="L381" s="2" t="s">
        <v>61</v>
      </c>
      <c r="M381" s="3"/>
      <c r="N381" s="2" t="s">
        <v>61</v>
      </c>
      <c r="O381" s="2" t="s">
        <v>61</v>
      </c>
      <c r="P381" s="51" t="s">
        <v>3904</v>
      </c>
      <c r="Q381" s="52"/>
      <c r="R381" s="3"/>
      <c r="S381" s="3"/>
      <c r="T381" s="3"/>
      <c r="U381" s="3"/>
      <c r="V381" s="3"/>
      <c r="W381" s="3"/>
      <c r="X381" s="2">
        <v>586</v>
      </c>
      <c r="Y381" s="2" t="s">
        <v>91</v>
      </c>
      <c r="Z381" s="2" t="s">
        <v>218</v>
      </c>
      <c r="AA381" s="2" t="s">
        <v>3911</v>
      </c>
      <c r="AB381" s="51" t="s">
        <v>3912</v>
      </c>
      <c r="AC381" s="52"/>
      <c r="AD381" s="52"/>
      <c r="AE381" s="2" t="s">
        <v>68</v>
      </c>
      <c r="AF381" s="4">
        <v>36263</v>
      </c>
      <c r="AG381" s="5">
        <v>0.74346064814814816</v>
      </c>
      <c r="AH381" s="2" t="s">
        <v>69</v>
      </c>
      <c r="AI381" s="7">
        <v>44858</v>
      </c>
      <c r="AJ381" s="5">
        <v>0.71251157407407406</v>
      </c>
      <c r="AK381" s="2" t="s">
        <v>70</v>
      </c>
      <c r="AL381" s="3"/>
      <c r="AM381" s="3"/>
      <c r="AN381" s="3"/>
      <c r="AO381" s="2" t="s">
        <v>3913</v>
      </c>
      <c r="AP381" s="2" t="s">
        <v>131</v>
      </c>
      <c r="AQ381" s="3"/>
      <c r="AR381" s="3"/>
      <c r="AS381" s="2" t="s">
        <v>74</v>
      </c>
      <c r="AT381" s="3"/>
      <c r="AU381" s="3"/>
      <c r="AV381" s="3"/>
      <c r="AW381" s="3"/>
      <c r="AX381" s="3"/>
    </row>
    <row r="382" spans="1:50" ht="13.8">
      <c r="A382" s="2" t="s">
        <v>240</v>
      </c>
      <c r="B382" s="2" t="s">
        <v>241</v>
      </c>
      <c r="C382" s="2" t="s">
        <v>3892</v>
      </c>
      <c r="D382" s="2" t="s">
        <v>53</v>
      </c>
      <c r="E382" s="2" t="s">
        <v>1195</v>
      </c>
      <c r="F382" s="2" t="s">
        <v>118</v>
      </c>
      <c r="G382" s="2" t="s">
        <v>720</v>
      </c>
      <c r="H382" s="2" t="s">
        <v>3893</v>
      </c>
      <c r="I382" s="2" t="s">
        <v>3914</v>
      </c>
      <c r="J382" s="51" t="s">
        <v>3915</v>
      </c>
      <c r="K382" s="52"/>
      <c r="L382" s="2" t="s">
        <v>61</v>
      </c>
      <c r="M382" s="2" t="s">
        <v>61</v>
      </c>
      <c r="N382" s="2" t="s">
        <v>61</v>
      </c>
      <c r="O382" s="2" t="s">
        <v>61</v>
      </c>
      <c r="P382" s="51" t="s">
        <v>3916</v>
      </c>
      <c r="Q382" s="52"/>
      <c r="R382" s="52"/>
      <c r="S382" s="3"/>
      <c r="T382" s="3"/>
      <c r="U382" s="3"/>
      <c r="V382" s="3"/>
      <c r="W382" s="3"/>
      <c r="X382" s="3"/>
      <c r="Y382" s="2" t="s">
        <v>91</v>
      </c>
      <c r="Z382" s="2" t="s">
        <v>218</v>
      </c>
      <c r="AA382" s="2" t="s">
        <v>3917</v>
      </c>
      <c r="AB382" s="51" t="s">
        <v>3918</v>
      </c>
      <c r="AC382" s="52"/>
      <c r="AD382" s="52"/>
      <c r="AE382" s="2" t="s">
        <v>68</v>
      </c>
      <c r="AF382" s="4">
        <v>36263</v>
      </c>
      <c r="AG382" s="5">
        <v>0.72873842592592597</v>
      </c>
      <c r="AH382" s="2" t="s">
        <v>69</v>
      </c>
      <c r="AI382" s="7">
        <v>44858</v>
      </c>
      <c r="AJ382" s="5">
        <v>0.71349537037037036</v>
      </c>
      <c r="AK382" s="2" t="s">
        <v>70</v>
      </c>
      <c r="AL382" s="2" t="s">
        <v>3919</v>
      </c>
      <c r="AM382" s="3"/>
      <c r="AN382" s="3"/>
      <c r="AO382" s="2" t="s">
        <v>3920</v>
      </c>
      <c r="AP382" s="2" t="s">
        <v>131</v>
      </c>
      <c r="AQ382" s="3"/>
      <c r="AR382" s="3"/>
      <c r="AS382" s="2" t="s">
        <v>264</v>
      </c>
      <c r="AT382" s="3"/>
      <c r="AU382" s="3"/>
      <c r="AV382" s="3"/>
      <c r="AW382" s="2"/>
      <c r="AX382" s="2" t="s">
        <v>1523</v>
      </c>
    </row>
    <row r="383" spans="1:50" ht="13.8">
      <c r="A383" s="2" t="s">
        <v>240</v>
      </c>
      <c r="B383" s="2" t="s">
        <v>241</v>
      </c>
      <c r="C383" s="2" t="s">
        <v>2503</v>
      </c>
      <c r="D383" s="2" t="s">
        <v>53</v>
      </c>
      <c r="E383" s="2" t="s">
        <v>3921</v>
      </c>
      <c r="F383" s="2" t="s">
        <v>118</v>
      </c>
      <c r="G383" s="2" t="s">
        <v>971</v>
      </c>
      <c r="H383" s="2" t="s">
        <v>3922</v>
      </c>
      <c r="I383" s="2" t="s">
        <v>3923</v>
      </c>
      <c r="J383" s="51" t="s">
        <v>3924</v>
      </c>
      <c r="K383" s="52"/>
      <c r="L383" s="2" t="s">
        <v>61</v>
      </c>
      <c r="M383" s="2" t="s">
        <v>61</v>
      </c>
      <c r="N383" s="2" t="s">
        <v>3925</v>
      </c>
      <c r="O383" s="2" t="s">
        <v>61</v>
      </c>
      <c r="P383" s="2" t="s">
        <v>3926</v>
      </c>
      <c r="Q383" s="2" t="s">
        <v>3927</v>
      </c>
      <c r="R383" s="2" t="s">
        <v>1757</v>
      </c>
      <c r="S383" s="2" t="s">
        <v>2084</v>
      </c>
      <c r="T383" s="2" t="s">
        <v>155</v>
      </c>
      <c r="U383" s="3"/>
      <c r="V383" s="3"/>
      <c r="W383" s="3"/>
      <c r="X383" s="2">
        <v>526</v>
      </c>
      <c r="Y383" s="2" t="s">
        <v>91</v>
      </c>
      <c r="Z383" s="2" t="s">
        <v>3928</v>
      </c>
      <c r="AA383" s="2" t="s">
        <v>3929</v>
      </c>
      <c r="AB383" s="2" t="s">
        <v>3930</v>
      </c>
      <c r="AC383" s="51" t="s">
        <v>3931</v>
      </c>
      <c r="AD383" s="52"/>
      <c r="AE383" s="2" t="s">
        <v>68</v>
      </c>
      <c r="AF383" s="4">
        <v>36202</v>
      </c>
      <c r="AG383" s="5">
        <v>0.68668981481481484</v>
      </c>
      <c r="AH383" s="2" t="s">
        <v>69</v>
      </c>
      <c r="AI383" s="7">
        <v>44858</v>
      </c>
      <c r="AJ383" s="5">
        <v>0.71331018518518519</v>
      </c>
      <c r="AK383" s="2" t="s">
        <v>70</v>
      </c>
      <c r="AL383" s="51" t="s">
        <v>3932</v>
      </c>
      <c r="AM383" s="52"/>
      <c r="AN383" s="52"/>
      <c r="AO383" s="2" t="s">
        <v>3933</v>
      </c>
      <c r="AP383" s="2" t="s">
        <v>1675</v>
      </c>
      <c r="AQ383" s="3"/>
      <c r="AR383" s="2" t="s">
        <v>3934</v>
      </c>
      <c r="AS383" s="2" t="s">
        <v>264</v>
      </c>
      <c r="AT383" s="3"/>
      <c r="AU383" s="3"/>
      <c r="AV383" s="3"/>
      <c r="AW383" s="3"/>
      <c r="AX383" s="2" t="s">
        <v>3935</v>
      </c>
    </row>
    <row r="384" spans="1:50" ht="13.8">
      <c r="A384" s="2" t="s">
        <v>1414</v>
      </c>
      <c r="B384" s="2" t="s">
        <v>115</v>
      </c>
      <c r="C384" s="2" t="s">
        <v>3936</v>
      </c>
      <c r="D384" s="2" t="s">
        <v>53</v>
      </c>
      <c r="E384" s="2" t="s">
        <v>117</v>
      </c>
      <c r="F384" s="2" t="s">
        <v>118</v>
      </c>
      <c r="G384" s="2" t="s">
        <v>698</v>
      </c>
      <c r="H384" s="2" t="s">
        <v>3280</v>
      </c>
      <c r="I384" s="2" t="s">
        <v>3937</v>
      </c>
      <c r="J384" s="2" t="s">
        <v>61</v>
      </c>
      <c r="K384" s="2" t="s">
        <v>3938</v>
      </c>
      <c r="L384" s="2" t="s">
        <v>61</v>
      </c>
      <c r="M384" s="2" t="s">
        <v>61</v>
      </c>
      <c r="N384" s="2" t="s">
        <v>61</v>
      </c>
      <c r="O384" s="2" t="s">
        <v>61</v>
      </c>
      <c r="P384" s="51" t="s">
        <v>3939</v>
      </c>
      <c r="Q384" s="52"/>
      <c r="R384" s="52"/>
      <c r="S384" s="3"/>
      <c r="T384" s="3"/>
      <c r="U384" s="3"/>
      <c r="V384" s="3"/>
      <c r="W384" s="3"/>
      <c r="X384" s="2">
        <v>526</v>
      </c>
      <c r="Y384" s="2" t="s">
        <v>64</v>
      </c>
      <c r="Z384" s="3"/>
      <c r="AA384" s="3"/>
      <c r="AB384" s="51" t="s">
        <v>3940</v>
      </c>
      <c r="AC384" s="52"/>
      <c r="AD384" s="3"/>
      <c r="AE384" s="2" t="s">
        <v>68</v>
      </c>
      <c r="AF384" s="4">
        <v>36297</v>
      </c>
      <c r="AG384" s="5">
        <v>0.68465277777777778</v>
      </c>
      <c r="AH384" s="2" t="s">
        <v>69</v>
      </c>
      <c r="AI384" s="7">
        <v>44858</v>
      </c>
      <c r="AJ384" s="5">
        <v>0.71390046296296295</v>
      </c>
      <c r="AK384" s="2" t="s">
        <v>70</v>
      </c>
      <c r="AL384" s="51" t="s">
        <v>3941</v>
      </c>
      <c r="AM384" s="52"/>
      <c r="AN384" s="52"/>
      <c r="AO384" s="2" t="s">
        <v>3942</v>
      </c>
      <c r="AP384" s="3"/>
      <c r="AQ384" s="3"/>
      <c r="AR384" s="3"/>
      <c r="AS384" s="2" t="s">
        <v>112</v>
      </c>
      <c r="AT384" s="3"/>
      <c r="AU384" s="3"/>
      <c r="AV384" s="3"/>
      <c r="AW384" s="3"/>
      <c r="AX384" s="3"/>
    </row>
    <row r="385" spans="1:50" ht="13.8">
      <c r="A385" s="2" t="s">
        <v>1414</v>
      </c>
      <c r="B385" s="2" t="s">
        <v>115</v>
      </c>
      <c r="C385" s="2" t="s">
        <v>3943</v>
      </c>
      <c r="D385" s="2" t="s">
        <v>53</v>
      </c>
      <c r="E385" s="2" t="s">
        <v>117</v>
      </c>
      <c r="F385" s="2" t="s">
        <v>118</v>
      </c>
      <c r="G385" s="2" t="s">
        <v>698</v>
      </c>
      <c r="H385" s="2" t="s">
        <v>3068</v>
      </c>
      <c r="I385" s="2" t="s">
        <v>3944</v>
      </c>
      <c r="J385" s="2" t="s">
        <v>61</v>
      </c>
      <c r="K385" s="2" t="s">
        <v>3945</v>
      </c>
      <c r="L385" s="2" t="s">
        <v>61</v>
      </c>
      <c r="M385" s="2" t="s">
        <v>61</v>
      </c>
      <c r="N385" s="2" t="s">
        <v>61</v>
      </c>
      <c r="O385" s="2" t="s">
        <v>61</v>
      </c>
      <c r="P385" s="51" t="s">
        <v>3946</v>
      </c>
      <c r="Q385" s="52"/>
      <c r="R385" s="52"/>
      <c r="S385" s="3"/>
      <c r="T385" s="3"/>
      <c r="U385" s="3"/>
      <c r="V385" s="3"/>
      <c r="W385" s="3"/>
      <c r="X385" s="2">
        <v>526</v>
      </c>
      <c r="Y385" s="2" t="s">
        <v>64</v>
      </c>
      <c r="Z385" s="3"/>
      <c r="AA385" s="3"/>
      <c r="AB385" s="3"/>
      <c r="AC385" s="3"/>
      <c r="AD385" s="3"/>
      <c r="AE385" s="2" t="s">
        <v>68</v>
      </c>
      <c r="AF385" s="4">
        <v>36297</v>
      </c>
      <c r="AG385" s="5">
        <v>0.68961805555555555</v>
      </c>
      <c r="AH385" s="2" t="s">
        <v>69</v>
      </c>
      <c r="AI385" s="7">
        <v>44858</v>
      </c>
      <c r="AJ385" s="5">
        <v>0.71438657407407402</v>
      </c>
      <c r="AK385" s="2" t="s">
        <v>70</v>
      </c>
      <c r="AL385" s="51" t="s">
        <v>3947</v>
      </c>
      <c r="AM385" s="52"/>
      <c r="AN385" s="52"/>
      <c r="AO385" s="2" t="s">
        <v>3948</v>
      </c>
      <c r="AP385" s="3"/>
      <c r="AQ385" s="3"/>
      <c r="AR385" s="2" t="s">
        <v>3949</v>
      </c>
      <c r="AS385" s="2" t="s">
        <v>112</v>
      </c>
      <c r="AT385" s="3"/>
      <c r="AU385" s="3"/>
      <c r="AV385" s="3"/>
      <c r="AW385" s="3"/>
      <c r="AX385" s="3"/>
    </row>
    <row r="386" spans="1:50" ht="13.8">
      <c r="A386" s="2" t="s">
        <v>1414</v>
      </c>
      <c r="B386" s="2" t="s">
        <v>115</v>
      </c>
      <c r="C386" s="2" t="s">
        <v>3950</v>
      </c>
      <c r="D386" s="2" t="s">
        <v>53</v>
      </c>
      <c r="E386" s="2" t="s">
        <v>117</v>
      </c>
      <c r="F386" s="2" t="s">
        <v>118</v>
      </c>
      <c r="G386" s="2" t="s">
        <v>698</v>
      </c>
      <c r="H386" s="2" t="s">
        <v>3951</v>
      </c>
      <c r="I386" s="2" t="s">
        <v>3952</v>
      </c>
      <c r="J386" s="2" t="s">
        <v>61</v>
      </c>
      <c r="K386" s="3"/>
      <c r="L386" s="2" t="s">
        <v>61</v>
      </c>
      <c r="M386" s="2" t="s">
        <v>61</v>
      </c>
      <c r="N386" s="2" t="s">
        <v>61</v>
      </c>
      <c r="O386" s="2" t="s">
        <v>61</v>
      </c>
      <c r="P386" s="51" t="s">
        <v>3953</v>
      </c>
      <c r="Q386" s="52"/>
      <c r="R386" s="52"/>
      <c r="S386" s="3"/>
      <c r="T386" s="3"/>
      <c r="U386" s="3"/>
      <c r="V386" s="3"/>
      <c r="W386" s="3"/>
      <c r="X386" s="2">
        <v>526</v>
      </c>
      <c r="Y386" s="2" t="s">
        <v>64</v>
      </c>
      <c r="Z386" s="3"/>
      <c r="AA386" s="3"/>
      <c r="AB386" s="51" t="s">
        <v>3954</v>
      </c>
      <c r="AC386" s="52"/>
      <c r="AD386" s="3"/>
      <c r="AE386" s="2" t="s">
        <v>68</v>
      </c>
      <c r="AF386" s="4">
        <v>36297</v>
      </c>
      <c r="AG386" s="5">
        <v>0.6925</v>
      </c>
      <c r="AH386" s="2" t="s">
        <v>69</v>
      </c>
      <c r="AI386" s="7">
        <v>44858</v>
      </c>
      <c r="AJ386" s="5">
        <v>0.71462962962962961</v>
      </c>
      <c r="AK386" s="2" t="s">
        <v>70</v>
      </c>
      <c r="AL386" s="51" t="s">
        <v>3955</v>
      </c>
      <c r="AM386" s="52"/>
      <c r="AN386" s="52"/>
      <c r="AO386" s="2" t="s">
        <v>3956</v>
      </c>
      <c r="AP386" s="3"/>
      <c r="AQ386" s="3"/>
      <c r="AR386" s="3"/>
      <c r="AS386" s="2" t="s">
        <v>112</v>
      </c>
      <c r="AT386" s="3"/>
      <c r="AU386" s="3"/>
      <c r="AV386" s="3"/>
      <c r="AW386" s="3"/>
      <c r="AX386" s="3"/>
    </row>
    <row r="387" spans="1:50" ht="13.8">
      <c r="A387" s="2" t="s">
        <v>2381</v>
      </c>
      <c r="B387" s="2" t="s">
        <v>78</v>
      </c>
      <c r="C387" s="2" t="s">
        <v>2382</v>
      </c>
      <c r="D387" s="2" t="s">
        <v>53</v>
      </c>
      <c r="E387" s="2" t="s">
        <v>99</v>
      </c>
      <c r="F387" s="2" t="s">
        <v>100</v>
      </c>
      <c r="G387" s="2" t="s">
        <v>698</v>
      </c>
      <c r="H387" s="2" t="s">
        <v>3957</v>
      </c>
      <c r="I387" s="2" t="s">
        <v>3958</v>
      </c>
      <c r="J387" s="2" t="s">
        <v>61</v>
      </c>
      <c r="K387" s="3"/>
      <c r="L387" s="2" t="s">
        <v>61</v>
      </c>
      <c r="M387" s="2" t="s">
        <v>61</v>
      </c>
      <c r="N387" s="2" t="s">
        <v>61</v>
      </c>
      <c r="O387" s="2" t="s">
        <v>61</v>
      </c>
      <c r="P387" s="51" t="s">
        <v>3959</v>
      </c>
      <c r="Q387" s="52"/>
      <c r="R387" s="52"/>
      <c r="S387" s="3"/>
      <c r="T387" s="3"/>
      <c r="U387" s="3"/>
      <c r="V387" s="3"/>
      <c r="W387" s="3"/>
      <c r="X387" s="2">
        <v>521</v>
      </c>
      <c r="Y387" s="2" t="s">
        <v>91</v>
      </c>
      <c r="Z387" s="3"/>
      <c r="AA387" s="3"/>
      <c r="AB387" s="51" t="s">
        <v>3960</v>
      </c>
      <c r="AC387" s="52"/>
      <c r="AD387" s="52"/>
      <c r="AE387" s="2" t="s">
        <v>68</v>
      </c>
      <c r="AF387" s="4">
        <v>36297</v>
      </c>
      <c r="AG387" s="5">
        <v>0.73119212962962965</v>
      </c>
      <c r="AH387" s="2" t="s">
        <v>69</v>
      </c>
      <c r="AI387" s="7">
        <v>44859</v>
      </c>
      <c r="AJ387" s="5">
        <v>0.45391203703703703</v>
      </c>
      <c r="AK387" s="2" t="s">
        <v>70</v>
      </c>
      <c r="AL387" s="3"/>
      <c r="AM387" s="3"/>
      <c r="AN387" s="3"/>
      <c r="AO387" s="2" t="s">
        <v>3961</v>
      </c>
      <c r="AP387" s="3"/>
      <c r="AQ387" s="3"/>
      <c r="AR387" s="2" t="s">
        <v>3962</v>
      </c>
      <c r="AS387" s="2" t="s">
        <v>74</v>
      </c>
      <c r="AT387" s="3"/>
      <c r="AU387" s="3"/>
      <c r="AV387" s="3"/>
      <c r="AW387" s="3"/>
      <c r="AX387" s="3"/>
    </row>
    <row r="388" spans="1:50" ht="13.8">
      <c r="A388" s="2" t="s">
        <v>2381</v>
      </c>
      <c r="B388" s="2" t="s">
        <v>78</v>
      </c>
      <c r="C388" s="2" t="s">
        <v>2382</v>
      </c>
      <c r="D388" s="2" t="s">
        <v>53</v>
      </c>
      <c r="E388" s="2" t="s">
        <v>99</v>
      </c>
      <c r="F388" s="2" t="s">
        <v>100</v>
      </c>
      <c r="G388" s="2" t="s">
        <v>698</v>
      </c>
      <c r="H388" s="2" t="s">
        <v>3963</v>
      </c>
      <c r="I388" s="2" t="s">
        <v>3964</v>
      </c>
      <c r="J388" s="2" t="s">
        <v>61</v>
      </c>
      <c r="K388" s="2" t="s">
        <v>3965</v>
      </c>
      <c r="L388" s="2" t="s">
        <v>61</v>
      </c>
      <c r="M388" s="2" t="s">
        <v>61</v>
      </c>
      <c r="N388" s="2" t="s">
        <v>61</v>
      </c>
      <c r="O388" s="2" t="s">
        <v>61</v>
      </c>
      <c r="P388" s="51" t="s">
        <v>3966</v>
      </c>
      <c r="Q388" s="52"/>
      <c r="R388" s="52"/>
      <c r="S388" s="3"/>
      <c r="T388" s="3"/>
      <c r="U388" s="3"/>
      <c r="V388" s="3"/>
      <c r="W388" s="3"/>
      <c r="X388" s="2">
        <v>522</v>
      </c>
      <c r="Y388" s="2" t="s">
        <v>91</v>
      </c>
      <c r="Z388" s="3"/>
      <c r="AA388" s="3"/>
      <c r="AB388" s="51" t="s">
        <v>3967</v>
      </c>
      <c r="AC388" s="52"/>
      <c r="AD388" s="52"/>
      <c r="AE388" s="2" t="s">
        <v>68</v>
      </c>
      <c r="AF388" s="4">
        <v>36297</v>
      </c>
      <c r="AG388" s="5">
        <v>0.7358217592592593</v>
      </c>
      <c r="AH388" s="2" t="s">
        <v>69</v>
      </c>
      <c r="AI388" s="7">
        <v>44859</v>
      </c>
      <c r="AJ388" s="5">
        <v>0.45454861111111111</v>
      </c>
      <c r="AK388" s="2" t="s">
        <v>70</v>
      </c>
      <c r="AL388" s="3"/>
      <c r="AM388" s="3"/>
      <c r="AN388" s="3"/>
      <c r="AO388" s="2" t="s">
        <v>3968</v>
      </c>
      <c r="AP388" s="3"/>
      <c r="AQ388" s="3"/>
      <c r="AR388" s="2" t="s">
        <v>3969</v>
      </c>
      <c r="AS388" s="2" t="s">
        <v>112</v>
      </c>
      <c r="AT388" s="3"/>
      <c r="AU388" s="3"/>
      <c r="AV388" s="3"/>
      <c r="AW388" s="3"/>
      <c r="AX388" s="3"/>
    </row>
    <row r="389" spans="1:50" ht="13.8">
      <c r="A389" s="2" t="s">
        <v>913</v>
      </c>
      <c r="B389" s="2" t="s">
        <v>78</v>
      </c>
      <c r="C389" s="2" t="s">
        <v>1534</v>
      </c>
      <c r="D389" s="2" t="s">
        <v>53</v>
      </c>
      <c r="E389" s="2" t="s">
        <v>99</v>
      </c>
      <c r="F389" s="2" t="s">
        <v>100</v>
      </c>
      <c r="G389" s="2" t="s">
        <v>698</v>
      </c>
      <c r="H389" s="2" t="s">
        <v>3970</v>
      </c>
      <c r="I389" s="2" t="s">
        <v>3971</v>
      </c>
      <c r="J389" s="2" t="s">
        <v>61</v>
      </c>
      <c r="K389" s="3"/>
      <c r="L389" s="2" t="s">
        <v>61</v>
      </c>
      <c r="M389" s="2" t="s">
        <v>61</v>
      </c>
      <c r="N389" s="2" t="s">
        <v>61</v>
      </c>
      <c r="O389" s="2" t="s">
        <v>61</v>
      </c>
      <c r="P389" s="51" t="s">
        <v>3972</v>
      </c>
      <c r="Q389" s="52"/>
      <c r="R389" s="52"/>
      <c r="S389" s="3"/>
      <c r="T389" s="3"/>
      <c r="U389" s="3"/>
      <c r="V389" s="3"/>
      <c r="W389" s="3"/>
      <c r="X389" s="2">
        <v>645</v>
      </c>
      <c r="Y389" s="2" t="s">
        <v>681</v>
      </c>
      <c r="Z389" s="3"/>
      <c r="AA389" s="2" t="s">
        <v>3973</v>
      </c>
      <c r="AB389" s="51" t="s">
        <v>3974</v>
      </c>
      <c r="AC389" s="52"/>
      <c r="AD389" s="52"/>
      <c r="AE389" s="2" t="s">
        <v>68</v>
      </c>
      <c r="AF389" s="4">
        <v>36297</v>
      </c>
      <c r="AG389" s="5">
        <v>0.74099537037037033</v>
      </c>
      <c r="AH389" s="2" t="s">
        <v>69</v>
      </c>
      <c r="AI389" s="7">
        <v>44859</v>
      </c>
      <c r="AJ389" s="5">
        <v>0.45472222222222225</v>
      </c>
      <c r="AK389" s="2" t="s">
        <v>70</v>
      </c>
      <c r="AL389" s="51" t="s">
        <v>3975</v>
      </c>
      <c r="AM389" s="52"/>
      <c r="AN389" s="3"/>
      <c r="AO389" s="2" t="s">
        <v>3976</v>
      </c>
      <c r="AP389" s="3"/>
      <c r="AQ389" s="3"/>
      <c r="AR389" s="2" t="s">
        <v>3977</v>
      </c>
      <c r="AS389" s="2" t="s">
        <v>264</v>
      </c>
      <c r="AT389" s="3"/>
      <c r="AU389" s="3"/>
      <c r="AV389" s="3"/>
      <c r="AW389" s="3"/>
      <c r="AX389" s="3"/>
    </row>
    <row r="390" spans="1:50" ht="13.8">
      <c r="A390" s="2" t="s">
        <v>240</v>
      </c>
      <c r="B390" s="2" t="s">
        <v>115</v>
      </c>
      <c r="C390" s="2" t="s">
        <v>3978</v>
      </c>
      <c r="D390" s="2" t="s">
        <v>53</v>
      </c>
      <c r="E390" s="2" t="s">
        <v>117</v>
      </c>
      <c r="F390" s="2" t="s">
        <v>169</v>
      </c>
      <c r="G390" s="2" t="s">
        <v>492</v>
      </c>
      <c r="H390" s="2" t="s">
        <v>3979</v>
      </c>
      <c r="I390" s="2" t="s">
        <v>3980</v>
      </c>
      <c r="J390" s="2" t="s">
        <v>61</v>
      </c>
      <c r="K390" s="3"/>
      <c r="L390" s="2" t="s">
        <v>61</v>
      </c>
      <c r="M390" s="2" t="s">
        <v>61</v>
      </c>
      <c r="N390" s="2" t="s">
        <v>61</v>
      </c>
      <c r="O390" s="2" t="s">
        <v>61</v>
      </c>
      <c r="P390" s="2" t="s">
        <v>3981</v>
      </c>
      <c r="Q390" s="2" t="s">
        <v>3982</v>
      </c>
      <c r="R390" s="2" t="s">
        <v>1257</v>
      </c>
      <c r="S390" s="3"/>
      <c r="T390" s="2" t="s">
        <v>177</v>
      </c>
      <c r="U390" s="3"/>
      <c r="V390" s="3"/>
      <c r="W390" s="3"/>
      <c r="X390" s="2">
        <v>513</v>
      </c>
      <c r="Y390" s="2" t="s">
        <v>91</v>
      </c>
      <c r="Z390" s="3"/>
      <c r="AA390" s="3"/>
      <c r="AB390" s="2" t="s">
        <v>3983</v>
      </c>
      <c r="AC390" s="51" t="s">
        <v>3984</v>
      </c>
      <c r="AD390" s="52"/>
      <c r="AE390" s="2" t="s">
        <v>68</v>
      </c>
      <c r="AF390" s="4">
        <v>36297</v>
      </c>
      <c r="AG390" s="5">
        <v>0.75363425925925931</v>
      </c>
      <c r="AH390" s="2" t="s">
        <v>454</v>
      </c>
      <c r="AI390" s="6">
        <v>44904</v>
      </c>
      <c r="AJ390" s="5">
        <v>0.46703703703703703</v>
      </c>
      <c r="AK390" s="2" t="s">
        <v>70</v>
      </c>
      <c r="AL390" s="51" t="s">
        <v>3985</v>
      </c>
      <c r="AM390" s="52"/>
      <c r="AN390" s="52"/>
      <c r="AO390" s="2" t="s">
        <v>3986</v>
      </c>
      <c r="AP390" s="3"/>
      <c r="AQ390" s="3"/>
      <c r="AR390" s="2" t="s">
        <v>3987</v>
      </c>
      <c r="AS390" s="2" t="s">
        <v>74</v>
      </c>
      <c r="AT390" s="3"/>
      <c r="AU390" s="3"/>
      <c r="AV390" s="3"/>
      <c r="AW390" s="3"/>
      <c r="AX390" s="3"/>
    </row>
    <row r="391" spans="1:50" ht="13.8">
      <c r="A391" s="2" t="s">
        <v>240</v>
      </c>
      <c r="B391" s="2" t="s">
        <v>241</v>
      </c>
      <c r="C391" s="2" t="s">
        <v>3988</v>
      </c>
      <c r="D391" s="2" t="s">
        <v>53</v>
      </c>
      <c r="E391" s="2" t="s">
        <v>80</v>
      </c>
      <c r="F391" s="2" t="s">
        <v>169</v>
      </c>
      <c r="G391" s="2" t="s">
        <v>720</v>
      </c>
      <c r="H391" s="2" t="s">
        <v>3989</v>
      </c>
      <c r="I391" s="2" t="s">
        <v>3990</v>
      </c>
      <c r="J391" s="2" t="s">
        <v>61</v>
      </c>
      <c r="K391" s="3"/>
      <c r="L391" s="2" t="s">
        <v>61</v>
      </c>
      <c r="M391" s="2" t="s">
        <v>61</v>
      </c>
      <c r="N391" s="2" t="s">
        <v>3991</v>
      </c>
      <c r="O391" s="2" t="s">
        <v>61</v>
      </c>
      <c r="P391" s="51" t="s">
        <v>3992</v>
      </c>
      <c r="Q391" s="52"/>
      <c r="R391" s="3"/>
      <c r="S391" s="3"/>
      <c r="T391" s="3"/>
      <c r="U391" s="3"/>
      <c r="V391" s="3"/>
      <c r="W391" s="3"/>
      <c r="X391" s="2">
        <v>512</v>
      </c>
      <c r="Y391" s="2" t="s">
        <v>681</v>
      </c>
      <c r="Z391" s="3"/>
      <c r="AA391" s="2" t="s">
        <v>3929</v>
      </c>
      <c r="AB391" s="2" t="s">
        <v>3993</v>
      </c>
      <c r="AC391" s="51" t="s">
        <v>252</v>
      </c>
      <c r="AD391" s="52"/>
      <c r="AE391" s="2" t="s">
        <v>68</v>
      </c>
      <c r="AF391" s="4">
        <v>36297</v>
      </c>
      <c r="AG391" s="5">
        <v>0.75943287037037033</v>
      </c>
      <c r="AH391" s="2" t="s">
        <v>69</v>
      </c>
      <c r="AI391" s="7">
        <v>44859</v>
      </c>
      <c r="AJ391" s="5">
        <v>0.45569444444444446</v>
      </c>
      <c r="AK391" s="2" t="s">
        <v>70</v>
      </c>
      <c r="AL391" s="51" t="s">
        <v>3994</v>
      </c>
      <c r="AM391" s="52"/>
      <c r="AN391" s="3"/>
      <c r="AO391" s="2" t="s">
        <v>3995</v>
      </c>
      <c r="AP391" s="3"/>
      <c r="AQ391" s="3"/>
      <c r="AR391" s="3"/>
      <c r="AS391" s="2" t="s">
        <v>74</v>
      </c>
      <c r="AT391" s="3"/>
      <c r="AU391" s="3"/>
      <c r="AV391" s="3"/>
      <c r="AW391" s="3"/>
      <c r="AX391" s="3"/>
    </row>
    <row r="392" spans="1:50" ht="13.8">
      <c r="A392" s="2" t="s">
        <v>2355</v>
      </c>
      <c r="B392" s="2" t="s">
        <v>115</v>
      </c>
      <c r="C392" s="2" t="s">
        <v>3996</v>
      </c>
      <c r="D392" s="2" t="s">
        <v>53</v>
      </c>
      <c r="E392" s="2" t="s">
        <v>3997</v>
      </c>
      <c r="F392" s="2" t="s">
        <v>118</v>
      </c>
      <c r="G392" s="2" t="s">
        <v>971</v>
      </c>
      <c r="H392" s="2" t="s">
        <v>3998</v>
      </c>
      <c r="I392" s="2" t="s">
        <v>3999</v>
      </c>
      <c r="J392" s="51" t="s">
        <v>4000</v>
      </c>
      <c r="K392" s="52"/>
      <c r="L392" s="2" t="s">
        <v>61</v>
      </c>
      <c r="M392" s="2" t="s">
        <v>61</v>
      </c>
      <c r="N392" s="2" t="s">
        <v>4001</v>
      </c>
      <c r="O392" s="2" t="s">
        <v>61</v>
      </c>
      <c r="P392" s="51" t="s">
        <v>4002</v>
      </c>
      <c r="Q392" s="52"/>
      <c r="R392" s="3"/>
      <c r="S392" s="3"/>
      <c r="T392" s="2" t="s">
        <v>155</v>
      </c>
      <c r="U392" s="3"/>
      <c r="V392" s="3"/>
      <c r="W392" s="3"/>
      <c r="X392" s="2">
        <v>504</v>
      </c>
      <c r="Y392" s="2" t="s">
        <v>91</v>
      </c>
      <c r="Z392" s="2" t="s">
        <v>4003</v>
      </c>
      <c r="AA392" s="2" t="s">
        <v>4004</v>
      </c>
      <c r="AB392" s="51" t="s">
        <v>4005</v>
      </c>
      <c r="AC392" s="52"/>
      <c r="AD392" s="52"/>
      <c r="AE392" s="2" t="s">
        <v>68</v>
      </c>
      <c r="AF392" s="4">
        <v>36209</v>
      </c>
      <c r="AG392" s="5">
        <v>0.76968749999999997</v>
      </c>
      <c r="AH392" s="2" t="s">
        <v>69</v>
      </c>
      <c r="AI392" s="7">
        <v>44859</v>
      </c>
      <c r="AJ392" s="5">
        <v>0.45600694444444445</v>
      </c>
      <c r="AK392" s="2" t="s">
        <v>70</v>
      </c>
      <c r="AL392" s="2" t="s">
        <v>4006</v>
      </c>
      <c r="AM392" s="3"/>
      <c r="AN392" s="3"/>
      <c r="AO392" s="2" t="s">
        <v>4007</v>
      </c>
      <c r="AP392" s="3"/>
      <c r="AQ392" s="2" t="s">
        <v>4008</v>
      </c>
      <c r="AR392" s="3"/>
      <c r="AS392" s="2" t="s">
        <v>112</v>
      </c>
      <c r="AT392" s="3"/>
      <c r="AU392" s="3"/>
      <c r="AV392" s="3"/>
      <c r="AW392" s="3"/>
      <c r="AX392" s="3"/>
    </row>
    <row r="393" spans="1:50" ht="13.8">
      <c r="A393" s="2" t="s">
        <v>50</v>
      </c>
      <c r="B393" s="2" t="s">
        <v>2705</v>
      </c>
      <c r="C393" s="2" t="s">
        <v>4009</v>
      </c>
      <c r="D393" s="2" t="s">
        <v>53</v>
      </c>
      <c r="E393" s="2" t="s">
        <v>4010</v>
      </c>
      <c r="F393" s="2" t="s">
        <v>2708</v>
      </c>
      <c r="G393" s="2" t="s">
        <v>971</v>
      </c>
      <c r="H393" s="2" t="s">
        <v>493</v>
      </c>
      <c r="I393" s="2" t="s">
        <v>4011</v>
      </c>
      <c r="J393" s="2" t="s">
        <v>4012</v>
      </c>
      <c r="K393" s="2" t="s">
        <v>4013</v>
      </c>
      <c r="L393" s="2" t="s">
        <v>61</v>
      </c>
      <c r="M393" s="2" t="s">
        <v>61</v>
      </c>
      <c r="N393" s="2" t="s">
        <v>61</v>
      </c>
      <c r="O393" s="2" t="s">
        <v>61</v>
      </c>
      <c r="P393" s="2" t="s">
        <v>4014</v>
      </c>
      <c r="Q393" s="2" t="s">
        <v>4015</v>
      </c>
      <c r="R393" s="2">
        <v>1958</v>
      </c>
      <c r="S393" s="51" t="s">
        <v>4016</v>
      </c>
      <c r="T393" s="52"/>
      <c r="U393" s="51" t="s">
        <v>4017</v>
      </c>
      <c r="V393" s="52"/>
      <c r="W393" s="52"/>
      <c r="X393" s="2">
        <v>509</v>
      </c>
      <c r="Y393" s="2" t="s">
        <v>91</v>
      </c>
      <c r="Z393" s="2" t="s">
        <v>218</v>
      </c>
      <c r="AA393" s="3"/>
      <c r="AB393" s="51" t="s">
        <v>4018</v>
      </c>
      <c r="AC393" s="52"/>
      <c r="AD393" s="52"/>
      <c r="AE393" s="2" t="s">
        <v>68</v>
      </c>
      <c r="AF393" s="4">
        <v>36279</v>
      </c>
      <c r="AG393" s="5">
        <v>0.75113425925925925</v>
      </c>
      <c r="AH393" s="2" t="s">
        <v>69</v>
      </c>
      <c r="AI393" s="6">
        <v>44973</v>
      </c>
      <c r="AJ393" s="5">
        <v>0.39408564814814817</v>
      </c>
      <c r="AK393" s="2" t="s">
        <v>70</v>
      </c>
      <c r="AL393" s="51" t="s">
        <v>1880</v>
      </c>
      <c r="AM393" s="52"/>
      <c r="AN393" s="52"/>
      <c r="AO393" s="2" t="s">
        <v>4019</v>
      </c>
      <c r="AP393" s="2" t="s">
        <v>131</v>
      </c>
      <c r="AQ393" s="2" t="s">
        <v>4020</v>
      </c>
      <c r="AR393" s="2" t="s">
        <v>4021</v>
      </c>
      <c r="AS393" s="2" t="s">
        <v>74</v>
      </c>
      <c r="AT393" s="3"/>
      <c r="AU393" s="3"/>
      <c r="AV393" s="3"/>
      <c r="AW393" s="3"/>
      <c r="AX393" s="3"/>
    </row>
    <row r="394" spans="1:50" ht="13.8">
      <c r="A394" s="2" t="s">
        <v>50</v>
      </c>
      <c r="B394" s="2" t="s">
        <v>3099</v>
      </c>
      <c r="C394" s="2" t="s">
        <v>3114</v>
      </c>
      <c r="D394" s="2" t="s">
        <v>4022</v>
      </c>
      <c r="E394" s="2" t="s">
        <v>4023</v>
      </c>
      <c r="F394" s="2" t="s">
        <v>4024</v>
      </c>
      <c r="G394" s="2" t="s">
        <v>698</v>
      </c>
      <c r="H394" s="2" t="s">
        <v>4025</v>
      </c>
      <c r="I394" s="2" t="s">
        <v>4026</v>
      </c>
      <c r="J394" s="51" t="s">
        <v>4027</v>
      </c>
      <c r="K394" s="52"/>
      <c r="L394" s="2" t="s">
        <v>61</v>
      </c>
      <c r="M394" s="2" t="s">
        <v>61</v>
      </c>
      <c r="N394" s="2" t="s">
        <v>4028</v>
      </c>
      <c r="O394" s="2" t="s">
        <v>4029</v>
      </c>
      <c r="P394" s="51" t="s">
        <v>4030</v>
      </c>
      <c r="Q394" s="52"/>
      <c r="R394" s="3"/>
      <c r="S394" s="3"/>
      <c r="T394" s="3"/>
      <c r="U394" s="3"/>
      <c r="V394" s="3"/>
      <c r="W394" s="3"/>
      <c r="X394" s="2">
        <v>507</v>
      </c>
      <c r="Y394" s="2" t="s">
        <v>681</v>
      </c>
      <c r="Z394" s="2" t="s">
        <v>3771</v>
      </c>
      <c r="AA394" s="2" t="s">
        <v>4031</v>
      </c>
      <c r="AB394" s="51" t="s">
        <v>4032</v>
      </c>
      <c r="AC394" s="52"/>
      <c r="AD394" s="52"/>
      <c r="AE394" s="2" t="s">
        <v>68</v>
      </c>
      <c r="AF394" s="4">
        <v>36297</v>
      </c>
      <c r="AG394" s="5">
        <v>0.83016203703703706</v>
      </c>
      <c r="AH394" s="2" t="s">
        <v>69</v>
      </c>
      <c r="AI394" s="7">
        <v>44859</v>
      </c>
      <c r="AJ394" s="5">
        <v>0.46021990740740742</v>
      </c>
      <c r="AK394" s="2" t="s">
        <v>70</v>
      </c>
      <c r="AL394" s="51" t="s">
        <v>4033</v>
      </c>
      <c r="AM394" s="52"/>
      <c r="AN394" s="52"/>
      <c r="AO394" s="2" t="s">
        <v>4034</v>
      </c>
      <c r="AP394" s="3"/>
      <c r="AQ394" s="3"/>
      <c r="AR394" s="2" t="s">
        <v>4035</v>
      </c>
      <c r="AS394" s="3"/>
      <c r="AT394" s="3"/>
      <c r="AU394" s="3"/>
      <c r="AV394" s="3"/>
      <c r="AW394" s="3"/>
      <c r="AX394" s="3"/>
    </row>
    <row r="395" spans="1:50" ht="13.8">
      <c r="A395" s="2" t="s">
        <v>419</v>
      </c>
      <c r="B395" s="2" t="s">
        <v>3099</v>
      </c>
      <c r="C395" s="2" t="s">
        <v>2771</v>
      </c>
      <c r="D395" s="2" t="s">
        <v>4036</v>
      </c>
      <c r="E395" s="2" t="s">
        <v>4037</v>
      </c>
      <c r="F395" s="2" t="s">
        <v>4038</v>
      </c>
      <c r="G395" s="2" t="s">
        <v>971</v>
      </c>
      <c r="H395" s="2" t="s">
        <v>4039</v>
      </c>
      <c r="I395" s="2" t="s">
        <v>4040</v>
      </c>
      <c r="J395" s="2" t="s">
        <v>61</v>
      </c>
      <c r="K395" s="2" t="s">
        <v>4041</v>
      </c>
      <c r="L395" s="2" t="s">
        <v>61</v>
      </c>
      <c r="M395" s="2" t="s">
        <v>61</v>
      </c>
      <c r="N395" s="2" t="s">
        <v>61</v>
      </c>
      <c r="O395" s="2" t="s">
        <v>4042</v>
      </c>
      <c r="P395" s="51" t="s">
        <v>4043</v>
      </c>
      <c r="Q395" s="52"/>
      <c r="R395" s="52"/>
      <c r="S395" s="2" t="s">
        <v>4044</v>
      </c>
      <c r="T395" s="3"/>
      <c r="U395" s="51" t="s">
        <v>4017</v>
      </c>
      <c r="V395" s="52"/>
      <c r="W395" s="52"/>
      <c r="X395" s="2">
        <v>511</v>
      </c>
      <c r="Y395" s="2" t="s">
        <v>64</v>
      </c>
      <c r="Z395" s="3"/>
      <c r="AA395" s="2" t="s">
        <v>4045</v>
      </c>
      <c r="AB395" s="51" t="s">
        <v>4046</v>
      </c>
      <c r="AC395" s="52"/>
      <c r="AD395" s="52"/>
      <c r="AE395" s="2" t="s">
        <v>68</v>
      </c>
      <c r="AF395" s="4">
        <v>36297</v>
      </c>
      <c r="AG395" s="5">
        <v>0.83554398148148146</v>
      </c>
      <c r="AH395" s="2" t="s">
        <v>69</v>
      </c>
      <c r="AI395" s="6">
        <v>44973</v>
      </c>
      <c r="AJ395" s="5">
        <v>0.3941898148148148</v>
      </c>
      <c r="AK395" s="2" t="s">
        <v>70</v>
      </c>
      <c r="AL395" s="51" t="s">
        <v>4047</v>
      </c>
      <c r="AM395" s="52"/>
      <c r="AN395" s="52"/>
      <c r="AO395" s="2" t="s">
        <v>4048</v>
      </c>
      <c r="AP395" s="3"/>
      <c r="AQ395" s="2" t="s">
        <v>4049</v>
      </c>
      <c r="AR395" s="2" t="s">
        <v>4050</v>
      </c>
      <c r="AS395" s="2" t="s">
        <v>264</v>
      </c>
      <c r="AT395" s="3"/>
      <c r="AU395" s="3"/>
      <c r="AV395" s="3"/>
      <c r="AW395" s="3"/>
      <c r="AX395" s="3"/>
    </row>
    <row r="396" spans="1:50" ht="13.8">
      <c r="A396" s="2" t="s">
        <v>419</v>
      </c>
      <c r="B396" s="2" t="s">
        <v>3099</v>
      </c>
      <c r="C396" s="2" t="s">
        <v>2771</v>
      </c>
      <c r="D396" s="2" t="s">
        <v>4036</v>
      </c>
      <c r="E396" s="2" t="s">
        <v>4051</v>
      </c>
      <c r="F396" s="2" t="s">
        <v>4052</v>
      </c>
      <c r="G396" s="2" t="s">
        <v>971</v>
      </c>
      <c r="H396" s="2" t="s">
        <v>4053</v>
      </c>
      <c r="I396" s="2" t="s">
        <v>4054</v>
      </c>
      <c r="J396" s="2" t="s">
        <v>61</v>
      </c>
      <c r="K396" s="2" t="s">
        <v>4055</v>
      </c>
      <c r="L396" s="2" t="s">
        <v>61</v>
      </c>
      <c r="M396" s="2" t="s">
        <v>61</v>
      </c>
      <c r="N396" s="2" t="s">
        <v>61</v>
      </c>
      <c r="O396" s="2" t="s">
        <v>4056</v>
      </c>
      <c r="P396" s="51" t="s">
        <v>4057</v>
      </c>
      <c r="Q396" s="52"/>
      <c r="R396" s="3"/>
      <c r="S396" s="2" t="s">
        <v>4044</v>
      </c>
      <c r="T396" s="3"/>
      <c r="U396" s="51" t="s">
        <v>4017</v>
      </c>
      <c r="V396" s="52"/>
      <c r="W396" s="52"/>
      <c r="X396" s="2">
        <v>508</v>
      </c>
      <c r="Y396" s="2" t="s">
        <v>91</v>
      </c>
      <c r="Z396" s="3"/>
      <c r="AA396" s="2" t="s">
        <v>4058</v>
      </c>
      <c r="AB396" s="51" t="s">
        <v>4059</v>
      </c>
      <c r="AC396" s="52"/>
      <c r="AD396" s="52"/>
      <c r="AE396" s="2" t="s">
        <v>68</v>
      </c>
      <c r="AF396" s="4">
        <v>36298</v>
      </c>
      <c r="AG396" s="5">
        <v>0.48922453703703705</v>
      </c>
      <c r="AH396" s="2" t="s">
        <v>69</v>
      </c>
      <c r="AI396" s="6">
        <v>44973</v>
      </c>
      <c r="AJ396" s="5">
        <v>0.39427083333333335</v>
      </c>
      <c r="AK396" s="2" t="s">
        <v>70</v>
      </c>
      <c r="AL396" s="51" t="s">
        <v>4060</v>
      </c>
      <c r="AM396" s="52"/>
      <c r="AN396" s="52"/>
      <c r="AO396" s="2" t="s">
        <v>4061</v>
      </c>
      <c r="AP396" s="3"/>
      <c r="AQ396" s="2" t="s">
        <v>4049</v>
      </c>
      <c r="AR396" s="3"/>
      <c r="AS396" s="2" t="s">
        <v>264</v>
      </c>
      <c r="AT396" s="3"/>
      <c r="AU396" s="3"/>
      <c r="AV396" s="3"/>
      <c r="AW396" s="3"/>
      <c r="AX396" s="3"/>
    </row>
    <row r="397" spans="1:50" ht="13.8">
      <c r="A397" s="2" t="s">
        <v>419</v>
      </c>
      <c r="B397" s="2" t="s">
        <v>115</v>
      </c>
      <c r="C397" s="2" t="s">
        <v>4062</v>
      </c>
      <c r="D397" s="2" t="s">
        <v>53</v>
      </c>
      <c r="E397" s="2" t="s">
        <v>117</v>
      </c>
      <c r="F397" s="2" t="s">
        <v>118</v>
      </c>
      <c r="G397" s="2" t="s">
        <v>698</v>
      </c>
      <c r="H397" s="2" t="s">
        <v>4063</v>
      </c>
      <c r="I397" s="2" t="s">
        <v>4064</v>
      </c>
      <c r="J397" s="2" t="s">
        <v>4065</v>
      </c>
      <c r="K397" s="2" t="s">
        <v>4066</v>
      </c>
      <c r="L397" s="2" t="s">
        <v>61</v>
      </c>
      <c r="M397" s="2" t="s">
        <v>61</v>
      </c>
      <c r="N397" s="2" t="s">
        <v>61</v>
      </c>
      <c r="O397" s="2" t="s">
        <v>4067</v>
      </c>
      <c r="P397" s="51" t="s">
        <v>4068</v>
      </c>
      <c r="Q397" s="52"/>
      <c r="R397" s="3"/>
      <c r="S397" s="3"/>
      <c r="T397" s="2" t="s">
        <v>177</v>
      </c>
      <c r="U397" s="3"/>
      <c r="V397" s="3"/>
      <c r="W397" s="3"/>
      <c r="X397" s="2">
        <v>487</v>
      </c>
      <c r="Y397" s="2" t="s">
        <v>91</v>
      </c>
      <c r="Z397" s="3"/>
      <c r="AA397" s="2" t="s">
        <v>4069</v>
      </c>
      <c r="AB397" s="51" t="s">
        <v>4070</v>
      </c>
      <c r="AC397" s="52"/>
      <c r="AD397" s="52"/>
      <c r="AE397" s="2" t="s">
        <v>68</v>
      </c>
      <c r="AF397" s="4">
        <v>36298</v>
      </c>
      <c r="AG397" s="5">
        <v>0.50497685185185182</v>
      </c>
      <c r="AH397" s="2" t="s">
        <v>69</v>
      </c>
      <c r="AI397" s="7">
        <v>44887</v>
      </c>
      <c r="AJ397" s="5">
        <v>0.70130787037037035</v>
      </c>
      <c r="AK397" s="2" t="s">
        <v>70</v>
      </c>
      <c r="AL397" s="3"/>
      <c r="AM397" s="3"/>
      <c r="AN397" s="3"/>
      <c r="AO397" s="2" t="s">
        <v>4071</v>
      </c>
      <c r="AP397" s="2" t="s">
        <v>131</v>
      </c>
      <c r="AQ397" s="3"/>
      <c r="AR397" s="2" t="s">
        <v>4072</v>
      </c>
      <c r="AS397" s="2" t="s">
        <v>112</v>
      </c>
      <c r="AT397" s="3"/>
      <c r="AU397" s="3"/>
      <c r="AV397" s="3"/>
      <c r="AW397" s="3"/>
      <c r="AX397" s="3"/>
    </row>
    <row r="398" spans="1:50" ht="13.8">
      <c r="A398" s="2" t="s">
        <v>114</v>
      </c>
      <c r="B398" s="2" t="s">
        <v>115</v>
      </c>
      <c r="C398" s="2" t="s">
        <v>4073</v>
      </c>
      <c r="D398" s="2" t="s">
        <v>53</v>
      </c>
      <c r="E398" s="2" t="s">
        <v>117</v>
      </c>
      <c r="F398" s="2" t="s">
        <v>118</v>
      </c>
      <c r="G398" s="2" t="s">
        <v>698</v>
      </c>
      <c r="H398" s="2" t="s">
        <v>4074</v>
      </c>
      <c r="I398" s="2" t="s">
        <v>4075</v>
      </c>
      <c r="J398" s="51" t="s">
        <v>4076</v>
      </c>
      <c r="K398" s="52"/>
      <c r="L398" s="2" t="s">
        <v>61</v>
      </c>
      <c r="M398" s="2" t="s">
        <v>61</v>
      </c>
      <c r="N398" s="2" t="s">
        <v>61</v>
      </c>
      <c r="O398" s="2" t="s">
        <v>4077</v>
      </c>
      <c r="P398" s="51" t="s">
        <v>4078</v>
      </c>
      <c r="Q398" s="52"/>
      <c r="R398" s="3"/>
      <c r="S398" s="3"/>
      <c r="T398" s="2" t="s">
        <v>155</v>
      </c>
      <c r="U398" s="3"/>
      <c r="V398" s="3"/>
      <c r="W398" s="3"/>
      <c r="X398" s="2">
        <v>488</v>
      </c>
      <c r="Y398" s="2" t="s">
        <v>64</v>
      </c>
      <c r="Z398" s="3"/>
      <c r="AA398" s="3"/>
      <c r="AB398" s="51" t="s">
        <v>4079</v>
      </c>
      <c r="AC398" s="52"/>
      <c r="AD398" s="52"/>
      <c r="AE398" s="2" t="s">
        <v>68</v>
      </c>
      <c r="AF398" s="4">
        <v>36210</v>
      </c>
      <c r="AG398" s="5">
        <v>0.6390393518518519</v>
      </c>
      <c r="AH398" s="2" t="s">
        <v>69</v>
      </c>
      <c r="AI398" s="7">
        <v>44887</v>
      </c>
      <c r="AJ398" s="5">
        <v>0.7021412037037037</v>
      </c>
      <c r="AK398" s="2" t="s">
        <v>70</v>
      </c>
      <c r="AL398" s="51" t="s">
        <v>4080</v>
      </c>
      <c r="AM398" s="52"/>
      <c r="AN398" s="3"/>
      <c r="AO398" s="2" t="s">
        <v>4081</v>
      </c>
      <c r="AP398" s="2" t="s">
        <v>131</v>
      </c>
      <c r="AQ398" s="2" t="s">
        <v>4082</v>
      </c>
      <c r="AR398" s="51" t="s">
        <v>3799</v>
      </c>
      <c r="AS398" s="52"/>
      <c r="AT398" s="3"/>
      <c r="AU398" s="3"/>
      <c r="AV398" s="3"/>
      <c r="AW398" s="3"/>
      <c r="AX398" s="3"/>
    </row>
    <row r="399" spans="1:50" ht="13.8">
      <c r="A399" s="2" t="s">
        <v>419</v>
      </c>
      <c r="B399" s="2" t="s">
        <v>115</v>
      </c>
      <c r="C399" s="2" t="s">
        <v>4062</v>
      </c>
      <c r="D399" s="2" t="s">
        <v>53</v>
      </c>
      <c r="E399" s="2" t="s">
        <v>117</v>
      </c>
      <c r="F399" s="2" t="s">
        <v>118</v>
      </c>
      <c r="G399" s="2" t="s">
        <v>1458</v>
      </c>
      <c r="H399" s="2" t="s">
        <v>4083</v>
      </c>
      <c r="I399" s="2" t="s">
        <v>4084</v>
      </c>
      <c r="J399" s="2" t="s">
        <v>4085</v>
      </c>
      <c r="K399" s="2" t="s">
        <v>4086</v>
      </c>
      <c r="L399" s="2" t="s">
        <v>61</v>
      </c>
      <c r="M399" s="2" t="s">
        <v>61</v>
      </c>
      <c r="N399" s="2" t="s">
        <v>61</v>
      </c>
      <c r="O399" s="2" t="s">
        <v>61</v>
      </c>
      <c r="P399" s="2" t="s">
        <v>4087</v>
      </c>
      <c r="Q399" s="2" t="s">
        <v>3213</v>
      </c>
      <c r="R399" s="2">
        <v>1948</v>
      </c>
      <c r="S399" s="2" t="s">
        <v>3214</v>
      </c>
      <c r="T399" s="2" t="s">
        <v>155</v>
      </c>
      <c r="U399" s="3"/>
      <c r="V399" s="3"/>
      <c r="W399" s="3"/>
      <c r="X399" s="2">
        <v>489</v>
      </c>
      <c r="Y399" s="2" t="s">
        <v>681</v>
      </c>
      <c r="Z399" s="2" t="s">
        <v>92</v>
      </c>
      <c r="AA399" s="2" t="s">
        <v>4088</v>
      </c>
      <c r="AB399" s="51" t="s">
        <v>4089</v>
      </c>
      <c r="AC399" s="52"/>
      <c r="AD399" s="52"/>
      <c r="AE399" s="2" t="s">
        <v>68</v>
      </c>
      <c r="AF399" s="4">
        <v>36209</v>
      </c>
      <c r="AG399" s="5">
        <v>0.75927083333333334</v>
      </c>
      <c r="AH399" s="2" t="s">
        <v>69</v>
      </c>
      <c r="AI399" s="7">
        <v>44887</v>
      </c>
      <c r="AJ399" s="5">
        <v>0.70309027777777777</v>
      </c>
      <c r="AK399" s="2" t="s">
        <v>70</v>
      </c>
      <c r="AL399" s="51" t="s">
        <v>4090</v>
      </c>
      <c r="AM399" s="52"/>
      <c r="AN399" s="52"/>
      <c r="AO399" s="2" t="s">
        <v>4091</v>
      </c>
      <c r="AP399" s="2" t="s">
        <v>131</v>
      </c>
      <c r="AQ399" s="3"/>
      <c r="AR399" s="2" t="s">
        <v>3799</v>
      </c>
      <c r="AS399" s="2" t="s">
        <v>74</v>
      </c>
      <c r="AT399" s="3"/>
      <c r="AU399" s="3"/>
      <c r="AV399" s="3"/>
      <c r="AW399" s="3"/>
      <c r="AX399" s="3"/>
    </row>
    <row r="400" spans="1:50" ht="13.8">
      <c r="A400" s="2" t="s">
        <v>419</v>
      </c>
      <c r="B400" s="2" t="s">
        <v>115</v>
      </c>
      <c r="C400" s="2" t="s">
        <v>1550</v>
      </c>
      <c r="D400" s="2" t="s">
        <v>53</v>
      </c>
      <c r="E400" s="2" t="s">
        <v>117</v>
      </c>
      <c r="F400" s="2" t="s">
        <v>118</v>
      </c>
      <c r="G400" s="2" t="s">
        <v>698</v>
      </c>
      <c r="H400" s="2" t="s">
        <v>4092</v>
      </c>
      <c r="I400" s="2" t="s">
        <v>4093</v>
      </c>
      <c r="J400" s="2" t="s">
        <v>61</v>
      </c>
      <c r="K400" s="3"/>
      <c r="L400" s="2" t="s">
        <v>61</v>
      </c>
      <c r="M400" s="2" t="s">
        <v>61</v>
      </c>
      <c r="N400" s="2" t="s">
        <v>61</v>
      </c>
      <c r="O400" s="2" t="s">
        <v>61</v>
      </c>
      <c r="P400" s="51" t="s">
        <v>4094</v>
      </c>
      <c r="Q400" s="52"/>
      <c r="R400" s="3"/>
      <c r="S400" s="3"/>
      <c r="T400" s="2" t="s">
        <v>177</v>
      </c>
      <c r="U400" s="3"/>
      <c r="V400" s="3"/>
      <c r="W400" s="3"/>
      <c r="X400" s="2">
        <v>490</v>
      </c>
      <c r="Y400" s="2" t="s">
        <v>681</v>
      </c>
      <c r="Z400" s="3"/>
      <c r="AA400" s="2" t="s">
        <v>4095</v>
      </c>
      <c r="AB400" s="51" t="s">
        <v>4096</v>
      </c>
      <c r="AC400" s="52"/>
      <c r="AD400" s="52"/>
      <c r="AE400" s="2" t="s">
        <v>68</v>
      </c>
      <c r="AF400" s="4">
        <v>36298</v>
      </c>
      <c r="AG400" s="5">
        <v>0.51254629629629633</v>
      </c>
      <c r="AH400" s="2" t="s">
        <v>69</v>
      </c>
      <c r="AI400" s="7">
        <v>44859</v>
      </c>
      <c r="AJ400" s="5">
        <v>0.46546296296296297</v>
      </c>
      <c r="AK400" s="2" t="s">
        <v>70</v>
      </c>
      <c r="AL400" s="3"/>
      <c r="AM400" s="3"/>
      <c r="AN400" s="3"/>
      <c r="AO400" s="2" t="s">
        <v>4097</v>
      </c>
      <c r="AP400" s="3"/>
      <c r="AQ400" s="3"/>
      <c r="AR400" s="3"/>
      <c r="AS400" s="2" t="s">
        <v>74</v>
      </c>
      <c r="AT400" s="3"/>
      <c r="AU400" s="3"/>
      <c r="AV400" s="3"/>
      <c r="AW400" s="3"/>
      <c r="AX400" s="3"/>
    </row>
    <row r="401" spans="1:50" ht="13.8">
      <c r="A401" s="2" t="s">
        <v>50</v>
      </c>
      <c r="B401" s="2" t="s">
        <v>115</v>
      </c>
      <c r="C401" s="2" t="s">
        <v>3114</v>
      </c>
      <c r="D401" s="2" t="s">
        <v>53</v>
      </c>
      <c r="E401" s="2" t="s">
        <v>117</v>
      </c>
      <c r="F401" s="2" t="s">
        <v>118</v>
      </c>
      <c r="G401" s="2" t="s">
        <v>1458</v>
      </c>
      <c r="H401" s="2" t="s">
        <v>4098</v>
      </c>
      <c r="I401" s="2" t="s">
        <v>4099</v>
      </c>
      <c r="J401" s="2" t="s">
        <v>4100</v>
      </c>
      <c r="K401" s="2" t="s">
        <v>4101</v>
      </c>
      <c r="L401" s="2" t="s">
        <v>61</v>
      </c>
      <c r="M401" s="2" t="s">
        <v>61</v>
      </c>
      <c r="N401" s="2" t="s">
        <v>61</v>
      </c>
      <c r="O401" s="2" t="s">
        <v>61</v>
      </c>
      <c r="P401" s="2" t="s">
        <v>4068</v>
      </c>
      <c r="Q401" s="2" t="s">
        <v>3213</v>
      </c>
      <c r="R401" s="2">
        <v>1948</v>
      </c>
      <c r="S401" s="2" t="s">
        <v>3214</v>
      </c>
      <c r="T401" s="2" t="s">
        <v>177</v>
      </c>
      <c r="U401" s="3"/>
      <c r="V401" s="3"/>
      <c r="W401" s="3"/>
      <c r="X401" s="2">
        <v>491</v>
      </c>
      <c r="Y401" s="2" t="s">
        <v>91</v>
      </c>
      <c r="Z401" s="3"/>
      <c r="AA401" s="3"/>
      <c r="AB401" s="2" t="s">
        <v>4102</v>
      </c>
      <c r="AC401" s="51" t="s">
        <v>4103</v>
      </c>
      <c r="AD401" s="52"/>
      <c r="AE401" s="2" t="s">
        <v>68</v>
      </c>
      <c r="AF401" s="4">
        <v>36298</v>
      </c>
      <c r="AG401" s="5">
        <v>0.51733796296296297</v>
      </c>
      <c r="AH401" s="2" t="s">
        <v>69</v>
      </c>
      <c r="AI401" s="7">
        <v>44875</v>
      </c>
      <c r="AJ401" s="5">
        <v>0.63940972222222225</v>
      </c>
      <c r="AK401" s="2" t="s">
        <v>70</v>
      </c>
      <c r="AL401" s="51" t="s">
        <v>71</v>
      </c>
      <c r="AM401" s="52"/>
      <c r="AN401" s="52"/>
      <c r="AO401" s="2" t="s">
        <v>4104</v>
      </c>
      <c r="AP401" s="3"/>
      <c r="AQ401" s="3"/>
      <c r="AR401" s="3"/>
      <c r="AS401" s="2" t="s">
        <v>112</v>
      </c>
      <c r="AT401" s="3"/>
      <c r="AU401" s="3"/>
      <c r="AV401" s="3"/>
      <c r="AW401" s="3"/>
      <c r="AX401" s="3"/>
    </row>
    <row r="402" spans="1:50" ht="13.8">
      <c r="A402" s="2" t="s">
        <v>419</v>
      </c>
      <c r="B402" s="2" t="s">
        <v>115</v>
      </c>
      <c r="C402" s="2" t="s">
        <v>4062</v>
      </c>
      <c r="D402" s="2" t="s">
        <v>53</v>
      </c>
      <c r="E402" s="2" t="s">
        <v>117</v>
      </c>
      <c r="F402" s="2" t="s">
        <v>150</v>
      </c>
      <c r="G402" s="2" t="s">
        <v>698</v>
      </c>
      <c r="H402" s="2" t="s">
        <v>4105</v>
      </c>
      <c r="I402" s="2" t="s">
        <v>4106</v>
      </c>
      <c r="J402" s="51" t="s">
        <v>4107</v>
      </c>
      <c r="K402" s="52"/>
      <c r="L402" s="2" t="s">
        <v>61</v>
      </c>
      <c r="M402" s="2" t="s">
        <v>61</v>
      </c>
      <c r="N402" s="2" t="s">
        <v>4108</v>
      </c>
      <c r="O402" s="2" t="s">
        <v>61</v>
      </c>
      <c r="P402" s="2" t="s">
        <v>4068</v>
      </c>
      <c r="Q402" s="2" t="s">
        <v>3213</v>
      </c>
      <c r="R402" s="2">
        <v>1948</v>
      </c>
      <c r="S402" s="2" t="s">
        <v>3214</v>
      </c>
      <c r="T402" s="2" t="s">
        <v>177</v>
      </c>
      <c r="U402" s="3"/>
      <c r="V402" s="3"/>
      <c r="W402" s="3"/>
      <c r="X402" s="2">
        <v>492</v>
      </c>
      <c r="Y402" s="2" t="s">
        <v>681</v>
      </c>
      <c r="Z402" s="3"/>
      <c r="AA402" s="2" t="s">
        <v>4109</v>
      </c>
      <c r="AB402" s="51" t="s">
        <v>4110</v>
      </c>
      <c r="AC402" s="52"/>
      <c r="AD402" s="52"/>
      <c r="AE402" s="2" t="s">
        <v>68</v>
      </c>
      <c r="AF402" s="4">
        <v>36298</v>
      </c>
      <c r="AG402" s="5">
        <v>0.52269675925925929</v>
      </c>
      <c r="AH402" s="2" t="s">
        <v>69</v>
      </c>
      <c r="AI402" s="7">
        <v>44859</v>
      </c>
      <c r="AJ402" s="5">
        <v>0.46596064814814814</v>
      </c>
      <c r="AK402" s="2" t="s">
        <v>70</v>
      </c>
      <c r="AL402" s="3"/>
      <c r="AM402" s="3"/>
      <c r="AN402" s="3"/>
      <c r="AO402" s="2" t="s">
        <v>4111</v>
      </c>
      <c r="AP402" s="2" t="s">
        <v>131</v>
      </c>
      <c r="AQ402" s="3"/>
      <c r="AR402" s="2" t="s">
        <v>4112</v>
      </c>
      <c r="AS402" s="2" t="s">
        <v>74</v>
      </c>
      <c r="AT402" s="3"/>
      <c r="AU402" s="3"/>
      <c r="AV402" s="3"/>
      <c r="AW402" s="3"/>
      <c r="AX402" s="3"/>
    </row>
    <row r="403" spans="1:50" ht="13.8">
      <c r="A403" s="2" t="s">
        <v>419</v>
      </c>
      <c r="B403" s="2" t="s">
        <v>115</v>
      </c>
      <c r="C403" s="2" t="s">
        <v>1550</v>
      </c>
      <c r="D403" s="2" t="s">
        <v>53</v>
      </c>
      <c r="E403" s="2" t="s">
        <v>117</v>
      </c>
      <c r="F403" s="2" t="s">
        <v>4113</v>
      </c>
      <c r="G403" s="2" t="s">
        <v>698</v>
      </c>
      <c r="H403" s="2" t="s">
        <v>4114</v>
      </c>
      <c r="I403" s="2" t="s">
        <v>4115</v>
      </c>
      <c r="J403" s="2" t="s">
        <v>4116</v>
      </c>
      <c r="K403" s="2" t="s">
        <v>4117</v>
      </c>
      <c r="L403" s="2" t="s">
        <v>61</v>
      </c>
      <c r="M403" s="2" t="s">
        <v>61</v>
      </c>
      <c r="N403" s="2" t="s">
        <v>61</v>
      </c>
      <c r="O403" s="2" t="s">
        <v>61</v>
      </c>
      <c r="P403" s="2" t="s">
        <v>4118</v>
      </c>
      <c r="Q403" s="2" t="s">
        <v>3213</v>
      </c>
      <c r="R403" s="2">
        <v>1948</v>
      </c>
      <c r="S403" s="2" t="s">
        <v>3214</v>
      </c>
      <c r="T403" s="2" t="s">
        <v>155</v>
      </c>
      <c r="U403" s="3"/>
      <c r="V403" s="3"/>
      <c r="W403" s="3"/>
      <c r="X403" s="2">
        <v>493</v>
      </c>
      <c r="Y403" s="2" t="s">
        <v>64</v>
      </c>
      <c r="Z403" s="3"/>
      <c r="AA403" s="2" t="s">
        <v>4119</v>
      </c>
      <c r="AB403" s="51" t="s">
        <v>4120</v>
      </c>
      <c r="AC403" s="52"/>
      <c r="AD403" s="52"/>
      <c r="AE403" s="2" t="s">
        <v>68</v>
      </c>
      <c r="AF403" s="4">
        <v>36201</v>
      </c>
      <c r="AG403" s="5">
        <v>0.70501157407407411</v>
      </c>
      <c r="AH403" s="2" t="s">
        <v>69</v>
      </c>
      <c r="AI403" s="7">
        <v>44887</v>
      </c>
      <c r="AJ403" s="5">
        <v>0.70398148148148143</v>
      </c>
      <c r="AK403" s="2" t="s">
        <v>70</v>
      </c>
      <c r="AL403" s="51" t="s">
        <v>4121</v>
      </c>
      <c r="AM403" s="52"/>
      <c r="AN403" s="3"/>
      <c r="AO403" s="2" t="s">
        <v>4122</v>
      </c>
      <c r="AP403" s="2" t="s">
        <v>131</v>
      </c>
      <c r="AQ403" s="2" t="s">
        <v>1250</v>
      </c>
      <c r="AR403" s="2" t="s">
        <v>4123</v>
      </c>
      <c r="AS403" s="2" t="s">
        <v>74</v>
      </c>
      <c r="AT403" s="3"/>
      <c r="AU403" s="3"/>
      <c r="AV403" s="3"/>
      <c r="AW403" s="3"/>
      <c r="AX403" s="3"/>
    </row>
    <row r="404" spans="1:50" ht="13.8">
      <c r="A404" s="2" t="s">
        <v>717</v>
      </c>
      <c r="B404" s="2" t="s">
        <v>767</v>
      </c>
      <c r="C404" s="2" t="s">
        <v>4124</v>
      </c>
      <c r="D404" s="2" t="s">
        <v>53</v>
      </c>
      <c r="E404" s="2" t="s">
        <v>80</v>
      </c>
      <c r="F404" s="2" t="s">
        <v>169</v>
      </c>
      <c r="G404" s="2" t="s">
        <v>720</v>
      </c>
      <c r="H404" s="2" t="s">
        <v>4125</v>
      </c>
      <c r="I404" s="2" t="s">
        <v>4126</v>
      </c>
      <c r="J404" s="3"/>
      <c r="K404" s="3"/>
      <c r="L404" s="2" t="s">
        <v>4127</v>
      </c>
      <c r="M404" s="2" t="s">
        <v>61</v>
      </c>
      <c r="N404" s="2" t="s">
        <v>61</v>
      </c>
      <c r="O404" s="2" t="s">
        <v>61</v>
      </c>
      <c r="P404" s="51" t="s">
        <v>3959</v>
      </c>
      <c r="Q404" s="52"/>
      <c r="R404" s="52"/>
      <c r="S404" s="3"/>
      <c r="T404" s="3"/>
      <c r="U404" s="3"/>
      <c r="V404" s="3"/>
      <c r="W404" s="3"/>
      <c r="X404" s="2">
        <v>516</v>
      </c>
      <c r="Y404" s="2" t="s">
        <v>64</v>
      </c>
      <c r="Z404" s="3"/>
      <c r="AA404" s="2" t="s">
        <v>4128</v>
      </c>
      <c r="AB404" s="51" t="s">
        <v>4129</v>
      </c>
      <c r="AC404" s="52"/>
      <c r="AD404" s="52"/>
      <c r="AE404" s="2" t="s">
        <v>68</v>
      </c>
      <c r="AF404" s="4">
        <v>36298</v>
      </c>
      <c r="AG404" s="5">
        <v>0.52506944444444448</v>
      </c>
      <c r="AH404" s="2" t="s">
        <v>69</v>
      </c>
      <c r="AI404" s="6">
        <v>45071</v>
      </c>
      <c r="AJ404" s="5">
        <v>0.41410879629629632</v>
      </c>
      <c r="AK404" s="2" t="s">
        <v>70</v>
      </c>
      <c r="AL404" s="3"/>
      <c r="AM404" s="3"/>
      <c r="AN404" s="3"/>
      <c r="AO404" s="2" t="s">
        <v>4130</v>
      </c>
      <c r="AP404" s="3"/>
      <c r="AQ404" s="3"/>
      <c r="AR404" s="3"/>
      <c r="AS404" s="2" t="s">
        <v>112</v>
      </c>
      <c r="AT404" s="3"/>
      <c r="AU404" s="3"/>
      <c r="AV404" s="3"/>
      <c r="AW404" s="3"/>
      <c r="AX404" s="3"/>
    </row>
    <row r="405" spans="1:50" ht="13.8">
      <c r="A405" s="2" t="s">
        <v>717</v>
      </c>
      <c r="B405" s="2" t="s">
        <v>767</v>
      </c>
      <c r="C405" s="2" t="s">
        <v>4131</v>
      </c>
      <c r="D405" s="2" t="s">
        <v>53</v>
      </c>
      <c r="E405" s="2" t="s">
        <v>421</v>
      </c>
      <c r="F405" s="2" t="s">
        <v>100</v>
      </c>
      <c r="G405" s="2" t="s">
        <v>720</v>
      </c>
      <c r="H405" s="2" t="s">
        <v>4132</v>
      </c>
      <c r="I405" s="2" t="s">
        <v>4133</v>
      </c>
      <c r="J405" s="2" t="s">
        <v>61</v>
      </c>
      <c r="K405" s="3"/>
      <c r="L405" s="2" t="s">
        <v>4134</v>
      </c>
      <c r="M405" s="2" t="s">
        <v>61</v>
      </c>
      <c r="N405" s="2" t="s">
        <v>61</v>
      </c>
      <c r="O405" s="2" t="s">
        <v>61</v>
      </c>
      <c r="P405" s="51" t="s">
        <v>4135</v>
      </c>
      <c r="Q405" s="52"/>
      <c r="R405" s="52"/>
      <c r="S405" s="3"/>
      <c r="T405" s="3"/>
      <c r="U405" s="3"/>
      <c r="V405" s="3"/>
      <c r="W405" s="3"/>
      <c r="X405" s="2">
        <v>519</v>
      </c>
      <c r="Y405" s="2" t="s">
        <v>681</v>
      </c>
      <c r="Z405" s="3"/>
      <c r="AA405" s="2" t="s">
        <v>4136</v>
      </c>
      <c r="AB405" s="51" t="s">
        <v>4137</v>
      </c>
      <c r="AC405" s="52"/>
      <c r="AD405" s="52"/>
      <c r="AE405" s="2" t="s">
        <v>68</v>
      </c>
      <c r="AF405" s="4">
        <v>36298</v>
      </c>
      <c r="AG405" s="5">
        <v>0.53249999999999997</v>
      </c>
      <c r="AH405" s="2" t="s">
        <v>69</v>
      </c>
      <c r="AI405" s="7">
        <v>44859</v>
      </c>
      <c r="AJ405" s="5">
        <v>0.47086805555555555</v>
      </c>
      <c r="AK405" s="2" t="s">
        <v>70</v>
      </c>
      <c r="AL405" s="2" t="s">
        <v>4138</v>
      </c>
      <c r="AM405" s="3"/>
      <c r="AN405" s="3"/>
      <c r="AO405" s="2" t="s">
        <v>4139</v>
      </c>
      <c r="AP405" s="3"/>
      <c r="AQ405" s="3"/>
      <c r="AR405" s="3"/>
      <c r="AS405" s="3"/>
      <c r="AT405" s="3"/>
      <c r="AU405" s="3"/>
      <c r="AV405" s="3"/>
      <c r="AW405" s="3"/>
      <c r="AX405" s="3"/>
    </row>
    <row r="406" spans="1:50" ht="13.8">
      <c r="A406" s="2" t="s">
        <v>77</v>
      </c>
      <c r="B406" s="2" t="s">
        <v>78</v>
      </c>
      <c r="C406" s="2" t="s">
        <v>1442</v>
      </c>
      <c r="D406" s="2" t="s">
        <v>53</v>
      </c>
      <c r="E406" s="2" t="s">
        <v>4140</v>
      </c>
      <c r="F406" s="2" t="s">
        <v>2296</v>
      </c>
      <c r="G406" s="2" t="s">
        <v>698</v>
      </c>
      <c r="H406" s="2" t="s">
        <v>4141</v>
      </c>
      <c r="I406" s="2" t="s">
        <v>4142</v>
      </c>
      <c r="J406" s="2" t="s">
        <v>4143</v>
      </c>
      <c r="K406" s="2" t="s">
        <v>4144</v>
      </c>
      <c r="L406" s="2" t="s">
        <v>61</v>
      </c>
      <c r="M406" s="2" t="s">
        <v>61</v>
      </c>
      <c r="N406" s="2" t="s">
        <v>61</v>
      </c>
      <c r="O406" s="2" t="s">
        <v>61</v>
      </c>
      <c r="P406" s="51" t="s">
        <v>4145</v>
      </c>
      <c r="Q406" s="52"/>
      <c r="R406" s="52"/>
      <c r="S406" s="3"/>
      <c r="T406" s="2" t="s">
        <v>177</v>
      </c>
      <c r="U406" s="3"/>
      <c r="V406" s="3"/>
      <c r="W406" s="3"/>
      <c r="X406" s="2">
        <v>500</v>
      </c>
      <c r="Y406" s="2" t="s">
        <v>91</v>
      </c>
      <c r="Z406" s="2" t="s">
        <v>92</v>
      </c>
      <c r="AA406" s="2" t="s">
        <v>4146</v>
      </c>
      <c r="AB406" s="51" t="s">
        <v>4147</v>
      </c>
      <c r="AC406" s="52"/>
      <c r="AD406" s="52"/>
      <c r="AE406" s="2" t="s">
        <v>68</v>
      </c>
      <c r="AF406" s="4">
        <v>36221</v>
      </c>
      <c r="AG406" s="5">
        <v>0.72355324074074079</v>
      </c>
      <c r="AH406" s="2" t="s">
        <v>69</v>
      </c>
      <c r="AI406" s="7">
        <v>44859</v>
      </c>
      <c r="AJ406" s="5">
        <v>0.47150462962962963</v>
      </c>
      <c r="AK406" s="2" t="s">
        <v>70</v>
      </c>
      <c r="AL406" s="2" t="s">
        <v>4148</v>
      </c>
      <c r="AM406" s="3"/>
      <c r="AN406" s="3"/>
      <c r="AO406" s="2" t="s">
        <v>4149</v>
      </c>
      <c r="AP406" s="2" t="s">
        <v>3485</v>
      </c>
      <c r="AQ406" s="3"/>
      <c r="AR406" s="2" t="s">
        <v>4150</v>
      </c>
      <c r="AS406" s="2" t="s">
        <v>264</v>
      </c>
      <c r="AT406" s="3"/>
      <c r="AU406" s="3"/>
      <c r="AV406" s="3"/>
      <c r="AW406" s="3"/>
      <c r="AX406" s="3"/>
    </row>
    <row r="407" spans="1:50" ht="13.8">
      <c r="A407" s="2" t="s">
        <v>913</v>
      </c>
      <c r="B407" s="2" t="s">
        <v>78</v>
      </c>
      <c r="C407" s="2" t="s">
        <v>914</v>
      </c>
      <c r="D407" s="2" t="s">
        <v>53</v>
      </c>
      <c r="E407" s="2" t="s">
        <v>421</v>
      </c>
      <c r="F407" s="2" t="s">
        <v>100</v>
      </c>
      <c r="G407" s="2" t="s">
        <v>720</v>
      </c>
      <c r="H407" s="2" t="s">
        <v>4151</v>
      </c>
      <c r="I407" s="2" t="s">
        <v>4152</v>
      </c>
      <c r="J407" s="51" t="s">
        <v>4153</v>
      </c>
      <c r="K407" s="52"/>
      <c r="L407" s="2" t="s">
        <v>61</v>
      </c>
      <c r="M407" s="2" t="s">
        <v>61</v>
      </c>
      <c r="N407" s="2" t="s">
        <v>61</v>
      </c>
      <c r="O407" s="2" t="s">
        <v>61</v>
      </c>
      <c r="P407" s="2" t="s">
        <v>4154</v>
      </c>
      <c r="Q407" s="2" t="s">
        <v>427</v>
      </c>
      <c r="R407" s="2">
        <v>1956</v>
      </c>
      <c r="S407" s="2" t="s">
        <v>428</v>
      </c>
      <c r="T407" s="3"/>
      <c r="U407" s="3"/>
      <c r="V407" s="3"/>
      <c r="W407" s="3"/>
      <c r="X407" s="2">
        <v>495</v>
      </c>
      <c r="Y407" s="2" t="s">
        <v>681</v>
      </c>
      <c r="Z407" s="2" t="s">
        <v>4155</v>
      </c>
      <c r="AA407" s="2" t="s">
        <v>4156</v>
      </c>
      <c r="AB407" s="2" t="s">
        <v>4157</v>
      </c>
      <c r="AC407" s="51" t="s">
        <v>4158</v>
      </c>
      <c r="AD407" s="52"/>
      <c r="AE407" s="2" t="s">
        <v>68</v>
      </c>
      <c r="AF407" s="4">
        <v>36298</v>
      </c>
      <c r="AG407" s="5">
        <v>0.54230324074074077</v>
      </c>
      <c r="AH407" s="2" t="s">
        <v>69</v>
      </c>
      <c r="AI407" s="7">
        <v>44859</v>
      </c>
      <c r="AJ407" s="5">
        <v>0.47204861111111113</v>
      </c>
      <c r="AK407" s="2" t="s">
        <v>70</v>
      </c>
      <c r="AL407" s="51" t="s">
        <v>4159</v>
      </c>
      <c r="AM407" s="52"/>
      <c r="AN407" s="52"/>
      <c r="AO407" s="2" t="s">
        <v>4160</v>
      </c>
      <c r="AP407" s="2" t="s">
        <v>131</v>
      </c>
      <c r="AQ407" s="3"/>
      <c r="AR407" s="3"/>
      <c r="AS407" s="2" t="s">
        <v>264</v>
      </c>
      <c r="AT407" s="3"/>
      <c r="AU407" s="3"/>
      <c r="AV407" s="3"/>
      <c r="AW407" s="3"/>
      <c r="AX407" s="2" t="s">
        <v>4161</v>
      </c>
    </row>
    <row r="408" spans="1:50" ht="13.8">
      <c r="A408" s="2" t="s">
        <v>913</v>
      </c>
      <c r="B408" s="2" t="s">
        <v>78</v>
      </c>
      <c r="C408" s="2" t="s">
        <v>2182</v>
      </c>
      <c r="D408" s="2" t="s">
        <v>53</v>
      </c>
      <c r="E408" s="2" t="s">
        <v>99</v>
      </c>
      <c r="F408" s="2" t="s">
        <v>100</v>
      </c>
      <c r="G408" s="2" t="s">
        <v>56</v>
      </c>
      <c r="H408" s="2" t="s">
        <v>4162</v>
      </c>
      <c r="I408" s="2" t="s">
        <v>4163</v>
      </c>
      <c r="J408" s="2" t="s">
        <v>61</v>
      </c>
      <c r="K408" s="3"/>
      <c r="L408" s="2" t="s">
        <v>61</v>
      </c>
      <c r="M408" s="2" t="s">
        <v>61</v>
      </c>
      <c r="N408" s="2" t="s">
        <v>61</v>
      </c>
      <c r="O408" s="2" t="s">
        <v>61</v>
      </c>
      <c r="P408" s="2" t="s">
        <v>4164</v>
      </c>
      <c r="Q408" s="2" t="s">
        <v>105</v>
      </c>
      <c r="R408" s="2">
        <v>1956</v>
      </c>
      <c r="S408" s="2" t="s">
        <v>106</v>
      </c>
      <c r="T408" s="3"/>
      <c r="U408" s="51" t="s">
        <v>668</v>
      </c>
      <c r="V408" s="52"/>
      <c r="W408" s="3"/>
      <c r="X408" s="2">
        <v>484</v>
      </c>
      <c r="Y408" s="2" t="s">
        <v>91</v>
      </c>
      <c r="Z408" s="2" t="s">
        <v>92</v>
      </c>
      <c r="AA408" s="2" t="s">
        <v>4165</v>
      </c>
      <c r="AB408" s="51" t="s">
        <v>4166</v>
      </c>
      <c r="AC408" s="52"/>
      <c r="AD408" s="52"/>
      <c r="AE408" s="2" t="s">
        <v>68</v>
      </c>
      <c r="AF408" s="4">
        <v>36298</v>
      </c>
      <c r="AG408" s="5">
        <v>0.54869212962962965</v>
      </c>
      <c r="AH408" s="2" t="s">
        <v>69</v>
      </c>
      <c r="AI408" s="7">
        <v>44859</v>
      </c>
      <c r="AJ408" s="5">
        <v>0.47268518518518521</v>
      </c>
      <c r="AK408" s="2" t="s">
        <v>70</v>
      </c>
      <c r="AL408" s="51" t="s">
        <v>4167</v>
      </c>
      <c r="AM408" s="52"/>
      <c r="AN408" s="52"/>
      <c r="AO408" s="2" t="s">
        <v>4168</v>
      </c>
      <c r="AP408" s="3"/>
      <c r="AQ408" s="3"/>
      <c r="AR408" s="2" t="s">
        <v>4169</v>
      </c>
      <c r="AS408" s="2" t="s">
        <v>264</v>
      </c>
      <c r="AT408" s="51" t="s">
        <v>4170</v>
      </c>
      <c r="AU408" s="52"/>
      <c r="AV408" s="3"/>
      <c r="AW408" s="3"/>
      <c r="AX408" s="3"/>
    </row>
    <row r="409" spans="1:50" ht="13.8">
      <c r="A409" s="2" t="s">
        <v>913</v>
      </c>
      <c r="B409" s="2" t="s">
        <v>78</v>
      </c>
      <c r="C409" s="2" t="s">
        <v>2182</v>
      </c>
      <c r="D409" s="2" t="s">
        <v>53</v>
      </c>
      <c r="E409" s="2" t="s">
        <v>99</v>
      </c>
      <c r="F409" s="2" t="s">
        <v>100</v>
      </c>
      <c r="G409" s="2" t="s">
        <v>56</v>
      </c>
      <c r="H409" s="2" t="s">
        <v>4171</v>
      </c>
      <c r="I409" s="2" t="s">
        <v>4172</v>
      </c>
      <c r="J409" s="2" t="s">
        <v>61</v>
      </c>
      <c r="K409" s="3"/>
      <c r="L409" s="2" t="s">
        <v>61</v>
      </c>
      <c r="M409" s="2" t="s">
        <v>61</v>
      </c>
      <c r="N409" s="2" t="s">
        <v>61</v>
      </c>
      <c r="O409" s="2" t="s">
        <v>61</v>
      </c>
      <c r="P409" s="2" t="s">
        <v>4173</v>
      </c>
      <c r="Q409" s="2" t="s">
        <v>105</v>
      </c>
      <c r="R409" s="2">
        <v>1956</v>
      </c>
      <c r="S409" s="2" t="s">
        <v>106</v>
      </c>
      <c r="T409" s="3"/>
      <c r="U409" s="51" t="s">
        <v>1759</v>
      </c>
      <c r="V409" s="52"/>
      <c r="W409" s="3"/>
      <c r="X409" s="2">
        <v>484</v>
      </c>
      <c r="Y409" s="2" t="s">
        <v>91</v>
      </c>
      <c r="Z409" s="3"/>
      <c r="AA409" s="2" t="s">
        <v>4174</v>
      </c>
      <c r="AB409" s="51" t="s">
        <v>4175</v>
      </c>
      <c r="AC409" s="52"/>
      <c r="AD409" s="52"/>
      <c r="AE409" s="2" t="s">
        <v>68</v>
      </c>
      <c r="AF409" s="4">
        <v>36298</v>
      </c>
      <c r="AG409" s="5">
        <v>0.55337962962962961</v>
      </c>
      <c r="AH409" s="2" t="s">
        <v>69</v>
      </c>
      <c r="AI409" s="7">
        <v>44859</v>
      </c>
      <c r="AJ409" s="5">
        <v>0.47297453703703701</v>
      </c>
      <c r="AK409" s="2" t="s">
        <v>70</v>
      </c>
      <c r="AL409" s="51" t="s">
        <v>4176</v>
      </c>
      <c r="AM409" s="52"/>
      <c r="AN409" s="52"/>
      <c r="AO409" s="2" t="s">
        <v>4177</v>
      </c>
      <c r="AP409" s="3"/>
      <c r="AQ409" s="3"/>
      <c r="AR409" s="2" t="s">
        <v>4178</v>
      </c>
      <c r="AS409" s="2" t="s">
        <v>264</v>
      </c>
      <c r="AT409" s="51" t="s">
        <v>4170</v>
      </c>
      <c r="AU409" s="52"/>
      <c r="AV409" s="3"/>
      <c r="AW409" s="3"/>
      <c r="AX409" s="3"/>
    </row>
    <row r="410" spans="1:50" ht="13.8">
      <c r="A410" s="2" t="s">
        <v>240</v>
      </c>
      <c r="B410" s="2" t="s">
        <v>241</v>
      </c>
      <c r="C410" s="2" t="s">
        <v>4179</v>
      </c>
      <c r="D410" s="2" t="s">
        <v>53</v>
      </c>
      <c r="E410" s="2" t="s">
        <v>80</v>
      </c>
      <c r="F410" s="2" t="s">
        <v>118</v>
      </c>
      <c r="G410" s="2" t="s">
        <v>971</v>
      </c>
      <c r="H410" s="2" t="s">
        <v>2529</v>
      </c>
      <c r="I410" s="2" t="s">
        <v>4180</v>
      </c>
      <c r="J410" s="51" t="s">
        <v>4181</v>
      </c>
      <c r="K410" s="52"/>
      <c r="L410" s="2" t="s">
        <v>61</v>
      </c>
      <c r="M410" s="2" t="s">
        <v>61</v>
      </c>
      <c r="N410" s="2" t="s">
        <v>61</v>
      </c>
      <c r="O410" s="2" t="s">
        <v>61</v>
      </c>
      <c r="P410" s="51" t="s">
        <v>4182</v>
      </c>
      <c r="Q410" s="52"/>
      <c r="R410" s="3"/>
      <c r="S410" s="3"/>
      <c r="T410" s="3"/>
      <c r="U410" s="3"/>
      <c r="V410" s="3"/>
      <c r="W410" s="3"/>
      <c r="X410" s="2">
        <v>474</v>
      </c>
      <c r="Y410" s="2" t="s">
        <v>91</v>
      </c>
      <c r="Z410" s="3"/>
      <c r="AA410" s="3"/>
      <c r="AB410" s="51" t="s">
        <v>4183</v>
      </c>
      <c r="AC410" s="52"/>
      <c r="AD410" s="52"/>
      <c r="AE410" s="2" t="s">
        <v>68</v>
      </c>
      <c r="AF410" s="4">
        <v>36263</v>
      </c>
      <c r="AG410" s="5">
        <v>0.61842592592592593</v>
      </c>
      <c r="AH410" s="2" t="s">
        <v>69</v>
      </c>
      <c r="AI410" s="7">
        <v>44859</v>
      </c>
      <c r="AJ410" s="5">
        <v>0.47418981481481481</v>
      </c>
      <c r="AK410" s="2" t="s">
        <v>70</v>
      </c>
      <c r="AL410" s="51" t="s">
        <v>4184</v>
      </c>
      <c r="AM410" s="52"/>
      <c r="AN410" s="3"/>
      <c r="AO410" s="2" t="s">
        <v>4185</v>
      </c>
      <c r="AP410" s="2" t="s">
        <v>4186</v>
      </c>
      <c r="AQ410" s="3"/>
      <c r="AR410" s="2" t="s">
        <v>4187</v>
      </c>
      <c r="AS410" s="2" t="s">
        <v>264</v>
      </c>
      <c r="AT410" s="51" t="s">
        <v>4188</v>
      </c>
      <c r="AU410" s="52"/>
      <c r="AV410" s="3"/>
      <c r="AW410" s="3"/>
      <c r="AX410" s="2" t="s">
        <v>1523</v>
      </c>
    </row>
    <row r="411" spans="1:50" ht="13.8">
      <c r="A411" s="2" t="s">
        <v>811</v>
      </c>
      <c r="B411" s="2" t="s">
        <v>206</v>
      </c>
      <c r="C411" s="2" t="s">
        <v>1793</v>
      </c>
      <c r="D411" s="2" t="s">
        <v>53</v>
      </c>
      <c r="E411" s="2" t="s">
        <v>513</v>
      </c>
      <c r="F411" s="2" t="s">
        <v>118</v>
      </c>
      <c r="G411" s="2" t="s">
        <v>971</v>
      </c>
      <c r="H411" s="2" t="s">
        <v>4189</v>
      </c>
      <c r="I411" s="2" t="s">
        <v>4190</v>
      </c>
      <c r="J411" s="51" t="s">
        <v>4191</v>
      </c>
      <c r="K411" s="52"/>
      <c r="L411" s="2" t="s">
        <v>61</v>
      </c>
      <c r="M411" s="2" t="s">
        <v>61</v>
      </c>
      <c r="N411" s="2" t="s">
        <v>61</v>
      </c>
      <c r="O411" s="2" t="s">
        <v>61</v>
      </c>
      <c r="P411" s="51" t="s">
        <v>4192</v>
      </c>
      <c r="Q411" s="52"/>
      <c r="R411" s="2" t="s">
        <v>1257</v>
      </c>
      <c r="S411" s="3"/>
      <c r="T411" s="3"/>
      <c r="U411" s="3"/>
      <c r="V411" s="3"/>
      <c r="W411" s="3"/>
      <c r="X411" s="2">
        <v>473</v>
      </c>
      <c r="Y411" s="2" t="s">
        <v>91</v>
      </c>
      <c r="Z411" s="2" t="s">
        <v>92</v>
      </c>
      <c r="AA411" s="2" t="s">
        <v>4193</v>
      </c>
      <c r="AB411" s="2" t="s">
        <v>4194</v>
      </c>
      <c r="AC411" s="51" t="s">
        <v>4195</v>
      </c>
      <c r="AD411" s="52"/>
      <c r="AE411" s="2" t="s">
        <v>68</v>
      </c>
      <c r="AF411" s="4">
        <v>36298</v>
      </c>
      <c r="AG411" s="5">
        <v>0.56633101851851853</v>
      </c>
      <c r="AH411" s="2" t="s">
        <v>69</v>
      </c>
      <c r="AI411" s="7">
        <v>44859</v>
      </c>
      <c r="AJ411" s="5">
        <v>0.47445601851851854</v>
      </c>
      <c r="AK411" s="2" t="s">
        <v>70</v>
      </c>
      <c r="AL411" s="3"/>
      <c r="AM411" s="3"/>
      <c r="AN411" s="3"/>
      <c r="AO411" s="2" t="s">
        <v>4196</v>
      </c>
      <c r="AP411" s="2" t="s">
        <v>131</v>
      </c>
      <c r="AQ411" s="2" t="s">
        <v>4197</v>
      </c>
      <c r="AR411" s="3"/>
      <c r="AS411" s="2" t="s">
        <v>112</v>
      </c>
      <c r="AT411" s="51" t="s">
        <v>4198</v>
      </c>
      <c r="AU411" s="52"/>
      <c r="AV411" s="52"/>
      <c r="AW411" s="3"/>
      <c r="AX411" s="2" t="s">
        <v>1158</v>
      </c>
    </row>
    <row r="412" spans="1:50" ht="13.8">
      <c r="A412" s="2" t="s">
        <v>419</v>
      </c>
      <c r="B412" s="2" t="s">
        <v>115</v>
      </c>
      <c r="C412" s="2" t="s">
        <v>1550</v>
      </c>
      <c r="D412" s="2" t="s">
        <v>53</v>
      </c>
      <c r="E412" s="2" t="s">
        <v>117</v>
      </c>
      <c r="F412" s="2" t="s">
        <v>118</v>
      </c>
      <c r="G412" s="2" t="s">
        <v>698</v>
      </c>
      <c r="H412" s="2" t="s">
        <v>4199</v>
      </c>
      <c r="I412" s="2" t="s">
        <v>4200</v>
      </c>
      <c r="J412" s="2" t="s">
        <v>61</v>
      </c>
      <c r="K412" s="3"/>
      <c r="L412" s="2" t="s">
        <v>61</v>
      </c>
      <c r="M412" s="2" t="s">
        <v>61</v>
      </c>
      <c r="N412" s="2" t="s">
        <v>4201</v>
      </c>
      <c r="O412" s="2" t="s">
        <v>61</v>
      </c>
      <c r="P412" s="2" t="s">
        <v>4202</v>
      </c>
      <c r="Q412" s="2" t="s">
        <v>3927</v>
      </c>
      <c r="R412" s="2" t="s">
        <v>1757</v>
      </c>
      <c r="S412" s="2" t="s">
        <v>2084</v>
      </c>
      <c r="T412" s="2" t="s">
        <v>177</v>
      </c>
      <c r="U412" s="3"/>
      <c r="V412" s="3"/>
      <c r="W412" s="3"/>
      <c r="X412" s="2">
        <v>475</v>
      </c>
      <c r="Y412" s="2" t="s">
        <v>91</v>
      </c>
      <c r="Z412" s="3"/>
      <c r="AA412" s="2" t="s">
        <v>4203</v>
      </c>
      <c r="AB412" s="51" t="s">
        <v>4204</v>
      </c>
      <c r="AC412" s="52"/>
      <c r="AD412" s="52"/>
      <c r="AE412" s="2" t="s">
        <v>68</v>
      </c>
      <c r="AF412" s="4">
        <v>36298</v>
      </c>
      <c r="AG412" s="5">
        <v>0.64296296296296296</v>
      </c>
      <c r="AH412" s="2" t="s">
        <v>69</v>
      </c>
      <c r="AI412" s="7">
        <v>44859</v>
      </c>
      <c r="AJ412" s="5">
        <v>0.47515046296296298</v>
      </c>
      <c r="AK412" s="2" t="s">
        <v>70</v>
      </c>
      <c r="AL412" s="2" t="s">
        <v>4205</v>
      </c>
      <c r="AM412" s="3"/>
      <c r="AN412" s="3"/>
      <c r="AO412" s="2" t="s">
        <v>4206</v>
      </c>
      <c r="AP412" s="3"/>
      <c r="AQ412" s="3"/>
      <c r="AR412" s="3"/>
      <c r="AS412" s="2" t="s">
        <v>112</v>
      </c>
      <c r="AT412" s="3"/>
      <c r="AU412" s="3"/>
      <c r="AV412" s="3"/>
      <c r="AW412" s="3"/>
      <c r="AX412" s="3"/>
    </row>
    <row r="413" spans="1:50" ht="13.8">
      <c r="A413" s="2" t="s">
        <v>419</v>
      </c>
      <c r="B413" s="2" t="s">
        <v>115</v>
      </c>
      <c r="C413" s="2" t="s">
        <v>1550</v>
      </c>
      <c r="D413" s="2" t="s">
        <v>53</v>
      </c>
      <c r="E413" s="2" t="s">
        <v>117</v>
      </c>
      <c r="F413" s="2" t="s">
        <v>118</v>
      </c>
      <c r="G413" s="2" t="s">
        <v>698</v>
      </c>
      <c r="H413" s="2" t="s">
        <v>4207</v>
      </c>
      <c r="I413" s="2" t="s">
        <v>4208</v>
      </c>
      <c r="J413" s="2" t="s">
        <v>61</v>
      </c>
      <c r="K413" s="3"/>
      <c r="L413" s="2" t="s">
        <v>61</v>
      </c>
      <c r="M413" s="2" t="s">
        <v>61</v>
      </c>
      <c r="N413" s="2" t="s">
        <v>4209</v>
      </c>
      <c r="O413" s="2" t="s">
        <v>61</v>
      </c>
      <c r="P413" s="2" t="s">
        <v>4210</v>
      </c>
      <c r="Q413" s="2" t="s">
        <v>3927</v>
      </c>
      <c r="R413" s="2" t="s">
        <v>1757</v>
      </c>
      <c r="S413" s="2" t="s">
        <v>4211</v>
      </c>
      <c r="T413" s="2" t="s">
        <v>177</v>
      </c>
      <c r="U413" s="3"/>
      <c r="V413" s="3"/>
      <c r="W413" s="3"/>
      <c r="X413" s="2">
        <v>475</v>
      </c>
      <c r="Y413" s="2" t="s">
        <v>91</v>
      </c>
      <c r="Z413" s="3"/>
      <c r="AA413" s="2" t="s">
        <v>4212</v>
      </c>
      <c r="AB413" s="51" t="s">
        <v>4213</v>
      </c>
      <c r="AC413" s="52"/>
      <c r="AD413" s="52"/>
      <c r="AE413" s="2" t="s">
        <v>68</v>
      </c>
      <c r="AF413" s="4">
        <v>36298</v>
      </c>
      <c r="AG413" s="5">
        <v>0.65057870370370374</v>
      </c>
      <c r="AH413" s="2" t="s">
        <v>69</v>
      </c>
      <c r="AI413" s="7">
        <v>44859</v>
      </c>
      <c r="AJ413" s="5">
        <v>0.47541666666666665</v>
      </c>
      <c r="AK413" s="2" t="s">
        <v>70</v>
      </c>
      <c r="AL413" s="2" t="s">
        <v>4214</v>
      </c>
      <c r="AM413" s="3"/>
      <c r="AN413" s="3"/>
      <c r="AO413" s="2" t="s">
        <v>4215</v>
      </c>
      <c r="AP413" s="3"/>
      <c r="AQ413" s="3"/>
      <c r="AR413" s="3"/>
      <c r="AS413" s="2" t="s">
        <v>112</v>
      </c>
      <c r="AT413" s="3"/>
      <c r="AU413" s="3"/>
      <c r="AV413" s="3"/>
      <c r="AW413" s="3"/>
      <c r="AX413" s="3"/>
    </row>
    <row r="414" spans="1:50" ht="13.8">
      <c r="A414" s="2" t="s">
        <v>3458</v>
      </c>
      <c r="B414" s="2" t="s">
        <v>78</v>
      </c>
      <c r="C414" s="2" t="s">
        <v>4216</v>
      </c>
      <c r="D414" s="2" t="s">
        <v>53</v>
      </c>
      <c r="E414" s="2" t="s">
        <v>99</v>
      </c>
      <c r="F414" s="2" t="s">
        <v>4217</v>
      </c>
      <c r="G414" s="2" t="s">
        <v>698</v>
      </c>
      <c r="H414" s="2" t="s">
        <v>4218</v>
      </c>
      <c r="I414" s="2" t="s">
        <v>4219</v>
      </c>
      <c r="J414" s="2" t="s">
        <v>121</v>
      </c>
      <c r="K414" s="2" t="s">
        <v>4220</v>
      </c>
      <c r="L414" s="2" t="s">
        <v>61</v>
      </c>
      <c r="M414" s="2" t="s">
        <v>61</v>
      </c>
      <c r="N414" s="2" t="s">
        <v>61</v>
      </c>
      <c r="O414" s="2" t="s">
        <v>61</v>
      </c>
      <c r="P414" s="2" t="s">
        <v>4221</v>
      </c>
      <c r="Q414" s="2" t="s">
        <v>2021</v>
      </c>
      <c r="R414" s="2">
        <v>1950</v>
      </c>
      <c r="S414" s="2" t="s">
        <v>2022</v>
      </c>
      <c r="T414" s="3"/>
      <c r="U414" s="3"/>
      <c r="V414" s="3"/>
      <c r="W414" s="3"/>
      <c r="X414" s="2">
        <v>478</v>
      </c>
      <c r="Y414" s="2" t="s">
        <v>91</v>
      </c>
      <c r="Z414" s="3"/>
      <c r="AA414" s="2" t="s">
        <v>4222</v>
      </c>
      <c r="AB414" s="51" t="s">
        <v>4223</v>
      </c>
      <c r="AC414" s="52"/>
      <c r="AD414" s="52"/>
      <c r="AE414" s="2" t="s">
        <v>68</v>
      </c>
      <c r="AF414" s="4">
        <v>36298</v>
      </c>
      <c r="AG414" s="5">
        <v>0.66046296296296292</v>
      </c>
      <c r="AH414" s="2" t="s">
        <v>69</v>
      </c>
      <c r="AI414" s="7">
        <v>44887</v>
      </c>
      <c r="AJ414" s="5">
        <v>0.70898148148148143</v>
      </c>
      <c r="AK414" s="2" t="s">
        <v>70</v>
      </c>
      <c r="AL414" s="3"/>
      <c r="AM414" s="3"/>
      <c r="AN414" s="3"/>
      <c r="AO414" s="2" t="s">
        <v>4224</v>
      </c>
      <c r="AP414" s="2" t="s">
        <v>131</v>
      </c>
      <c r="AQ414" s="3"/>
      <c r="AR414" s="3"/>
      <c r="AS414" s="2" t="s">
        <v>74</v>
      </c>
      <c r="AT414" s="3"/>
      <c r="AU414" s="3"/>
      <c r="AV414" s="3"/>
      <c r="AW414" s="3"/>
      <c r="AX414" s="3"/>
    </row>
    <row r="415" spans="1:50" ht="13.8">
      <c r="A415" s="2" t="s">
        <v>3458</v>
      </c>
      <c r="B415" s="2" t="s">
        <v>78</v>
      </c>
      <c r="C415" s="2" t="s">
        <v>4225</v>
      </c>
      <c r="D415" s="2" t="s">
        <v>53</v>
      </c>
      <c r="E415" s="2" t="s">
        <v>99</v>
      </c>
      <c r="F415" s="2" t="s">
        <v>100</v>
      </c>
      <c r="G415" s="2" t="s">
        <v>698</v>
      </c>
      <c r="H415" s="2" t="s">
        <v>4226</v>
      </c>
      <c r="I415" s="2" t="s">
        <v>4227</v>
      </c>
      <c r="J415" s="2" t="s">
        <v>121</v>
      </c>
      <c r="K415" s="2" t="s">
        <v>4228</v>
      </c>
      <c r="L415" s="2" t="s">
        <v>61</v>
      </c>
      <c r="M415" s="2" t="s">
        <v>61</v>
      </c>
      <c r="N415" s="2" t="s">
        <v>61</v>
      </c>
      <c r="O415" s="2" t="s">
        <v>61</v>
      </c>
      <c r="P415" s="51" t="s">
        <v>4210</v>
      </c>
      <c r="Q415" s="52"/>
      <c r="R415" s="52"/>
      <c r="S415" s="3"/>
      <c r="T415" s="3"/>
      <c r="U415" s="3"/>
      <c r="V415" s="3"/>
      <c r="W415" s="3"/>
      <c r="X415" s="2">
        <v>482</v>
      </c>
      <c r="Y415" s="2" t="s">
        <v>681</v>
      </c>
      <c r="Z415" s="3"/>
      <c r="AA415" s="2" t="s">
        <v>4229</v>
      </c>
      <c r="AB415" s="51" t="s">
        <v>4230</v>
      </c>
      <c r="AC415" s="52"/>
      <c r="AD415" s="52"/>
      <c r="AE415" s="2" t="s">
        <v>68</v>
      </c>
      <c r="AF415" s="4">
        <v>36298</v>
      </c>
      <c r="AG415" s="5">
        <v>0.66971064814814818</v>
      </c>
      <c r="AH415" s="2" t="s">
        <v>69</v>
      </c>
      <c r="AI415" s="7">
        <v>44887</v>
      </c>
      <c r="AJ415" s="5">
        <v>0.70953703703703708</v>
      </c>
      <c r="AK415" s="2" t="s">
        <v>70</v>
      </c>
      <c r="AL415" s="3"/>
      <c r="AM415" s="3"/>
      <c r="AN415" s="3"/>
      <c r="AO415" s="2" t="s">
        <v>4231</v>
      </c>
      <c r="AP415" s="2" t="s">
        <v>131</v>
      </c>
      <c r="AQ415" s="3"/>
      <c r="AR415" s="3"/>
      <c r="AS415" s="2" t="s">
        <v>74</v>
      </c>
      <c r="AT415" s="3"/>
      <c r="AU415" s="3"/>
      <c r="AV415" s="3"/>
      <c r="AW415" s="3"/>
      <c r="AX415" s="3"/>
    </row>
    <row r="416" spans="1:50" ht="13.8">
      <c r="A416" s="2" t="s">
        <v>114</v>
      </c>
      <c r="B416" s="2" t="s">
        <v>115</v>
      </c>
      <c r="C416" s="2" t="s">
        <v>4232</v>
      </c>
      <c r="D416" s="2" t="s">
        <v>53</v>
      </c>
      <c r="E416" s="2" t="s">
        <v>4233</v>
      </c>
      <c r="F416" s="2" t="s">
        <v>100</v>
      </c>
      <c r="G416" s="2" t="s">
        <v>698</v>
      </c>
      <c r="H416" s="2" t="s">
        <v>4234</v>
      </c>
      <c r="I416" s="2" t="s">
        <v>4235</v>
      </c>
      <c r="J416" s="2" t="s">
        <v>61</v>
      </c>
      <c r="K416" s="2" t="s">
        <v>4236</v>
      </c>
      <c r="L416" s="2" t="s">
        <v>61</v>
      </c>
      <c r="M416" s="2" t="s">
        <v>61</v>
      </c>
      <c r="N416" s="2" t="s">
        <v>61</v>
      </c>
      <c r="O416" s="2" t="s">
        <v>61</v>
      </c>
      <c r="P416" s="51" t="s">
        <v>4237</v>
      </c>
      <c r="Q416" s="52"/>
      <c r="R416" s="52"/>
      <c r="S416" s="3"/>
      <c r="T416" s="3"/>
      <c r="U416" s="3"/>
      <c r="V416" s="3"/>
      <c r="W416" s="3"/>
      <c r="X416" s="2">
        <v>481</v>
      </c>
      <c r="Y416" s="2" t="s">
        <v>91</v>
      </c>
      <c r="Z416" s="3"/>
      <c r="AA416" s="3"/>
      <c r="AB416" s="51" t="s">
        <v>4238</v>
      </c>
      <c r="AC416" s="52"/>
      <c r="AD416" s="52"/>
      <c r="AE416" s="2" t="s">
        <v>68</v>
      </c>
      <c r="AF416" s="4">
        <v>36298</v>
      </c>
      <c r="AG416" s="5">
        <v>0.67063657407407407</v>
      </c>
      <c r="AH416" s="2" t="s">
        <v>69</v>
      </c>
      <c r="AI416" s="7">
        <v>44859</v>
      </c>
      <c r="AJ416" s="5">
        <v>0.47879629629629628</v>
      </c>
      <c r="AK416" s="2" t="s">
        <v>70</v>
      </c>
      <c r="AL416" s="3"/>
      <c r="AM416" s="3"/>
      <c r="AN416" s="3"/>
      <c r="AO416" s="2" t="s">
        <v>4239</v>
      </c>
      <c r="AP416" s="3"/>
      <c r="AQ416" s="3"/>
      <c r="AR416" s="3"/>
      <c r="AS416" s="2" t="s">
        <v>74</v>
      </c>
      <c r="AT416" s="3"/>
      <c r="AU416" s="3"/>
      <c r="AV416" s="3"/>
      <c r="AW416" s="3"/>
      <c r="AX416" s="3"/>
    </row>
    <row r="417" spans="1:50" ht="13.8">
      <c r="A417" s="2" t="s">
        <v>50</v>
      </c>
      <c r="B417" s="2" t="s">
        <v>78</v>
      </c>
      <c r="C417" s="2" t="s">
        <v>4240</v>
      </c>
      <c r="D417" s="2" t="s">
        <v>53</v>
      </c>
      <c r="E417" s="2" t="s">
        <v>54</v>
      </c>
      <c r="F417" s="2" t="s">
        <v>55</v>
      </c>
      <c r="G417" s="2" t="s">
        <v>698</v>
      </c>
      <c r="H417" s="2" t="s">
        <v>4241</v>
      </c>
      <c r="I417" s="2" t="s">
        <v>4242</v>
      </c>
      <c r="J417" s="51" t="s">
        <v>4243</v>
      </c>
      <c r="K417" s="52"/>
      <c r="L417" s="2" t="s">
        <v>61</v>
      </c>
      <c r="M417" s="2" t="s">
        <v>61</v>
      </c>
      <c r="N417" s="2" t="s">
        <v>61</v>
      </c>
      <c r="O417" s="2" t="s">
        <v>61</v>
      </c>
      <c r="P417" s="51" t="s">
        <v>4210</v>
      </c>
      <c r="Q417" s="52"/>
      <c r="R417" s="52"/>
      <c r="S417" s="3"/>
      <c r="T417" s="3"/>
      <c r="U417" s="3"/>
      <c r="V417" s="3"/>
      <c r="W417" s="3"/>
      <c r="X417" s="2">
        <v>480</v>
      </c>
      <c r="Y417" s="2" t="s">
        <v>91</v>
      </c>
      <c r="Z417" s="3"/>
      <c r="AA417" s="2" t="s">
        <v>4244</v>
      </c>
      <c r="AB417" s="2" t="s">
        <v>4245</v>
      </c>
      <c r="AC417" s="51" t="s">
        <v>4246</v>
      </c>
      <c r="AD417" s="52"/>
      <c r="AE417" s="2" t="s">
        <v>68</v>
      </c>
      <c r="AF417" s="4">
        <v>36298</v>
      </c>
      <c r="AG417" s="5">
        <v>0.6905324074074074</v>
      </c>
      <c r="AH417" s="2" t="s">
        <v>69</v>
      </c>
      <c r="AI417" s="7">
        <v>44875</v>
      </c>
      <c r="AJ417" s="5">
        <v>0.64003472222222224</v>
      </c>
      <c r="AK417" s="2" t="s">
        <v>70</v>
      </c>
      <c r="AL417" s="51" t="s">
        <v>71</v>
      </c>
      <c r="AM417" s="52"/>
      <c r="AN417" s="52"/>
      <c r="AO417" s="2" t="s">
        <v>4247</v>
      </c>
      <c r="AP417" s="2" t="s">
        <v>3485</v>
      </c>
      <c r="AQ417" s="3"/>
      <c r="AR417" s="3"/>
      <c r="AS417" s="2" t="s">
        <v>112</v>
      </c>
      <c r="AT417" s="3"/>
      <c r="AU417" s="3"/>
      <c r="AV417" s="3"/>
      <c r="AW417" s="3"/>
      <c r="AX417" s="3"/>
    </row>
    <row r="418" spans="1:50" ht="13.8">
      <c r="A418" s="2" t="s">
        <v>97</v>
      </c>
      <c r="B418" s="2" t="s">
        <v>78</v>
      </c>
      <c r="C418" s="2" t="s">
        <v>4248</v>
      </c>
      <c r="D418" s="2" t="s">
        <v>53</v>
      </c>
      <c r="E418" s="2" t="s">
        <v>99</v>
      </c>
      <c r="F418" s="2" t="s">
        <v>100</v>
      </c>
      <c r="G418" s="2" t="s">
        <v>971</v>
      </c>
      <c r="H418" s="2" t="s">
        <v>4249</v>
      </c>
      <c r="I418" s="2" t="s">
        <v>4250</v>
      </c>
      <c r="J418" s="51" t="s">
        <v>4251</v>
      </c>
      <c r="K418" s="52"/>
      <c r="L418" s="2" t="s">
        <v>61</v>
      </c>
      <c r="M418" s="2" t="s">
        <v>61</v>
      </c>
      <c r="N418" s="2" t="s">
        <v>61</v>
      </c>
      <c r="O418" s="2" t="s">
        <v>61</v>
      </c>
      <c r="P418" s="51" t="s">
        <v>4252</v>
      </c>
      <c r="Q418" s="52"/>
      <c r="R418" s="2">
        <v>1950</v>
      </c>
      <c r="S418" s="2" t="s">
        <v>2022</v>
      </c>
      <c r="T418" s="3"/>
      <c r="U418" s="3"/>
      <c r="V418" s="3"/>
      <c r="W418" s="3"/>
      <c r="X418" s="2">
        <v>477</v>
      </c>
      <c r="Y418" s="2" t="s">
        <v>91</v>
      </c>
      <c r="Z418" s="3"/>
      <c r="AA418" s="2" t="s">
        <v>4253</v>
      </c>
      <c r="AB418" s="51" t="s">
        <v>4254</v>
      </c>
      <c r="AC418" s="52"/>
      <c r="AD418" s="52"/>
      <c r="AE418" s="2" t="s">
        <v>68</v>
      </c>
      <c r="AF418" s="4">
        <v>36298</v>
      </c>
      <c r="AG418" s="5">
        <v>0.69961805555555556</v>
      </c>
      <c r="AH418" s="2" t="s">
        <v>69</v>
      </c>
      <c r="AI418" s="7">
        <v>44859</v>
      </c>
      <c r="AJ418" s="5">
        <v>0.4800462962962963</v>
      </c>
      <c r="AK418" s="2" t="s">
        <v>70</v>
      </c>
      <c r="AL418" s="3"/>
      <c r="AM418" s="3"/>
      <c r="AN418" s="3"/>
      <c r="AO418" s="2" t="s">
        <v>4255</v>
      </c>
      <c r="AP418" s="2" t="s">
        <v>1424</v>
      </c>
      <c r="AQ418" s="3"/>
      <c r="AR418" s="3"/>
      <c r="AS418" s="3"/>
      <c r="AT418" s="51" t="s">
        <v>4256</v>
      </c>
      <c r="AU418" s="52"/>
      <c r="AV418" s="3"/>
      <c r="AW418" s="3"/>
      <c r="AX418" s="3"/>
    </row>
    <row r="419" spans="1:50" ht="13.8">
      <c r="A419" s="2" t="s">
        <v>77</v>
      </c>
      <c r="B419" s="2" t="s">
        <v>78</v>
      </c>
      <c r="C419" s="2" t="s">
        <v>4257</v>
      </c>
      <c r="D419" s="2" t="s">
        <v>53</v>
      </c>
      <c r="E419" s="2" t="s">
        <v>4258</v>
      </c>
      <c r="F419" s="2" t="s">
        <v>118</v>
      </c>
      <c r="G419" s="2" t="s">
        <v>698</v>
      </c>
      <c r="H419" s="2" t="s">
        <v>4259</v>
      </c>
      <c r="I419" s="2" t="s">
        <v>4260</v>
      </c>
      <c r="J419" s="2" t="s">
        <v>61</v>
      </c>
      <c r="K419" s="3"/>
      <c r="L419" s="2" t="s">
        <v>61</v>
      </c>
      <c r="M419" s="2" t="s">
        <v>61</v>
      </c>
      <c r="N419" s="2" t="s">
        <v>4261</v>
      </c>
      <c r="O419" s="2" t="s">
        <v>4262</v>
      </c>
      <c r="P419" s="51" t="s">
        <v>4263</v>
      </c>
      <c r="Q419" s="52"/>
      <c r="R419" s="52"/>
      <c r="S419" s="3"/>
      <c r="T419" s="2" t="s">
        <v>177</v>
      </c>
      <c r="U419" s="3"/>
      <c r="V419" s="3"/>
      <c r="W419" s="3"/>
      <c r="X419" s="2">
        <v>476</v>
      </c>
      <c r="Y419" s="2" t="s">
        <v>91</v>
      </c>
      <c r="Z419" s="2" t="s">
        <v>92</v>
      </c>
      <c r="AA419" s="2" t="s">
        <v>4264</v>
      </c>
      <c r="AB419" s="51" t="s">
        <v>4265</v>
      </c>
      <c r="AC419" s="52"/>
      <c r="AD419" s="52"/>
      <c r="AE419" s="2" t="s">
        <v>68</v>
      </c>
      <c r="AF419" s="4">
        <v>36221</v>
      </c>
      <c r="AG419" s="5">
        <v>0.68010416666666662</v>
      </c>
      <c r="AH419" s="2" t="s">
        <v>69</v>
      </c>
      <c r="AI419" s="7">
        <v>44859</v>
      </c>
      <c r="AJ419" s="5">
        <v>0.4808101851851852</v>
      </c>
      <c r="AK419" s="2" t="s">
        <v>70</v>
      </c>
      <c r="AL419" s="2" t="s">
        <v>4266</v>
      </c>
      <c r="AM419" s="3"/>
      <c r="AN419" s="3"/>
      <c r="AO419" s="2" t="s">
        <v>4267</v>
      </c>
      <c r="AP419" s="3"/>
      <c r="AQ419" s="3"/>
      <c r="AR419" s="51" t="s">
        <v>4268</v>
      </c>
      <c r="AS419" s="52"/>
      <c r="AT419" s="52"/>
      <c r="AU419" s="52"/>
      <c r="AV419" s="3"/>
      <c r="AW419" s="3"/>
      <c r="AX419" s="3"/>
    </row>
    <row r="420" spans="1:50" ht="13.8">
      <c r="A420" s="2" t="s">
        <v>717</v>
      </c>
      <c r="B420" s="2" t="s">
        <v>78</v>
      </c>
      <c r="C420" s="2" t="s">
        <v>4269</v>
      </c>
      <c r="D420" s="2" t="s">
        <v>53</v>
      </c>
      <c r="E420" s="2" t="s">
        <v>4270</v>
      </c>
      <c r="F420" s="2" t="s">
        <v>100</v>
      </c>
      <c r="G420" s="2" t="s">
        <v>1525</v>
      </c>
      <c r="H420" s="2" t="s">
        <v>4271</v>
      </c>
      <c r="I420" s="2" t="s">
        <v>4272</v>
      </c>
      <c r="J420" s="51" t="s">
        <v>4273</v>
      </c>
      <c r="K420" s="52"/>
      <c r="L420" s="2" t="s">
        <v>61</v>
      </c>
      <c r="M420" s="2" t="s">
        <v>61</v>
      </c>
      <c r="N420" s="2" t="s">
        <v>61</v>
      </c>
      <c r="O420" s="2" t="s">
        <v>61</v>
      </c>
      <c r="P420" s="2" t="s">
        <v>4274</v>
      </c>
      <c r="Q420" s="2" t="s">
        <v>4275</v>
      </c>
      <c r="R420" s="2">
        <v>1972</v>
      </c>
      <c r="S420" s="2" t="s">
        <v>4276</v>
      </c>
      <c r="T420" s="3"/>
      <c r="U420" s="3"/>
      <c r="V420" s="3"/>
      <c r="W420" s="3"/>
      <c r="X420" s="2">
        <v>469</v>
      </c>
      <c r="Y420" s="2" t="s">
        <v>91</v>
      </c>
      <c r="Z420" s="3"/>
      <c r="AA420" s="2" t="s">
        <v>4277</v>
      </c>
      <c r="AB420" s="51" t="s">
        <v>4278</v>
      </c>
      <c r="AC420" s="52"/>
      <c r="AD420" s="52"/>
      <c r="AE420" s="2" t="s">
        <v>68</v>
      </c>
      <c r="AF420" s="4">
        <v>36298</v>
      </c>
      <c r="AG420" s="5">
        <v>0.70541666666666669</v>
      </c>
      <c r="AH420" s="2" t="s">
        <v>69</v>
      </c>
      <c r="AI420" s="7">
        <v>44887</v>
      </c>
      <c r="AJ420" s="5">
        <v>0.71451388888888889</v>
      </c>
      <c r="AK420" s="2" t="s">
        <v>70</v>
      </c>
      <c r="AL420" s="51" t="s">
        <v>4279</v>
      </c>
      <c r="AM420" s="52"/>
      <c r="AN420" s="52"/>
      <c r="AO420" s="2" t="s">
        <v>4280</v>
      </c>
      <c r="AP420" s="2" t="s">
        <v>864</v>
      </c>
      <c r="AQ420" s="3"/>
      <c r="AR420" s="3"/>
      <c r="AS420" s="2" t="s">
        <v>112</v>
      </c>
      <c r="AT420" s="3"/>
      <c r="AU420" s="3"/>
      <c r="AV420" s="3"/>
      <c r="AW420" s="3"/>
      <c r="AX420" s="3"/>
    </row>
    <row r="421" spans="1:50" ht="13.8">
      <c r="A421" s="2" t="s">
        <v>717</v>
      </c>
      <c r="B421" s="2" t="s">
        <v>78</v>
      </c>
      <c r="C421" s="2" t="s">
        <v>4281</v>
      </c>
      <c r="D421" s="2" t="s">
        <v>53</v>
      </c>
      <c r="E421" s="2" t="s">
        <v>4270</v>
      </c>
      <c r="F421" s="2" t="s">
        <v>100</v>
      </c>
      <c r="G421" s="2" t="s">
        <v>1525</v>
      </c>
      <c r="H421" s="2" t="s">
        <v>4271</v>
      </c>
      <c r="I421" s="2" t="s">
        <v>4282</v>
      </c>
      <c r="J421" s="2" t="s">
        <v>3201</v>
      </c>
      <c r="K421" s="3"/>
      <c r="L421" s="2" t="s">
        <v>4283</v>
      </c>
      <c r="M421" s="2" t="s">
        <v>61</v>
      </c>
      <c r="N421" s="2" t="s">
        <v>61</v>
      </c>
      <c r="O421" s="2" t="s">
        <v>61</v>
      </c>
      <c r="P421" s="2" t="s">
        <v>4284</v>
      </c>
      <c r="Q421" s="2" t="s">
        <v>4275</v>
      </c>
      <c r="R421" s="2">
        <v>1972</v>
      </c>
      <c r="S421" s="2" t="s">
        <v>4276</v>
      </c>
      <c r="T421" s="3"/>
      <c r="U421" s="3"/>
      <c r="V421" s="3"/>
      <c r="W421" s="3"/>
      <c r="X421" s="2">
        <v>468</v>
      </c>
      <c r="Y421" s="2" t="s">
        <v>91</v>
      </c>
      <c r="Z421" s="3"/>
      <c r="AA421" s="2" t="s">
        <v>4285</v>
      </c>
      <c r="AB421" s="51" t="s">
        <v>4286</v>
      </c>
      <c r="AC421" s="52"/>
      <c r="AD421" s="52"/>
      <c r="AE421" s="2" t="s">
        <v>68</v>
      </c>
      <c r="AF421" s="4">
        <v>36298</v>
      </c>
      <c r="AG421" s="5">
        <v>0.72340277777777773</v>
      </c>
      <c r="AH421" s="2" t="s">
        <v>69</v>
      </c>
      <c r="AI421" s="7">
        <v>44859</v>
      </c>
      <c r="AJ421" s="5">
        <v>0.48160879629629627</v>
      </c>
      <c r="AK421" s="2" t="s">
        <v>70</v>
      </c>
      <c r="AL421" s="51" t="s">
        <v>4287</v>
      </c>
      <c r="AM421" s="52"/>
      <c r="AN421" s="52"/>
      <c r="AO421" s="2" t="s">
        <v>4288</v>
      </c>
      <c r="AP421" s="2" t="s">
        <v>131</v>
      </c>
      <c r="AQ421" s="3"/>
      <c r="AR421" s="3"/>
      <c r="AS421" s="2" t="s">
        <v>112</v>
      </c>
      <c r="AT421" s="3"/>
      <c r="AU421" s="3"/>
      <c r="AV421" s="3"/>
      <c r="AW421" s="3"/>
      <c r="AX421" s="3"/>
    </row>
    <row r="422" spans="1:50" ht="13.8">
      <c r="A422" s="2" t="s">
        <v>717</v>
      </c>
      <c r="B422" s="2" t="s">
        <v>78</v>
      </c>
      <c r="C422" s="2" t="s">
        <v>4281</v>
      </c>
      <c r="D422" s="2" t="s">
        <v>53</v>
      </c>
      <c r="E422" s="2" t="s">
        <v>4289</v>
      </c>
      <c r="F422" s="2" t="s">
        <v>100</v>
      </c>
      <c r="G422" s="2" t="s">
        <v>1525</v>
      </c>
      <c r="H422" s="2" t="s">
        <v>4290</v>
      </c>
      <c r="I422" s="2" t="s">
        <v>4291</v>
      </c>
      <c r="J422" s="51" t="s">
        <v>4292</v>
      </c>
      <c r="K422" s="52"/>
      <c r="L422" s="2" t="s">
        <v>61</v>
      </c>
      <c r="M422" s="2" t="s">
        <v>61</v>
      </c>
      <c r="N422" s="2" t="s">
        <v>61</v>
      </c>
      <c r="O422" s="2" t="s">
        <v>61</v>
      </c>
      <c r="P422" s="2" t="s">
        <v>4293</v>
      </c>
      <c r="Q422" s="2" t="s">
        <v>4275</v>
      </c>
      <c r="R422" s="2">
        <v>1972</v>
      </c>
      <c r="S422" s="2" t="s">
        <v>4276</v>
      </c>
      <c r="T422" s="3"/>
      <c r="U422" s="3"/>
      <c r="V422" s="3"/>
      <c r="W422" s="3"/>
      <c r="X422" s="2">
        <v>470</v>
      </c>
      <c r="Y422" s="2" t="s">
        <v>91</v>
      </c>
      <c r="Z422" s="3"/>
      <c r="AA422" s="2" t="s">
        <v>4294</v>
      </c>
      <c r="AB422" s="51" t="s">
        <v>4295</v>
      </c>
      <c r="AC422" s="52"/>
      <c r="AD422" s="52"/>
      <c r="AE422" s="2" t="s">
        <v>68</v>
      </c>
      <c r="AF422" s="12">
        <v>41961</v>
      </c>
      <c r="AG422" s="5">
        <v>0.4362037037037037</v>
      </c>
      <c r="AH422" s="2" t="s">
        <v>69</v>
      </c>
      <c r="AI422" s="7">
        <v>44859</v>
      </c>
      <c r="AJ422" s="5">
        <v>0.48203703703703704</v>
      </c>
      <c r="AK422" s="2" t="s">
        <v>70</v>
      </c>
      <c r="AL422" s="51" t="s">
        <v>4296</v>
      </c>
      <c r="AM422" s="52"/>
      <c r="AN422" s="52"/>
      <c r="AO422" s="2" t="s">
        <v>4297</v>
      </c>
      <c r="AP422" s="2" t="s">
        <v>131</v>
      </c>
      <c r="AQ422" s="51" t="s">
        <v>4298</v>
      </c>
      <c r="AR422" s="52"/>
      <c r="AS422" s="2" t="s">
        <v>112</v>
      </c>
      <c r="AT422" s="3"/>
      <c r="AU422" s="3"/>
      <c r="AV422" s="3"/>
      <c r="AW422" s="3"/>
      <c r="AX422" s="3"/>
    </row>
    <row r="423" spans="1:50" ht="13.8">
      <c r="A423" s="2" t="s">
        <v>240</v>
      </c>
      <c r="B423" s="2" t="s">
        <v>241</v>
      </c>
      <c r="C423" s="2" t="s">
        <v>4299</v>
      </c>
      <c r="D423" s="2" t="s">
        <v>53</v>
      </c>
      <c r="E423" s="2" t="s">
        <v>80</v>
      </c>
      <c r="F423" s="2" t="s">
        <v>4300</v>
      </c>
      <c r="G423" s="2" t="s">
        <v>720</v>
      </c>
      <c r="H423" s="2" t="s">
        <v>4301</v>
      </c>
      <c r="I423" s="2" t="s">
        <v>4302</v>
      </c>
      <c r="J423" s="2" t="s">
        <v>61</v>
      </c>
      <c r="K423" s="3"/>
      <c r="L423" s="2" t="s">
        <v>61</v>
      </c>
      <c r="M423" s="2" t="s">
        <v>61</v>
      </c>
      <c r="N423" s="2" t="s">
        <v>61</v>
      </c>
      <c r="O423" s="2" t="s">
        <v>61</v>
      </c>
      <c r="P423" s="2" t="s">
        <v>4303</v>
      </c>
      <c r="Q423" s="2" t="s">
        <v>4304</v>
      </c>
      <c r="R423" s="2">
        <v>1966</v>
      </c>
      <c r="S423" s="2" t="s">
        <v>90</v>
      </c>
      <c r="T423" s="51" t="s">
        <v>4305</v>
      </c>
      <c r="U423" s="52"/>
      <c r="V423" s="52"/>
      <c r="W423" s="52"/>
      <c r="X423" s="2">
        <v>467</v>
      </c>
      <c r="Y423" s="2" t="s">
        <v>64</v>
      </c>
      <c r="Z423" s="3"/>
      <c r="AA423" s="2" t="s">
        <v>4306</v>
      </c>
      <c r="AB423" s="51" t="s">
        <v>4307</v>
      </c>
      <c r="AC423" s="52"/>
      <c r="AD423" s="52"/>
      <c r="AE423" s="2" t="s">
        <v>68</v>
      </c>
      <c r="AF423" s="4">
        <v>36378</v>
      </c>
      <c r="AG423" s="5">
        <v>0.63784722222222223</v>
      </c>
      <c r="AH423" s="2" t="s">
        <v>69</v>
      </c>
      <c r="AI423" s="7">
        <v>44859</v>
      </c>
      <c r="AJ423" s="5">
        <v>0.48237268518518517</v>
      </c>
      <c r="AK423" s="2" t="s">
        <v>70</v>
      </c>
      <c r="AL423" s="3"/>
      <c r="AM423" s="3"/>
      <c r="AN423" s="3"/>
      <c r="AO423" s="2" t="s">
        <v>4308</v>
      </c>
      <c r="AP423" s="3"/>
      <c r="AQ423" s="3"/>
      <c r="AR423" s="3"/>
      <c r="AS423" s="2" t="s">
        <v>74</v>
      </c>
      <c r="AT423" s="3"/>
      <c r="AU423" s="3"/>
      <c r="AV423" s="3"/>
      <c r="AW423" s="3"/>
      <c r="AX423" s="3"/>
    </row>
    <row r="424" spans="1:50" ht="13.8">
      <c r="A424" s="2" t="s">
        <v>717</v>
      </c>
      <c r="B424" s="2" t="s">
        <v>115</v>
      </c>
      <c r="C424" s="2" t="s">
        <v>751</v>
      </c>
      <c r="D424" s="2" t="s">
        <v>53</v>
      </c>
      <c r="E424" s="2" t="s">
        <v>117</v>
      </c>
      <c r="F424" s="2" t="s">
        <v>169</v>
      </c>
      <c r="G424" s="2" t="s">
        <v>720</v>
      </c>
      <c r="H424" s="2" t="s">
        <v>855</v>
      </c>
      <c r="I424" s="2" t="s">
        <v>4309</v>
      </c>
      <c r="J424" s="2" t="s">
        <v>61</v>
      </c>
      <c r="K424" s="3"/>
      <c r="L424" s="2" t="s">
        <v>61</v>
      </c>
      <c r="M424" s="2" t="s">
        <v>61</v>
      </c>
      <c r="N424" s="2" t="s">
        <v>61</v>
      </c>
      <c r="O424" s="2" t="s">
        <v>61</v>
      </c>
      <c r="P424" s="51" t="s">
        <v>4310</v>
      </c>
      <c r="Q424" s="52"/>
      <c r="R424" s="3"/>
      <c r="S424" s="3"/>
      <c r="T424" s="3"/>
      <c r="U424" s="3"/>
      <c r="V424" s="3"/>
      <c r="W424" s="3"/>
      <c r="X424" s="2">
        <v>465</v>
      </c>
      <c r="Y424" s="2" t="s">
        <v>64</v>
      </c>
      <c r="Z424" s="3"/>
      <c r="AA424" s="2" t="s">
        <v>4311</v>
      </c>
      <c r="AB424" s="51" t="s">
        <v>4312</v>
      </c>
      <c r="AC424" s="52"/>
      <c r="AD424" s="52"/>
      <c r="AE424" s="2" t="s">
        <v>68</v>
      </c>
      <c r="AF424" s="4">
        <v>36298</v>
      </c>
      <c r="AG424" s="5">
        <v>0.7380902777777778</v>
      </c>
      <c r="AH424" s="2" t="s">
        <v>69</v>
      </c>
      <c r="AI424" s="7">
        <v>44859</v>
      </c>
      <c r="AJ424" s="5">
        <v>0.48265046296296299</v>
      </c>
      <c r="AK424" s="2" t="s">
        <v>70</v>
      </c>
      <c r="AL424" s="3"/>
      <c r="AM424" s="3"/>
      <c r="AN424" s="3"/>
      <c r="AO424" s="2" t="s">
        <v>4313</v>
      </c>
      <c r="AP424" s="3"/>
      <c r="AQ424" s="3"/>
      <c r="AR424" s="3"/>
      <c r="AS424" s="2" t="s">
        <v>112</v>
      </c>
      <c r="AT424" s="3"/>
      <c r="AU424" s="3"/>
      <c r="AV424" s="3"/>
      <c r="AW424" s="3"/>
      <c r="AX424" s="3"/>
    </row>
    <row r="425" spans="1:50" ht="13.8">
      <c r="A425" s="2" t="s">
        <v>419</v>
      </c>
      <c r="B425" s="2" t="s">
        <v>78</v>
      </c>
      <c r="C425" s="2" t="s">
        <v>4314</v>
      </c>
      <c r="D425" s="2" t="s">
        <v>53</v>
      </c>
      <c r="E425" s="2" t="s">
        <v>80</v>
      </c>
      <c r="F425" s="2" t="s">
        <v>118</v>
      </c>
      <c r="G425" s="2" t="s">
        <v>698</v>
      </c>
      <c r="H425" s="2" t="s">
        <v>4315</v>
      </c>
      <c r="I425" s="2" t="s">
        <v>4316</v>
      </c>
      <c r="J425" s="51" t="s">
        <v>4317</v>
      </c>
      <c r="K425" s="52"/>
      <c r="L425" s="2" t="s">
        <v>61</v>
      </c>
      <c r="M425" s="2" t="s">
        <v>61</v>
      </c>
      <c r="N425" s="2" t="s">
        <v>61</v>
      </c>
      <c r="O425" s="2" t="s">
        <v>61</v>
      </c>
      <c r="P425" s="51" t="s">
        <v>4310</v>
      </c>
      <c r="Q425" s="52"/>
      <c r="R425" s="3"/>
      <c r="S425" s="3"/>
      <c r="T425" s="3"/>
      <c r="U425" s="3"/>
      <c r="V425" s="3"/>
      <c r="W425" s="3"/>
      <c r="X425" s="2">
        <v>464</v>
      </c>
      <c r="Y425" s="2" t="s">
        <v>681</v>
      </c>
      <c r="Z425" s="3"/>
      <c r="AA425" s="2" t="s">
        <v>4318</v>
      </c>
      <c r="AB425" s="51" t="s">
        <v>4319</v>
      </c>
      <c r="AC425" s="52"/>
      <c r="AD425" s="52"/>
      <c r="AE425" s="2" t="s">
        <v>68</v>
      </c>
      <c r="AF425" s="4">
        <v>36298</v>
      </c>
      <c r="AG425" s="5">
        <v>0.74700231481481483</v>
      </c>
      <c r="AH425" s="2" t="s">
        <v>69</v>
      </c>
      <c r="AI425" s="7">
        <v>44859</v>
      </c>
      <c r="AJ425" s="5">
        <v>0.48298611111111112</v>
      </c>
      <c r="AK425" s="2" t="s">
        <v>70</v>
      </c>
      <c r="AL425" s="51" t="s">
        <v>4320</v>
      </c>
      <c r="AM425" s="52"/>
      <c r="AN425" s="52"/>
      <c r="AO425" s="2" t="s">
        <v>4321</v>
      </c>
      <c r="AP425" s="2" t="s">
        <v>131</v>
      </c>
      <c r="AQ425" s="51" t="s">
        <v>3229</v>
      </c>
      <c r="AR425" s="52"/>
      <c r="AS425" s="2" t="s">
        <v>264</v>
      </c>
      <c r="AT425" s="3"/>
      <c r="AU425" s="3"/>
      <c r="AV425" s="3"/>
      <c r="AW425" s="3"/>
      <c r="AX425" s="3"/>
    </row>
    <row r="426" spans="1:50" ht="13.8">
      <c r="A426" s="2" t="s">
        <v>240</v>
      </c>
      <c r="B426" s="2" t="s">
        <v>241</v>
      </c>
      <c r="C426" s="2" t="s">
        <v>1934</v>
      </c>
      <c r="D426" s="2" t="s">
        <v>53</v>
      </c>
      <c r="E426" s="2" t="s">
        <v>421</v>
      </c>
      <c r="F426" s="2" t="s">
        <v>1371</v>
      </c>
      <c r="G426" s="2" t="s">
        <v>971</v>
      </c>
      <c r="H426" s="2" t="s">
        <v>4322</v>
      </c>
      <c r="I426" s="2" t="s">
        <v>4323</v>
      </c>
      <c r="J426" s="51" t="s">
        <v>4324</v>
      </c>
      <c r="K426" s="52"/>
      <c r="L426" s="2" t="s">
        <v>61</v>
      </c>
      <c r="M426" s="2" t="s">
        <v>61</v>
      </c>
      <c r="N426" s="2" t="s">
        <v>61</v>
      </c>
      <c r="O426" s="2" t="s">
        <v>61</v>
      </c>
      <c r="P426" s="51" t="s">
        <v>4325</v>
      </c>
      <c r="Q426" s="52"/>
      <c r="R426" s="52"/>
      <c r="S426" s="3"/>
      <c r="T426" s="2" t="s">
        <v>3543</v>
      </c>
      <c r="U426" s="51" t="s">
        <v>317</v>
      </c>
      <c r="V426" s="52"/>
      <c r="W426" s="52"/>
      <c r="X426" s="2">
        <v>463</v>
      </c>
      <c r="Y426" s="2" t="s">
        <v>681</v>
      </c>
      <c r="Z426" s="2" t="s">
        <v>218</v>
      </c>
      <c r="AA426" s="2" t="s">
        <v>4326</v>
      </c>
      <c r="AB426" s="2" t="s">
        <v>4327</v>
      </c>
      <c r="AC426" s="51" t="s">
        <v>4328</v>
      </c>
      <c r="AD426" s="52"/>
      <c r="AE426" s="2" t="s">
        <v>68</v>
      </c>
      <c r="AF426" s="4">
        <v>36262</v>
      </c>
      <c r="AG426" s="5">
        <v>0.67805555555555552</v>
      </c>
      <c r="AH426" s="2" t="s">
        <v>69</v>
      </c>
      <c r="AI426" s="7">
        <v>44859</v>
      </c>
      <c r="AJ426" s="5">
        <v>0.48571759259259262</v>
      </c>
      <c r="AK426" s="2" t="s">
        <v>70</v>
      </c>
      <c r="AL426" s="51" t="s">
        <v>4329</v>
      </c>
      <c r="AM426" s="52"/>
      <c r="AN426" s="52"/>
      <c r="AO426" s="2" t="s">
        <v>4330</v>
      </c>
      <c r="AP426" s="2" t="s">
        <v>472</v>
      </c>
      <c r="AQ426" s="51" t="s">
        <v>4331</v>
      </c>
      <c r="AR426" s="52"/>
      <c r="AS426" s="2" t="s">
        <v>74</v>
      </c>
      <c r="AT426" s="51" t="s">
        <v>4332</v>
      </c>
      <c r="AU426" s="52"/>
      <c r="AV426" s="52"/>
      <c r="AW426" s="52"/>
      <c r="AX426" s="2" t="s">
        <v>1523</v>
      </c>
    </row>
    <row r="427" spans="1:50" ht="13.8">
      <c r="A427" s="2" t="s">
        <v>240</v>
      </c>
      <c r="B427" s="2" t="s">
        <v>461</v>
      </c>
      <c r="C427" s="2" t="s">
        <v>688</v>
      </c>
      <c r="D427" s="2" t="s">
        <v>53</v>
      </c>
      <c r="E427" s="2" t="s">
        <v>513</v>
      </c>
      <c r="F427" s="2" t="s">
        <v>118</v>
      </c>
      <c r="G427" s="2" t="s">
        <v>1525</v>
      </c>
      <c r="H427" s="2" t="s">
        <v>4333</v>
      </c>
      <c r="I427" s="2" t="s">
        <v>4334</v>
      </c>
      <c r="J427" s="2" t="s">
        <v>61</v>
      </c>
      <c r="K427" s="3"/>
      <c r="L427" s="2" t="s">
        <v>61</v>
      </c>
      <c r="M427" s="2" t="s">
        <v>61</v>
      </c>
      <c r="N427" s="2" t="s">
        <v>61</v>
      </c>
      <c r="O427" s="2" t="s">
        <v>61</v>
      </c>
      <c r="P427" s="51" t="s">
        <v>4335</v>
      </c>
      <c r="Q427" s="52"/>
      <c r="R427" s="52"/>
      <c r="S427" s="52"/>
      <c r="T427" s="3"/>
      <c r="U427" s="3"/>
      <c r="V427" s="3"/>
      <c r="W427" s="3"/>
      <c r="X427" s="2">
        <v>426</v>
      </c>
      <c r="Y427" s="2" t="s">
        <v>91</v>
      </c>
      <c r="Z427" s="3"/>
      <c r="AA427" s="2" t="s">
        <v>4336</v>
      </c>
      <c r="AB427" s="51" t="s">
        <v>4337</v>
      </c>
      <c r="AC427" s="52"/>
      <c r="AD427" s="52"/>
      <c r="AE427" s="2" t="s">
        <v>68</v>
      </c>
      <c r="AF427" s="4">
        <v>36298</v>
      </c>
      <c r="AG427" s="5">
        <v>0.7506018518518518</v>
      </c>
      <c r="AH427" s="2" t="s">
        <v>69</v>
      </c>
      <c r="AI427" s="6">
        <v>44973</v>
      </c>
      <c r="AJ427" s="5">
        <v>0.39508101851851851</v>
      </c>
      <c r="AK427" s="2" t="s">
        <v>70</v>
      </c>
      <c r="AL427" s="51" t="s">
        <v>4338</v>
      </c>
      <c r="AM427" s="52"/>
      <c r="AN427" s="3"/>
      <c r="AO427" s="2" t="s">
        <v>4339</v>
      </c>
      <c r="AP427" s="3"/>
      <c r="AQ427" s="3"/>
      <c r="AR427" s="3"/>
      <c r="AS427" s="2" t="s">
        <v>74</v>
      </c>
      <c r="AT427" s="3"/>
      <c r="AU427" s="3"/>
      <c r="AV427" s="3"/>
      <c r="AW427" s="3"/>
      <c r="AX427" s="3"/>
    </row>
    <row r="428" spans="1:50" ht="13.8">
      <c r="A428" s="2" t="s">
        <v>240</v>
      </c>
      <c r="B428" s="2" t="s">
        <v>115</v>
      </c>
      <c r="C428" s="2" t="s">
        <v>1665</v>
      </c>
      <c r="D428" s="2" t="s">
        <v>53</v>
      </c>
      <c r="E428" s="2" t="s">
        <v>117</v>
      </c>
      <c r="F428" s="2" t="s">
        <v>118</v>
      </c>
      <c r="G428" s="2" t="s">
        <v>1458</v>
      </c>
      <c r="H428" s="2" t="s">
        <v>4340</v>
      </c>
      <c r="I428" s="2" t="s">
        <v>4341</v>
      </c>
      <c r="J428" s="51" t="s">
        <v>4342</v>
      </c>
      <c r="K428" s="52"/>
      <c r="L428" s="2" t="s">
        <v>61</v>
      </c>
      <c r="M428" s="2" t="s">
        <v>61</v>
      </c>
      <c r="N428" s="2" t="s">
        <v>61</v>
      </c>
      <c r="O428" s="2" t="s">
        <v>61</v>
      </c>
      <c r="P428" s="51" t="s">
        <v>4343</v>
      </c>
      <c r="Q428" s="52"/>
      <c r="R428" s="52"/>
      <c r="S428" s="3"/>
      <c r="T428" s="3"/>
      <c r="U428" s="3"/>
      <c r="V428" s="3"/>
      <c r="W428" s="3"/>
      <c r="X428" s="2">
        <v>472</v>
      </c>
      <c r="Y428" s="2" t="s">
        <v>681</v>
      </c>
      <c r="Z428" s="2" t="s">
        <v>4344</v>
      </c>
      <c r="AA428" s="2" t="s">
        <v>4345</v>
      </c>
      <c r="AB428" s="51" t="s">
        <v>4346</v>
      </c>
      <c r="AC428" s="52"/>
      <c r="AD428" s="52"/>
      <c r="AE428" s="2" t="s">
        <v>68</v>
      </c>
      <c r="AF428" s="4">
        <v>36298</v>
      </c>
      <c r="AG428" s="5">
        <v>0.78530092592592593</v>
      </c>
      <c r="AH428" s="2" t="s">
        <v>69</v>
      </c>
      <c r="AI428" s="7">
        <v>44859</v>
      </c>
      <c r="AJ428" s="5">
        <v>0.4866435185185185</v>
      </c>
      <c r="AK428" s="2" t="s">
        <v>70</v>
      </c>
      <c r="AL428" s="51" t="s">
        <v>4347</v>
      </c>
      <c r="AM428" s="52"/>
      <c r="AN428" s="52"/>
      <c r="AO428" s="2" t="s">
        <v>4348</v>
      </c>
      <c r="AP428" s="2" t="s">
        <v>472</v>
      </c>
      <c r="AQ428" s="3"/>
      <c r="AR428" s="2" t="s">
        <v>4349</v>
      </c>
      <c r="AS428" s="2" t="s">
        <v>264</v>
      </c>
      <c r="AT428" s="3"/>
      <c r="AU428" s="3"/>
      <c r="AV428" s="3"/>
      <c r="AW428" s="3"/>
      <c r="AX428" s="2" t="s">
        <v>4350</v>
      </c>
    </row>
    <row r="429" spans="1:50" ht="13.8">
      <c r="A429" s="2" t="s">
        <v>439</v>
      </c>
      <c r="B429" s="2" t="s">
        <v>78</v>
      </c>
      <c r="C429" s="2" t="s">
        <v>448</v>
      </c>
      <c r="D429" s="2" t="s">
        <v>53</v>
      </c>
      <c r="E429" s="2" t="s">
        <v>99</v>
      </c>
      <c r="F429" s="2" t="s">
        <v>118</v>
      </c>
      <c r="G429" s="2" t="s">
        <v>971</v>
      </c>
      <c r="H429" s="2" t="s">
        <v>4351</v>
      </c>
      <c r="I429" s="2" t="s">
        <v>4352</v>
      </c>
      <c r="J429" s="2" t="s">
        <v>61</v>
      </c>
      <c r="K429" s="3"/>
      <c r="L429" s="2" t="s">
        <v>61</v>
      </c>
      <c r="M429" s="2" t="s">
        <v>61</v>
      </c>
      <c r="N429" s="2" t="s">
        <v>61</v>
      </c>
      <c r="O429" s="2" t="s">
        <v>61</v>
      </c>
      <c r="P429" s="2" t="s">
        <v>4353</v>
      </c>
      <c r="Q429" s="2" t="s">
        <v>4354</v>
      </c>
      <c r="R429" s="13">
        <v>21373</v>
      </c>
      <c r="S429" s="2" t="s">
        <v>4355</v>
      </c>
      <c r="T429" s="3"/>
      <c r="U429" s="3"/>
      <c r="V429" s="3"/>
      <c r="W429" s="3"/>
      <c r="X429" s="2">
        <v>486</v>
      </c>
      <c r="Y429" s="2" t="s">
        <v>64</v>
      </c>
      <c r="Z429" s="3"/>
      <c r="AA429" s="2" t="s">
        <v>4356</v>
      </c>
      <c r="AB429" s="51" t="s">
        <v>4357</v>
      </c>
      <c r="AC429" s="52"/>
      <c r="AD429" s="52"/>
      <c r="AE429" s="2" t="s">
        <v>68</v>
      </c>
      <c r="AF429" s="4">
        <v>36299</v>
      </c>
      <c r="AG429" s="5">
        <v>0.43270833333333331</v>
      </c>
      <c r="AH429" s="2" t="s">
        <v>69</v>
      </c>
      <c r="AI429" s="7">
        <v>44859</v>
      </c>
      <c r="AJ429" s="5">
        <v>0.48744212962962963</v>
      </c>
      <c r="AK429" s="2" t="s">
        <v>70</v>
      </c>
      <c r="AL429" s="51" t="s">
        <v>4358</v>
      </c>
      <c r="AM429" s="52"/>
      <c r="AN429" s="52"/>
      <c r="AO429" s="2" t="s">
        <v>4359</v>
      </c>
      <c r="AP429" s="3"/>
      <c r="AQ429" s="3"/>
      <c r="AR429" s="3"/>
      <c r="AS429" s="2" t="s">
        <v>112</v>
      </c>
      <c r="AT429" s="2" t="s">
        <v>4360</v>
      </c>
      <c r="AU429" s="2" t="s">
        <v>76</v>
      </c>
      <c r="AV429" s="2" t="s">
        <v>76</v>
      </c>
      <c r="AW429" s="3"/>
      <c r="AX429" s="3"/>
    </row>
    <row r="430" spans="1:50" ht="13.8">
      <c r="A430" s="2" t="s">
        <v>439</v>
      </c>
      <c r="B430" s="2" t="s">
        <v>78</v>
      </c>
      <c r="C430" s="2" t="s">
        <v>448</v>
      </c>
      <c r="D430" s="2" t="s">
        <v>53</v>
      </c>
      <c r="E430" s="2" t="s">
        <v>99</v>
      </c>
      <c r="F430" s="2" t="s">
        <v>118</v>
      </c>
      <c r="G430" s="2" t="s">
        <v>971</v>
      </c>
      <c r="H430" s="2" t="s">
        <v>4351</v>
      </c>
      <c r="I430" s="2" t="s">
        <v>4361</v>
      </c>
      <c r="J430" s="2" t="s">
        <v>61</v>
      </c>
      <c r="K430" s="3"/>
      <c r="L430" s="2" t="s">
        <v>61</v>
      </c>
      <c r="M430" s="2" t="s">
        <v>61</v>
      </c>
      <c r="N430" s="2" t="s">
        <v>61</v>
      </c>
      <c r="O430" s="2" t="s">
        <v>61</v>
      </c>
      <c r="P430" s="2" t="s">
        <v>4353</v>
      </c>
      <c r="Q430" s="2" t="s">
        <v>4354</v>
      </c>
      <c r="R430" s="13">
        <v>21373</v>
      </c>
      <c r="S430" s="2" t="s">
        <v>4355</v>
      </c>
      <c r="T430" s="3"/>
      <c r="U430" s="3"/>
      <c r="V430" s="3"/>
      <c r="W430" s="3"/>
      <c r="X430" s="2">
        <v>486</v>
      </c>
      <c r="Y430" s="2" t="s">
        <v>64</v>
      </c>
      <c r="Z430" s="3"/>
      <c r="AA430" s="2" t="s">
        <v>4362</v>
      </c>
      <c r="AB430" s="51" t="s">
        <v>4357</v>
      </c>
      <c r="AC430" s="52"/>
      <c r="AD430" s="52"/>
      <c r="AE430" s="2" t="s">
        <v>68</v>
      </c>
      <c r="AF430" s="4">
        <v>36299</v>
      </c>
      <c r="AG430" s="5">
        <v>0.43494212962962964</v>
      </c>
      <c r="AH430" s="2" t="s">
        <v>69</v>
      </c>
      <c r="AI430" s="7">
        <v>44859</v>
      </c>
      <c r="AJ430" s="5">
        <v>0.48762731481481481</v>
      </c>
      <c r="AK430" s="2" t="s">
        <v>70</v>
      </c>
      <c r="AL430" s="51" t="s">
        <v>4358</v>
      </c>
      <c r="AM430" s="52"/>
      <c r="AN430" s="52"/>
      <c r="AO430" s="2" t="s">
        <v>4363</v>
      </c>
      <c r="AP430" s="3"/>
      <c r="AQ430" s="3"/>
      <c r="AR430" s="3"/>
      <c r="AS430" s="2" t="s">
        <v>112</v>
      </c>
      <c r="AT430" s="2" t="s">
        <v>4360</v>
      </c>
      <c r="AU430" s="2" t="s">
        <v>76</v>
      </c>
      <c r="AV430" s="2" t="s">
        <v>76</v>
      </c>
      <c r="AW430" s="3"/>
      <c r="AX430" s="3"/>
    </row>
    <row r="431" spans="1:50" ht="13.8">
      <c r="A431" s="2" t="s">
        <v>240</v>
      </c>
      <c r="B431" s="2" t="s">
        <v>78</v>
      </c>
      <c r="C431" s="2" t="s">
        <v>4364</v>
      </c>
      <c r="D431" s="2" t="s">
        <v>53</v>
      </c>
      <c r="E431" s="2" t="s">
        <v>421</v>
      </c>
      <c r="F431" s="2" t="s">
        <v>100</v>
      </c>
      <c r="G431" s="2" t="s">
        <v>971</v>
      </c>
      <c r="H431" s="2" t="s">
        <v>4365</v>
      </c>
      <c r="I431" s="2" t="s">
        <v>4366</v>
      </c>
      <c r="J431" s="2" t="s">
        <v>61</v>
      </c>
      <c r="K431" s="3"/>
      <c r="L431" s="2" t="s">
        <v>61</v>
      </c>
      <c r="M431" s="2" t="s">
        <v>61</v>
      </c>
      <c r="N431" s="2" t="s">
        <v>61</v>
      </c>
      <c r="O431" s="2" t="s">
        <v>61</v>
      </c>
      <c r="P431" s="2" t="s">
        <v>4367</v>
      </c>
      <c r="Q431" s="2" t="s">
        <v>4368</v>
      </c>
      <c r="R431" s="2">
        <v>1959</v>
      </c>
      <c r="S431" s="2" t="s">
        <v>4369</v>
      </c>
      <c r="T431" s="3"/>
      <c r="U431" s="51" t="s">
        <v>1759</v>
      </c>
      <c r="V431" s="52"/>
      <c r="W431" s="3"/>
      <c r="X431" s="2">
        <v>498</v>
      </c>
      <c r="Y431" s="2" t="s">
        <v>91</v>
      </c>
      <c r="Z431" s="3"/>
      <c r="AA431" s="2" t="s">
        <v>4370</v>
      </c>
      <c r="AB431" s="51" t="s">
        <v>4371</v>
      </c>
      <c r="AC431" s="52"/>
      <c r="AD431" s="52"/>
      <c r="AE431" s="2" t="s">
        <v>68</v>
      </c>
      <c r="AF431" s="4">
        <v>36299</v>
      </c>
      <c r="AG431" s="5">
        <v>0.4450115740740741</v>
      </c>
      <c r="AH431" s="2" t="s">
        <v>69</v>
      </c>
      <c r="AI431" s="7">
        <v>44859</v>
      </c>
      <c r="AJ431" s="5">
        <v>0.48842592592592593</v>
      </c>
      <c r="AK431" s="2" t="s">
        <v>70</v>
      </c>
      <c r="AL431" s="51" t="s">
        <v>1880</v>
      </c>
      <c r="AM431" s="52"/>
      <c r="AN431" s="52"/>
      <c r="AO431" s="2" t="s">
        <v>4372</v>
      </c>
      <c r="AP431" s="3"/>
      <c r="AQ431" s="2" t="s">
        <v>4373</v>
      </c>
      <c r="AR431" s="3"/>
      <c r="AS431" s="2" t="s">
        <v>74</v>
      </c>
      <c r="AT431" s="3"/>
      <c r="AU431" s="3"/>
      <c r="AV431" s="3"/>
      <c r="AW431" s="3"/>
      <c r="AX431" s="3"/>
    </row>
    <row r="432" spans="1:50" ht="13.8">
      <c r="A432" s="2" t="s">
        <v>324</v>
      </c>
      <c r="B432" s="2" t="s">
        <v>115</v>
      </c>
      <c r="C432" s="2" t="s">
        <v>326</v>
      </c>
      <c r="D432" s="2" t="s">
        <v>53</v>
      </c>
      <c r="E432" s="2" t="s">
        <v>2401</v>
      </c>
      <c r="F432" s="2" t="s">
        <v>100</v>
      </c>
      <c r="G432" s="2" t="s">
        <v>698</v>
      </c>
      <c r="H432" s="2" t="s">
        <v>4374</v>
      </c>
      <c r="I432" s="2" t="s">
        <v>4375</v>
      </c>
      <c r="J432" s="2" t="s">
        <v>61</v>
      </c>
      <c r="K432" s="3"/>
      <c r="L432" s="2" t="s">
        <v>61</v>
      </c>
      <c r="M432" s="2" t="s">
        <v>61</v>
      </c>
      <c r="N432" s="2" t="s">
        <v>61</v>
      </c>
      <c r="O432" s="2" t="s">
        <v>61</v>
      </c>
      <c r="P432" s="51" t="s">
        <v>4376</v>
      </c>
      <c r="Q432" s="52"/>
      <c r="R432" s="52"/>
      <c r="S432" s="3"/>
      <c r="T432" s="3"/>
      <c r="U432" s="3"/>
      <c r="V432" s="3"/>
      <c r="W432" s="3"/>
      <c r="X432" s="2">
        <v>459</v>
      </c>
      <c r="Y432" s="2" t="s">
        <v>681</v>
      </c>
      <c r="Z432" s="2" t="s">
        <v>3771</v>
      </c>
      <c r="AA432" s="2" t="s">
        <v>4377</v>
      </c>
      <c r="AB432" s="51" t="s">
        <v>4378</v>
      </c>
      <c r="AC432" s="52"/>
      <c r="AD432" s="52"/>
      <c r="AE432" s="2" t="s">
        <v>68</v>
      </c>
      <c r="AF432" s="4">
        <v>36299</v>
      </c>
      <c r="AG432" s="5">
        <v>0.47422453703703704</v>
      </c>
      <c r="AH432" s="2" t="s">
        <v>69</v>
      </c>
      <c r="AI432" s="7">
        <v>44859</v>
      </c>
      <c r="AJ432" s="5">
        <v>0.48866898148148147</v>
      </c>
      <c r="AK432" s="2" t="s">
        <v>70</v>
      </c>
      <c r="AL432" s="3"/>
      <c r="AM432" s="3"/>
      <c r="AN432" s="3"/>
      <c r="AO432" s="2" t="s">
        <v>4379</v>
      </c>
      <c r="AP432" s="3"/>
      <c r="AQ432" s="3"/>
      <c r="AR432" s="3"/>
      <c r="AS432" s="2" t="s">
        <v>264</v>
      </c>
      <c r="AT432" s="3"/>
      <c r="AU432" s="3"/>
      <c r="AV432" s="3"/>
      <c r="AW432" s="3"/>
      <c r="AX432" s="3"/>
    </row>
    <row r="433" spans="1:50" ht="13.8">
      <c r="A433" s="2" t="s">
        <v>4380</v>
      </c>
      <c r="B433" s="2" t="s">
        <v>4381</v>
      </c>
      <c r="C433" s="2" t="s">
        <v>4382</v>
      </c>
      <c r="D433" s="2" t="s">
        <v>4383</v>
      </c>
      <c r="E433" s="2" t="s">
        <v>4384</v>
      </c>
      <c r="F433" s="2" t="s">
        <v>169</v>
      </c>
      <c r="G433" s="2" t="s">
        <v>4385</v>
      </c>
      <c r="H433" s="2" t="s">
        <v>4386</v>
      </c>
      <c r="I433" s="2" t="s">
        <v>4387</v>
      </c>
      <c r="J433" s="2" t="s">
        <v>61</v>
      </c>
      <c r="K433" s="3"/>
      <c r="L433" s="2" t="s">
        <v>61</v>
      </c>
      <c r="M433" s="2" t="s">
        <v>4388</v>
      </c>
      <c r="N433" s="2" t="s">
        <v>61</v>
      </c>
      <c r="O433" s="2" t="s">
        <v>61</v>
      </c>
      <c r="P433" s="3"/>
      <c r="Q433" s="3"/>
      <c r="R433" s="3"/>
      <c r="S433" s="3"/>
      <c r="T433" s="3"/>
      <c r="U433" s="3"/>
      <c r="V433" s="3"/>
      <c r="W433" s="3"/>
      <c r="X433" s="2" t="s">
        <v>2066</v>
      </c>
      <c r="Y433" s="2" t="s">
        <v>91</v>
      </c>
      <c r="Z433" s="2" t="s">
        <v>218</v>
      </c>
      <c r="AA433" s="3"/>
      <c r="AB433" s="51" t="s">
        <v>4389</v>
      </c>
      <c r="AC433" s="52"/>
      <c r="AD433" s="52"/>
      <c r="AE433" s="2" t="s">
        <v>68</v>
      </c>
      <c r="AF433" s="4">
        <v>36299</v>
      </c>
      <c r="AG433" s="5">
        <v>0.47918981481481482</v>
      </c>
      <c r="AH433" s="2" t="s">
        <v>69</v>
      </c>
      <c r="AI433" s="7">
        <v>44859</v>
      </c>
      <c r="AJ433" s="5">
        <v>0.49775462962962963</v>
      </c>
      <c r="AK433" s="2" t="s">
        <v>70</v>
      </c>
      <c r="AL433" s="3"/>
      <c r="AM433" s="3"/>
      <c r="AN433" s="3"/>
      <c r="AO433" s="2" t="s">
        <v>4390</v>
      </c>
      <c r="AP433" s="3"/>
      <c r="AQ433" s="3"/>
      <c r="AR433" s="3"/>
      <c r="AS433" s="3"/>
      <c r="AT433" s="3"/>
      <c r="AU433" s="2" t="s">
        <v>76</v>
      </c>
      <c r="AV433" s="2" t="s">
        <v>76</v>
      </c>
      <c r="AW433" s="3"/>
      <c r="AX433" s="3"/>
    </row>
    <row r="434" spans="1:50" ht="13.8">
      <c r="A434" s="2" t="s">
        <v>717</v>
      </c>
      <c r="B434" s="2" t="s">
        <v>767</v>
      </c>
      <c r="C434" s="2" t="s">
        <v>4124</v>
      </c>
      <c r="D434" s="2" t="s">
        <v>4391</v>
      </c>
      <c r="E434" s="2" t="s">
        <v>99</v>
      </c>
      <c r="F434" s="2" t="s">
        <v>2437</v>
      </c>
      <c r="G434" s="2" t="s">
        <v>720</v>
      </c>
      <c r="H434" s="2" t="s">
        <v>4392</v>
      </c>
      <c r="I434" s="2" t="s">
        <v>4393</v>
      </c>
      <c r="J434" s="2" t="s">
        <v>61</v>
      </c>
      <c r="K434" s="3"/>
      <c r="L434" s="2" t="s">
        <v>4394</v>
      </c>
      <c r="M434" s="2" t="s">
        <v>61</v>
      </c>
      <c r="N434" s="2" t="s">
        <v>61</v>
      </c>
      <c r="O434" s="2" t="s">
        <v>61</v>
      </c>
      <c r="P434" s="51" t="s">
        <v>4395</v>
      </c>
      <c r="Q434" s="52"/>
      <c r="R434" s="52"/>
      <c r="S434" s="52"/>
      <c r="T434" s="3"/>
      <c r="U434" s="3"/>
      <c r="V434" s="3"/>
      <c r="W434" s="3"/>
      <c r="X434" s="2">
        <v>563</v>
      </c>
      <c r="Y434" s="2" t="s">
        <v>64</v>
      </c>
      <c r="Z434" s="3"/>
      <c r="AA434" s="2" t="s">
        <v>4396</v>
      </c>
      <c r="AB434" s="51" t="s">
        <v>4397</v>
      </c>
      <c r="AC434" s="52"/>
      <c r="AD434" s="52"/>
      <c r="AE434" s="2" t="s">
        <v>68</v>
      </c>
      <c r="AF434" s="4">
        <v>36299</v>
      </c>
      <c r="AG434" s="5">
        <v>0.48204861111111114</v>
      </c>
      <c r="AH434" s="2" t="s">
        <v>69</v>
      </c>
      <c r="AI434" s="6">
        <v>45071</v>
      </c>
      <c r="AJ434" s="5">
        <v>0.41452546296296294</v>
      </c>
      <c r="AK434" s="2" t="s">
        <v>70</v>
      </c>
      <c r="AL434" s="3"/>
      <c r="AM434" s="3"/>
      <c r="AN434" s="3"/>
      <c r="AO434" s="2" t="s">
        <v>4398</v>
      </c>
      <c r="AP434" s="3"/>
      <c r="AQ434" s="3"/>
      <c r="AR434" s="3"/>
      <c r="AS434" s="2" t="s">
        <v>112</v>
      </c>
      <c r="AT434" s="3"/>
      <c r="AU434" s="3"/>
      <c r="AV434" s="3"/>
      <c r="AW434" s="3"/>
      <c r="AX434" s="3"/>
    </row>
    <row r="435" spans="1:50" ht="13.8">
      <c r="A435" s="2" t="s">
        <v>3418</v>
      </c>
      <c r="B435" s="2" t="s">
        <v>767</v>
      </c>
      <c r="C435" s="2" t="s">
        <v>4399</v>
      </c>
      <c r="D435" s="2" t="s">
        <v>53</v>
      </c>
      <c r="E435" s="2" t="s">
        <v>80</v>
      </c>
      <c r="F435" s="2" t="s">
        <v>4400</v>
      </c>
      <c r="G435" s="2" t="s">
        <v>720</v>
      </c>
      <c r="H435" s="2" t="s">
        <v>4401</v>
      </c>
      <c r="I435" s="2" t="s">
        <v>4402</v>
      </c>
      <c r="J435" s="2" t="s">
        <v>61</v>
      </c>
      <c r="K435" s="3"/>
      <c r="L435" s="2" t="s">
        <v>4403</v>
      </c>
      <c r="M435" s="2" t="s">
        <v>61</v>
      </c>
      <c r="N435" s="2" t="s">
        <v>61</v>
      </c>
      <c r="O435" s="2" t="s">
        <v>61</v>
      </c>
      <c r="P435" s="2" t="s">
        <v>4404</v>
      </c>
      <c r="Q435" s="51" t="s">
        <v>4405</v>
      </c>
      <c r="R435" s="52"/>
      <c r="S435" s="2" t="s">
        <v>4406</v>
      </c>
      <c r="T435" s="3"/>
      <c r="U435" s="3"/>
      <c r="V435" s="3"/>
      <c r="W435" s="3"/>
      <c r="X435" s="2">
        <v>562</v>
      </c>
      <c r="Y435" s="2" t="s">
        <v>91</v>
      </c>
      <c r="Z435" s="3"/>
      <c r="AA435" s="2" t="s">
        <v>4407</v>
      </c>
      <c r="AB435" s="2" t="s">
        <v>4408</v>
      </c>
      <c r="AC435" s="51" t="s">
        <v>4409</v>
      </c>
      <c r="AD435" s="52"/>
      <c r="AE435" s="2" t="s">
        <v>68</v>
      </c>
      <c r="AF435" s="4">
        <v>36299</v>
      </c>
      <c r="AG435" s="5">
        <v>0.4851388888888889</v>
      </c>
      <c r="AH435" s="2" t="s">
        <v>69</v>
      </c>
      <c r="AI435" s="7">
        <v>44859</v>
      </c>
      <c r="AJ435" s="5">
        <v>0.49943287037037037</v>
      </c>
      <c r="AK435" s="2" t="s">
        <v>70</v>
      </c>
      <c r="AL435" s="51" t="s">
        <v>4410</v>
      </c>
      <c r="AM435" s="52"/>
      <c r="AN435" s="52"/>
      <c r="AO435" s="2" t="s">
        <v>4411</v>
      </c>
      <c r="AP435" s="3"/>
      <c r="AQ435" s="3"/>
      <c r="AR435" s="3"/>
      <c r="AS435" s="2" t="s">
        <v>112</v>
      </c>
      <c r="AT435" s="3"/>
      <c r="AU435" s="3"/>
      <c r="AV435" s="3"/>
      <c r="AW435" s="3"/>
      <c r="AX435" s="3"/>
    </row>
    <row r="436" spans="1:50" ht="13.8">
      <c r="A436" s="2" t="s">
        <v>419</v>
      </c>
      <c r="B436" s="2" t="s">
        <v>767</v>
      </c>
      <c r="C436" s="2" t="s">
        <v>560</v>
      </c>
      <c r="D436" s="2" t="s">
        <v>53</v>
      </c>
      <c r="E436" s="2" t="s">
        <v>421</v>
      </c>
      <c r="F436" s="2" t="s">
        <v>4412</v>
      </c>
      <c r="G436" s="2" t="s">
        <v>720</v>
      </c>
      <c r="H436" s="2" t="s">
        <v>2899</v>
      </c>
      <c r="I436" s="2" t="s">
        <v>4413</v>
      </c>
      <c r="J436" s="2" t="s">
        <v>61</v>
      </c>
      <c r="K436" s="3"/>
      <c r="L436" s="2" t="s">
        <v>61</v>
      </c>
      <c r="M436" s="2" t="s">
        <v>61</v>
      </c>
      <c r="N436" s="2" t="s">
        <v>4414</v>
      </c>
      <c r="O436" s="2" t="s">
        <v>61</v>
      </c>
      <c r="P436" s="51" t="s">
        <v>4415</v>
      </c>
      <c r="Q436" s="52"/>
      <c r="R436" s="52"/>
      <c r="S436" s="52"/>
      <c r="T436" s="3"/>
      <c r="U436" s="3"/>
      <c r="V436" s="3"/>
      <c r="W436" s="3"/>
      <c r="X436" s="2">
        <v>561</v>
      </c>
      <c r="Y436" s="2" t="s">
        <v>64</v>
      </c>
      <c r="Z436" s="3"/>
      <c r="AA436" s="2" t="s">
        <v>4416</v>
      </c>
      <c r="AB436" s="51" t="s">
        <v>4417</v>
      </c>
      <c r="AC436" s="52"/>
      <c r="AD436" s="52"/>
      <c r="AE436" s="2" t="s">
        <v>68</v>
      </c>
      <c r="AF436" s="4">
        <v>36299</v>
      </c>
      <c r="AG436" s="5">
        <v>0.49444444444444446</v>
      </c>
      <c r="AH436" s="2" t="s">
        <v>69</v>
      </c>
      <c r="AI436" s="6">
        <v>45071</v>
      </c>
      <c r="AJ436" s="5">
        <v>0.42503472222222222</v>
      </c>
      <c r="AK436" s="2" t="s">
        <v>70</v>
      </c>
      <c r="AL436" s="3"/>
      <c r="AM436" s="3"/>
      <c r="AN436" s="3"/>
      <c r="AO436" s="2" t="s">
        <v>4418</v>
      </c>
      <c r="AP436" s="3"/>
      <c r="AQ436" s="3"/>
      <c r="AR436" s="2" t="s">
        <v>4419</v>
      </c>
      <c r="AS436" s="2" t="s">
        <v>112</v>
      </c>
      <c r="AT436" s="3"/>
      <c r="AU436" s="3"/>
      <c r="AV436" s="3"/>
      <c r="AW436" s="3"/>
      <c r="AX436" s="3"/>
    </row>
    <row r="437" spans="1:50" ht="13.8">
      <c r="A437" s="2" t="s">
        <v>419</v>
      </c>
      <c r="B437" s="2" t="s">
        <v>767</v>
      </c>
      <c r="C437" s="2" t="s">
        <v>1194</v>
      </c>
      <c r="D437" s="2" t="s">
        <v>53</v>
      </c>
      <c r="E437" s="2" t="s">
        <v>80</v>
      </c>
      <c r="F437" s="2" t="s">
        <v>118</v>
      </c>
      <c r="G437" s="2" t="s">
        <v>720</v>
      </c>
      <c r="H437" s="2" t="s">
        <v>4420</v>
      </c>
      <c r="I437" s="2" t="s">
        <v>4421</v>
      </c>
      <c r="J437" s="2" t="s">
        <v>121</v>
      </c>
      <c r="K437" s="3"/>
      <c r="L437" s="2" t="s">
        <v>4422</v>
      </c>
      <c r="M437" s="2" t="s">
        <v>61</v>
      </c>
      <c r="N437" s="2" t="s">
        <v>4423</v>
      </c>
      <c r="O437" s="2" t="s">
        <v>61</v>
      </c>
      <c r="P437" s="51" t="s">
        <v>4424</v>
      </c>
      <c r="Q437" s="52"/>
      <c r="R437" s="52"/>
      <c r="S437" s="52"/>
      <c r="T437" s="3"/>
      <c r="U437" s="3"/>
      <c r="V437" s="3"/>
      <c r="W437" s="3"/>
      <c r="X437" s="2">
        <v>558</v>
      </c>
      <c r="Y437" s="2" t="s">
        <v>91</v>
      </c>
      <c r="Z437" s="3"/>
      <c r="AA437" s="3"/>
      <c r="AB437" s="51" t="s">
        <v>4425</v>
      </c>
      <c r="AC437" s="52"/>
      <c r="AD437" s="52"/>
      <c r="AE437" s="2" t="s">
        <v>68</v>
      </c>
      <c r="AF437" s="4">
        <v>36299</v>
      </c>
      <c r="AG437" s="5">
        <v>0.51310185185185186</v>
      </c>
      <c r="AH437" s="2" t="s">
        <v>69</v>
      </c>
      <c r="AI437" s="6">
        <v>45071</v>
      </c>
      <c r="AJ437" s="5">
        <v>0.42554398148148148</v>
      </c>
      <c r="AK437" s="2" t="s">
        <v>70</v>
      </c>
      <c r="AL437" s="3"/>
      <c r="AM437" s="3"/>
      <c r="AN437" s="3"/>
      <c r="AO437" s="2" t="s">
        <v>4426</v>
      </c>
      <c r="AP437" s="2" t="s">
        <v>131</v>
      </c>
      <c r="AQ437" s="3"/>
      <c r="AR437" s="3"/>
      <c r="AS437" s="2" t="s">
        <v>112</v>
      </c>
      <c r="AT437" s="3"/>
      <c r="AU437" s="3"/>
      <c r="AV437" s="3"/>
      <c r="AW437" s="3"/>
      <c r="AX437" s="3"/>
    </row>
    <row r="438" spans="1:50" ht="13.8">
      <c r="A438" s="2" t="s">
        <v>717</v>
      </c>
      <c r="B438" s="2" t="s">
        <v>115</v>
      </c>
      <c r="C438" s="2" t="s">
        <v>4427</v>
      </c>
      <c r="D438" s="2" t="s">
        <v>53</v>
      </c>
      <c r="E438" s="2" t="s">
        <v>117</v>
      </c>
      <c r="F438" s="2" t="s">
        <v>169</v>
      </c>
      <c r="G438" s="2" t="s">
        <v>720</v>
      </c>
      <c r="H438" s="2" t="s">
        <v>4428</v>
      </c>
      <c r="I438" s="2" t="s">
        <v>4429</v>
      </c>
      <c r="J438" s="2" t="s">
        <v>61</v>
      </c>
      <c r="K438" s="3"/>
      <c r="L438" s="2" t="s">
        <v>4430</v>
      </c>
      <c r="M438" s="2" t="s">
        <v>61</v>
      </c>
      <c r="N438" s="2" t="s">
        <v>61</v>
      </c>
      <c r="O438" s="2" t="s">
        <v>61</v>
      </c>
      <c r="P438" s="51" t="s">
        <v>4424</v>
      </c>
      <c r="Q438" s="52"/>
      <c r="R438" s="52"/>
      <c r="S438" s="52"/>
      <c r="T438" s="3"/>
      <c r="U438" s="3"/>
      <c r="V438" s="3"/>
      <c r="W438" s="3"/>
      <c r="X438" s="2">
        <v>559</v>
      </c>
      <c r="Y438" s="2" t="s">
        <v>64</v>
      </c>
      <c r="Z438" s="3"/>
      <c r="AA438" s="3"/>
      <c r="AB438" s="51" t="s">
        <v>4431</v>
      </c>
      <c r="AC438" s="52"/>
      <c r="AD438" s="52"/>
      <c r="AE438" s="2" t="s">
        <v>68</v>
      </c>
      <c r="AF438" s="4">
        <v>36299</v>
      </c>
      <c r="AG438" s="5">
        <v>0.60417824074074078</v>
      </c>
      <c r="AH438" s="2" t="s">
        <v>69</v>
      </c>
      <c r="AI438" s="7">
        <v>44859</v>
      </c>
      <c r="AJ438" s="5">
        <v>0.50262731481481482</v>
      </c>
      <c r="AK438" s="2" t="s">
        <v>70</v>
      </c>
      <c r="AL438" s="51" t="s">
        <v>4432</v>
      </c>
      <c r="AM438" s="52"/>
      <c r="AN438" s="52"/>
      <c r="AO438" s="2" t="s">
        <v>4433</v>
      </c>
      <c r="AP438" s="3"/>
      <c r="AQ438" s="3"/>
      <c r="AR438" s="3"/>
      <c r="AS438" s="2" t="s">
        <v>112</v>
      </c>
      <c r="AT438" s="3"/>
      <c r="AU438" s="3"/>
      <c r="AV438" s="3"/>
      <c r="AW438" s="3"/>
      <c r="AX438" s="3"/>
    </row>
    <row r="439" spans="1:50" ht="13.8">
      <c r="A439" s="2" t="s">
        <v>913</v>
      </c>
      <c r="B439" s="2" t="s">
        <v>767</v>
      </c>
      <c r="C439" s="2" t="s">
        <v>2012</v>
      </c>
      <c r="D439" s="2" t="s">
        <v>53</v>
      </c>
      <c r="E439" s="2" t="s">
        <v>4434</v>
      </c>
      <c r="F439" s="2" t="s">
        <v>1371</v>
      </c>
      <c r="G439" s="2" t="s">
        <v>720</v>
      </c>
      <c r="H439" s="2" t="s">
        <v>4420</v>
      </c>
      <c r="I439" s="2" t="s">
        <v>4435</v>
      </c>
      <c r="J439" s="2" t="s">
        <v>61</v>
      </c>
      <c r="K439" s="2" t="s">
        <v>61</v>
      </c>
      <c r="L439" s="2" t="s">
        <v>4436</v>
      </c>
      <c r="M439" s="2" t="s">
        <v>61</v>
      </c>
      <c r="N439" s="2" t="s">
        <v>61</v>
      </c>
      <c r="O439" s="2" t="s">
        <v>61</v>
      </c>
      <c r="P439" s="2" t="s">
        <v>4437</v>
      </c>
      <c r="Q439" s="2" t="s">
        <v>4438</v>
      </c>
      <c r="R439" s="2" t="s">
        <v>4439</v>
      </c>
      <c r="S439" s="2" t="s">
        <v>4440</v>
      </c>
      <c r="T439" s="3"/>
      <c r="U439" s="3"/>
      <c r="V439" s="3"/>
      <c r="W439" s="3"/>
      <c r="X439" s="2">
        <v>556</v>
      </c>
      <c r="Y439" s="2" t="s">
        <v>64</v>
      </c>
      <c r="Z439" s="3"/>
      <c r="AA439" s="2" t="s">
        <v>4441</v>
      </c>
      <c r="AB439" s="51" t="s">
        <v>4442</v>
      </c>
      <c r="AC439" s="52"/>
      <c r="AD439" s="52"/>
      <c r="AE439" s="2" t="s">
        <v>68</v>
      </c>
      <c r="AF439" s="4">
        <v>36299</v>
      </c>
      <c r="AG439" s="5">
        <v>0.61931712962962959</v>
      </c>
      <c r="AH439" s="2" t="s">
        <v>69</v>
      </c>
      <c r="AI439" s="7">
        <v>44859</v>
      </c>
      <c r="AJ439" s="5">
        <v>0.50298611111111113</v>
      </c>
      <c r="AK439" s="2" t="s">
        <v>70</v>
      </c>
      <c r="AL439" s="51" t="s">
        <v>4443</v>
      </c>
      <c r="AM439" s="52"/>
      <c r="AN439" s="3"/>
      <c r="AO439" s="2" t="s">
        <v>4444</v>
      </c>
      <c r="AP439" s="3"/>
      <c r="AQ439" s="3"/>
      <c r="AR439" s="3"/>
      <c r="AS439" s="2" t="s">
        <v>112</v>
      </c>
      <c r="AT439" s="3"/>
      <c r="AU439" s="3"/>
      <c r="AV439" s="3"/>
      <c r="AW439" s="3"/>
      <c r="AX439" s="3"/>
    </row>
    <row r="440" spans="1:50" ht="13.8">
      <c r="A440" s="2" t="s">
        <v>913</v>
      </c>
      <c r="B440" s="2" t="s">
        <v>767</v>
      </c>
      <c r="C440" s="2" t="s">
        <v>2012</v>
      </c>
      <c r="D440" s="2" t="s">
        <v>53</v>
      </c>
      <c r="E440" s="2" t="s">
        <v>4434</v>
      </c>
      <c r="F440" s="2" t="s">
        <v>1371</v>
      </c>
      <c r="G440" s="2" t="s">
        <v>720</v>
      </c>
      <c r="H440" s="2" t="s">
        <v>4420</v>
      </c>
      <c r="I440" s="2" t="s">
        <v>4445</v>
      </c>
      <c r="J440" s="2" t="s">
        <v>61</v>
      </c>
      <c r="K440" s="3"/>
      <c r="L440" s="2" t="s">
        <v>4436</v>
      </c>
      <c r="M440" s="2" t="s">
        <v>61</v>
      </c>
      <c r="N440" s="2" t="s">
        <v>61</v>
      </c>
      <c r="O440" s="2" t="s">
        <v>61</v>
      </c>
      <c r="P440" s="2" t="s">
        <v>4395</v>
      </c>
      <c r="Q440" s="2" t="s">
        <v>4438</v>
      </c>
      <c r="R440" s="2" t="s">
        <v>4446</v>
      </c>
      <c r="S440" s="2" t="s">
        <v>4440</v>
      </c>
      <c r="T440" s="3"/>
      <c r="U440" s="3"/>
      <c r="V440" s="3"/>
      <c r="W440" s="3"/>
      <c r="X440" s="2">
        <v>556</v>
      </c>
      <c r="Y440" s="2" t="s">
        <v>64</v>
      </c>
      <c r="Z440" s="3"/>
      <c r="AA440" s="2" t="s">
        <v>4447</v>
      </c>
      <c r="AB440" s="51" t="s">
        <v>4448</v>
      </c>
      <c r="AC440" s="52"/>
      <c r="AD440" s="52"/>
      <c r="AE440" s="2" t="s">
        <v>68</v>
      </c>
      <c r="AF440" s="4">
        <v>36299</v>
      </c>
      <c r="AG440" s="5">
        <v>0.6318287037037037</v>
      </c>
      <c r="AH440" s="2" t="s">
        <v>69</v>
      </c>
      <c r="AI440" s="7">
        <v>44859</v>
      </c>
      <c r="AJ440" s="5">
        <v>0.50337962962962968</v>
      </c>
      <c r="AK440" s="2" t="s">
        <v>70</v>
      </c>
      <c r="AL440" s="3"/>
      <c r="AM440" s="3"/>
      <c r="AN440" s="3"/>
      <c r="AO440" s="2" t="s">
        <v>4449</v>
      </c>
      <c r="AP440" s="3"/>
      <c r="AQ440" s="3"/>
      <c r="AR440" s="3"/>
      <c r="AS440" s="2" t="s">
        <v>112</v>
      </c>
      <c r="AT440" s="3"/>
      <c r="AU440" s="3"/>
      <c r="AV440" s="3"/>
      <c r="AW440" s="3"/>
      <c r="AX440" s="3"/>
    </row>
    <row r="441" spans="1:50" ht="13.8">
      <c r="A441" s="2" t="s">
        <v>240</v>
      </c>
      <c r="B441" s="2" t="s">
        <v>241</v>
      </c>
      <c r="C441" s="2" t="s">
        <v>4450</v>
      </c>
      <c r="D441" s="2" t="s">
        <v>328</v>
      </c>
      <c r="E441" s="2" t="s">
        <v>4451</v>
      </c>
      <c r="F441" s="2" t="s">
        <v>4452</v>
      </c>
      <c r="G441" s="2" t="s">
        <v>720</v>
      </c>
      <c r="H441" s="2" t="s">
        <v>4453</v>
      </c>
      <c r="I441" s="2" t="s">
        <v>4454</v>
      </c>
      <c r="J441" s="51" t="s">
        <v>4455</v>
      </c>
      <c r="K441" s="52"/>
      <c r="L441" s="2" t="s">
        <v>61</v>
      </c>
      <c r="M441" s="2" t="s">
        <v>61</v>
      </c>
      <c r="N441" s="2" t="s">
        <v>61</v>
      </c>
      <c r="O441" s="2" t="s">
        <v>4456</v>
      </c>
      <c r="P441" s="51" t="s">
        <v>4457</v>
      </c>
      <c r="Q441" s="52"/>
      <c r="R441" s="52"/>
      <c r="S441" s="3"/>
      <c r="T441" s="51" t="s">
        <v>3543</v>
      </c>
      <c r="U441" s="52"/>
      <c r="V441" s="52"/>
      <c r="W441" s="52"/>
      <c r="X441" s="2">
        <v>555</v>
      </c>
      <c r="Y441" s="2" t="s">
        <v>64</v>
      </c>
      <c r="Z441" s="3"/>
      <c r="AA441" s="2" t="s">
        <v>4458</v>
      </c>
      <c r="AB441" s="51" t="s">
        <v>4459</v>
      </c>
      <c r="AC441" s="52"/>
      <c r="AD441" s="52"/>
      <c r="AE441" s="2" t="s">
        <v>68</v>
      </c>
      <c r="AF441" s="4">
        <v>36263</v>
      </c>
      <c r="AG441" s="5">
        <v>0.71019675925925929</v>
      </c>
      <c r="AH441" s="2" t="s">
        <v>69</v>
      </c>
      <c r="AI441" s="7">
        <v>44859</v>
      </c>
      <c r="AJ441" s="5">
        <v>0.50365740740740739</v>
      </c>
      <c r="AK441" s="2" t="s">
        <v>70</v>
      </c>
      <c r="AL441" s="51" t="s">
        <v>4460</v>
      </c>
      <c r="AM441" s="52"/>
      <c r="AN441" s="52"/>
      <c r="AO441" s="2" t="s">
        <v>4461</v>
      </c>
      <c r="AP441" s="2" t="s">
        <v>3514</v>
      </c>
      <c r="AQ441" s="51" t="s">
        <v>4462</v>
      </c>
      <c r="AR441" s="52"/>
      <c r="AS441" s="2" t="s">
        <v>74</v>
      </c>
      <c r="AT441" s="3"/>
      <c r="AU441" s="3"/>
      <c r="AV441" s="3"/>
      <c r="AW441" s="3"/>
      <c r="AX441" s="3"/>
    </row>
    <row r="442" spans="1:50" ht="13.8">
      <c r="A442" s="2" t="s">
        <v>3458</v>
      </c>
      <c r="B442" s="2" t="s">
        <v>51</v>
      </c>
      <c r="C442" s="2" t="s">
        <v>3645</v>
      </c>
      <c r="D442" s="2" t="s">
        <v>53</v>
      </c>
      <c r="E442" s="2" t="s">
        <v>421</v>
      </c>
      <c r="F442" s="2" t="s">
        <v>100</v>
      </c>
      <c r="G442" s="2" t="s">
        <v>698</v>
      </c>
      <c r="H442" s="2" t="s">
        <v>4463</v>
      </c>
      <c r="I442" s="2" t="s">
        <v>4464</v>
      </c>
      <c r="J442" s="2" t="s">
        <v>4465</v>
      </c>
      <c r="K442" s="2" t="s">
        <v>4466</v>
      </c>
      <c r="L442" s="2" t="s">
        <v>61</v>
      </c>
      <c r="M442" s="2" t="s">
        <v>61</v>
      </c>
      <c r="N442" s="2" t="s">
        <v>61</v>
      </c>
      <c r="O442" s="2" t="s">
        <v>61</v>
      </c>
      <c r="P442" s="51" t="s">
        <v>4467</v>
      </c>
      <c r="Q442" s="52"/>
      <c r="R442" s="3"/>
      <c r="S442" s="3"/>
      <c r="T442" s="3"/>
      <c r="U442" s="3"/>
      <c r="V442" s="3"/>
      <c r="W442" s="3"/>
      <c r="X442" s="2">
        <v>560</v>
      </c>
      <c r="Y442" s="2" t="s">
        <v>64</v>
      </c>
      <c r="Z442" s="3"/>
      <c r="AA442" s="3"/>
      <c r="AB442" s="51" t="s">
        <v>4468</v>
      </c>
      <c r="AC442" s="52"/>
      <c r="AD442" s="52"/>
      <c r="AE442" s="2" t="s">
        <v>68</v>
      </c>
      <c r="AF442" s="4">
        <v>36299</v>
      </c>
      <c r="AG442" s="5">
        <v>0.63949074074074075</v>
      </c>
      <c r="AH442" s="2" t="s">
        <v>69</v>
      </c>
      <c r="AI442" s="7">
        <v>44879</v>
      </c>
      <c r="AJ442" s="5">
        <v>0.66172453703703704</v>
      </c>
      <c r="AK442" s="2" t="s">
        <v>70</v>
      </c>
      <c r="AL442" s="3"/>
      <c r="AM442" s="3"/>
      <c r="AN442" s="3"/>
      <c r="AO442" s="2" t="s">
        <v>4469</v>
      </c>
      <c r="AP442" s="3"/>
      <c r="AQ442" s="3"/>
      <c r="AR442" s="3"/>
      <c r="AS442" s="2" t="s">
        <v>74</v>
      </c>
      <c r="AT442" s="3"/>
      <c r="AU442" s="3"/>
      <c r="AV442" s="3"/>
      <c r="AW442" s="3"/>
      <c r="AX442" s="3"/>
    </row>
    <row r="443" spans="1:50" ht="13.8">
      <c r="A443" s="2" t="s">
        <v>50</v>
      </c>
      <c r="B443" s="2" t="s">
        <v>4470</v>
      </c>
      <c r="C443" s="2" t="s">
        <v>4471</v>
      </c>
      <c r="D443" s="2" t="s">
        <v>4472</v>
      </c>
      <c r="E443" s="2" t="s">
        <v>513</v>
      </c>
      <c r="F443" s="2" t="s">
        <v>4473</v>
      </c>
      <c r="G443" s="2" t="s">
        <v>1458</v>
      </c>
      <c r="H443" s="2" t="s">
        <v>4474</v>
      </c>
      <c r="I443" s="2" t="s">
        <v>4475</v>
      </c>
      <c r="J443" s="2" t="s">
        <v>61</v>
      </c>
      <c r="K443" s="2" t="s">
        <v>4476</v>
      </c>
      <c r="L443" s="2" t="s">
        <v>61</v>
      </c>
      <c r="M443" s="2" t="s">
        <v>4477</v>
      </c>
      <c r="N443" s="2" t="s">
        <v>61</v>
      </c>
      <c r="O443" s="2" t="s">
        <v>61</v>
      </c>
      <c r="P443" s="51" t="s">
        <v>4478</v>
      </c>
      <c r="Q443" s="52"/>
      <c r="R443" s="3"/>
      <c r="S443" s="3"/>
      <c r="T443" s="3"/>
      <c r="U443" s="51" t="s">
        <v>3091</v>
      </c>
      <c r="V443" s="52"/>
      <c r="W443" s="52"/>
      <c r="X443" s="2">
        <v>550</v>
      </c>
      <c r="Y443" s="2" t="s">
        <v>64</v>
      </c>
      <c r="Z443" s="2" t="s">
        <v>218</v>
      </c>
      <c r="AA443" s="3"/>
      <c r="AB443" s="51" t="s">
        <v>4479</v>
      </c>
      <c r="AC443" s="52"/>
      <c r="AD443" s="52"/>
      <c r="AE443" s="2" t="s">
        <v>68</v>
      </c>
      <c r="AF443" s="4">
        <v>36299</v>
      </c>
      <c r="AG443" s="5">
        <v>0.6419907407407407</v>
      </c>
      <c r="AH443" s="2" t="s">
        <v>69</v>
      </c>
      <c r="AI443" s="6">
        <v>44973</v>
      </c>
      <c r="AJ443" s="5">
        <v>0.39538194444444447</v>
      </c>
      <c r="AK443" s="2" t="s">
        <v>70</v>
      </c>
      <c r="AL443" s="51" t="s">
        <v>71</v>
      </c>
      <c r="AM443" s="52"/>
      <c r="AN443" s="52"/>
      <c r="AO443" s="2" t="s">
        <v>4480</v>
      </c>
      <c r="AP443" s="3"/>
      <c r="AQ443" s="2" t="s">
        <v>4481</v>
      </c>
      <c r="AR443" s="2" t="s">
        <v>503</v>
      </c>
      <c r="AS443" s="2" t="s">
        <v>74</v>
      </c>
      <c r="AT443" s="2" t="s">
        <v>4482</v>
      </c>
      <c r="AU443" s="3"/>
      <c r="AV443" s="3"/>
      <c r="AW443" s="3"/>
      <c r="AX443" s="3"/>
    </row>
    <row r="444" spans="1:50" ht="13.8">
      <c r="A444" s="2" t="s">
        <v>114</v>
      </c>
      <c r="B444" s="2" t="s">
        <v>767</v>
      </c>
      <c r="C444" s="2" t="s">
        <v>4483</v>
      </c>
      <c r="D444" s="2" t="s">
        <v>53</v>
      </c>
      <c r="E444" s="2" t="s">
        <v>4484</v>
      </c>
      <c r="F444" s="2" t="s">
        <v>100</v>
      </c>
      <c r="G444" s="2" t="s">
        <v>971</v>
      </c>
      <c r="H444" s="2" t="s">
        <v>4485</v>
      </c>
      <c r="I444" s="2" t="s">
        <v>4486</v>
      </c>
      <c r="J444" s="2" t="s">
        <v>61</v>
      </c>
      <c r="K444" s="3"/>
      <c r="L444" s="2" t="s">
        <v>4403</v>
      </c>
      <c r="M444" s="2" t="s">
        <v>61</v>
      </c>
      <c r="N444" s="2" t="s">
        <v>61</v>
      </c>
      <c r="O444" s="2" t="s">
        <v>61</v>
      </c>
      <c r="P444" s="51" t="s">
        <v>4487</v>
      </c>
      <c r="Q444" s="52"/>
      <c r="R444" s="52"/>
      <c r="S444" s="3"/>
      <c r="T444" s="3"/>
      <c r="U444" s="51" t="s">
        <v>1759</v>
      </c>
      <c r="V444" s="52"/>
      <c r="W444" s="3"/>
      <c r="X444" s="2">
        <v>553</v>
      </c>
      <c r="Y444" s="2" t="s">
        <v>681</v>
      </c>
      <c r="Z444" s="3"/>
      <c r="AA444" s="3"/>
      <c r="AB444" s="2" t="s">
        <v>4488</v>
      </c>
      <c r="AC444" s="51" t="s">
        <v>4489</v>
      </c>
      <c r="AD444" s="52"/>
      <c r="AE444" s="2" t="s">
        <v>68</v>
      </c>
      <c r="AF444" s="4">
        <v>36299</v>
      </c>
      <c r="AG444" s="5">
        <v>0.64516203703703701</v>
      </c>
      <c r="AH444" s="2" t="s">
        <v>69</v>
      </c>
      <c r="AI444" s="7">
        <v>44859</v>
      </c>
      <c r="AJ444" s="5">
        <v>0.55193287037037042</v>
      </c>
      <c r="AK444" s="2" t="s">
        <v>70</v>
      </c>
      <c r="AL444" s="2"/>
      <c r="AM444" s="3"/>
      <c r="AN444" s="3"/>
      <c r="AO444" s="2" t="s">
        <v>4490</v>
      </c>
      <c r="AP444" s="3"/>
      <c r="AQ444" s="3"/>
      <c r="AR444" s="3"/>
      <c r="AS444" s="3"/>
      <c r="AT444" s="3"/>
      <c r="AU444" s="3"/>
      <c r="AV444" s="3"/>
      <c r="AW444" s="3"/>
      <c r="AX444" s="3"/>
    </row>
    <row r="445" spans="1:50" ht="13.8">
      <c r="A445" s="2" t="s">
        <v>50</v>
      </c>
      <c r="B445" s="2" t="s">
        <v>2705</v>
      </c>
      <c r="C445" s="2" t="s">
        <v>4491</v>
      </c>
      <c r="D445" s="2" t="s">
        <v>53</v>
      </c>
      <c r="E445" s="2" t="s">
        <v>4492</v>
      </c>
      <c r="F445" s="2" t="s">
        <v>4493</v>
      </c>
      <c r="G445" s="2" t="s">
        <v>971</v>
      </c>
      <c r="H445" s="2" t="s">
        <v>4494</v>
      </c>
      <c r="I445" s="2" t="s">
        <v>4495</v>
      </c>
      <c r="J445" s="2" t="s">
        <v>4496</v>
      </c>
      <c r="K445" s="2" t="s">
        <v>4497</v>
      </c>
      <c r="L445" s="2" t="s">
        <v>61</v>
      </c>
      <c r="M445" s="2" t="s">
        <v>61</v>
      </c>
      <c r="N445" s="2" t="s">
        <v>61</v>
      </c>
      <c r="O445" s="2" t="s">
        <v>61</v>
      </c>
      <c r="P445" s="51" t="s">
        <v>4478</v>
      </c>
      <c r="Q445" s="52"/>
      <c r="R445" s="3"/>
      <c r="S445" s="3"/>
      <c r="T445" s="2" t="s">
        <v>4498</v>
      </c>
      <c r="U445" s="51" t="s">
        <v>2533</v>
      </c>
      <c r="V445" s="52"/>
      <c r="W445" s="52"/>
      <c r="X445" s="2">
        <v>551</v>
      </c>
      <c r="Y445" s="2" t="s">
        <v>91</v>
      </c>
      <c r="Z445" s="2" t="s">
        <v>3771</v>
      </c>
      <c r="AA445" s="2" t="s">
        <v>4499</v>
      </c>
      <c r="AB445" s="2" t="s">
        <v>4500</v>
      </c>
      <c r="AC445" s="51" t="s">
        <v>4501</v>
      </c>
      <c r="AD445" s="52"/>
      <c r="AE445" s="2" t="s">
        <v>68</v>
      </c>
      <c r="AF445" s="4">
        <v>36279</v>
      </c>
      <c r="AG445" s="5">
        <v>0.7457407407407407</v>
      </c>
      <c r="AH445" s="2" t="s">
        <v>69</v>
      </c>
      <c r="AI445" s="7">
        <v>44888</v>
      </c>
      <c r="AJ445" s="5">
        <v>0.41373842592592591</v>
      </c>
      <c r="AK445" s="2" t="s">
        <v>70</v>
      </c>
      <c r="AL445" s="51" t="s">
        <v>4502</v>
      </c>
      <c r="AM445" s="52"/>
      <c r="AN445" s="52"/>
      <c r="AO445" s="2" t="s">
        <v>4503</v>
      </c>
      <c r="AP445" s="2" t="s">
        <v>131</v>
      </c>
      <c r="AQ445" s="2" t="s">
        <v>4504</v>
      </c>
      <c r="AR445" s="2" t="s">
        <v>4505</v>
      </c>
      <c r="AS445" s="2" t="s">
        <v>74</v>
      </c>
      <c r="AT445" s="2" t="s">
        <v>4506</v>
      </c>
      <c r="AU445" s="3"/>
      <c r="AV445" s="3"/>
      <c r="AW445" s="3"/>
      <c r="AX445" s="3"/>
    </row>
    <row r="446" spans="1:50" ht="13.8">
      <c r="A446" s="2" t="s">
        <v>50</v>
      </c>
      <c r="B446" s="2" t="s">
        <v>115</v>
      </c>
      <c r="C446" s="2" t="s">
        <v>4507</v>
      </c>
      <c r="D446" s="2" t="s">
        <v>53</v>
      </c>
      <c r="E446" s="2" t="s">
        <v>117</v>
      </c>
      <c r="F446" s="2" t="s">
        <v>1641</v>
      </c>
      <c r="G446" s="2" t="s">
        <v>698</v>
      </c>
      <c r="H446" s="2" t="s">
        <v>4508</v>
      </c>
      <c r="I446" s="2" t="s">
        <v>4509</v>
      </c>
      <c r="J446" s="2" t="s">
        <v>61</v>
      </c>
      <c r="K446" s="3"/>
      <c r="L446" s="2" t="s">
        <v>61</v>
      </c>
      <c r="M446" s="2" t="s">
        <v>61</v>
      </c>
      <c r="N446" s="2" t="s">
        <v>61</v>
      </c>
      <c r="O446" s="2" t="s">
        <v>61</v>
      </c>
      <c r="P446" s="51" t="s">
        <v>4510</v>
      </c>
      <c r="Q446" s="52"/>
      <c r="R446" s="3"/>
      <c r="S446" s="3"/>
      <c r="T446" s="2" t="s">
        <v>155</v>
      </c>
      <c r="U446" s="3"/>
      <c r="V446" s="3"/>
      <c r="W446" s="3"/>
      <c r="X446" s="2">
        <v>549</v>
      </c>
      <c r="Y446" s="2" t="s">
        <v>681</v>
      </c>
      <c r="Z446" s="2" t="s">
        <v>1586</v>
      </c>
      <c r="AA446" s="2" t="s">
        <v>4511</v>
      </c>
      <c r="AB446" s="51" t="s">
        <v>4512</v>
      </c>
      <c r="AC446" s="52"/>
      <c r="AD446" s="52"/>
      <c r="AE446" s="2" t="s">
        <v>68</v>
      </c>
      <c r="AF446" s="4">
        <v>36202</v>
      </c>
      <c r="AG446" s="5">
        <v>0.69827546296296295</v>
      </c>
      <c r="AH446" s="2" t="s">
        <v>69</v>
      </c>
      <c r="AI446" s="7">
        <v>44859</v>
      </c>
      <c r="AJ446" s="5">
        <v>0.55513888888888885</v>
      </c>
      <c r="AK446" s="2" t="s">
        <v>70</v>
      </c>
      <c r="AL446" s="51" t="s">
        <v>4513</v>
      </c>
      <c r="AM446" s="52"/>
      <c r="AN446" s="52"/>
      <c r="AO446" s="2" t="s">
        <v>4514</v>
      </c>
      <c r="AP446" s="3"/>
      <c r="AQ446" s="3"/>
      <c r="AR446" s="2" t="s">
        <v>4515</v>
      </c>
      <c r="AS446" s="2" t="s">
        <v>74</v>
      </c>
      <c r="AT446" s="3"/>
      <c r="AU446" s="3"/>
      <c r="AV446" s="3"/>
      <c r="AW446" s="3"/>
      <c r="AX446" s="3"/>
    </row>
    <row r="447" spans="1:50" ht="13.8">
      <c r="A447" s="2" t="s">
        <v>50</v>
      </c>
      <c r="B447" s="2" t="s">
        <v>115</v>
      </c>
      <c r="C447" s="2" t="s">
        <v>4516</v>
      </c>
      <c r="D447" s="2" t="s">
        <v>53</v>
      </c>
      <c r="E447" s="2" t="s">
        <v>4517</v>
      </c>
      <c r="F447" s="2" t="s">
        <v>169</v>
      </c>
      <c r="G447" s="2" t="s">
        <v>971</v>
      </c>
      <c r="H447" s="2" t="s">
        <v>4518</v>
      </c>
      <c r="I447" s="2" t="s">
        <v>4519</v>
      </c>
      <c r="J447" s="2" t="s">
        <v>4520</v>
      </c>
      <c r="K447" s="2" t="s">
        <v>495</v>
      </c>
      <c r="L447" s="2" t="s">
        <v>61</v>
      </c>
      <c r="M447" s="2" t="s">
        <v>61</v>
      </c>
      <c r="N447" s="2" t="s">
        <v>61</v>
      </c>
      <c r="O447" s="2" t="s">
        <v>61</v>
      </c>
      <c r="P447" s="51" t="s">
        <v>4521</v>
      </c>
      <c r="Q447" s="52"/>
      <c r="R447" s="3"/>
      <c r="S447" s="3"/>
      <c r="T447" s="3"/>
      <c r="U447" s="3"/>
      <c r="V447" s="3"/>
      <c r="W447" s="3"/>
      <c r="X447" s="2">
        <v>447</v>
      </c>
      <c r="Y447" s="2" t="s">
        <v>91</v>
      </c>
      <c r="Z447" s="3"/>
      <c r="AA447" s="3"/>
      <c r="AB447" s="2" t="s">
        <v>4522</v>
      </c>
      <c r="AC447" s="51" t="s">
        <v>4103</v>
      </c>
      <c r="AD447" s="52"/>
      <c r="AE447" s="2" t="s">
        <v>68</v>
      </c>
      <c r="AF447" s="4">
        <v>36299</v>
      </c>
      <c r="AG447" s="5">
        <v>0.65</v>
      </c>
      <c r="AH447" s="2" t="s">
        <v>69</v>
      </c>
      <c r="AI447" s="7">
        <v>44875</v>
      </c>
      <c r="AJ447" s="5">
        <v>0.64247685185185188</v>
      </c>
      <c r="AK447" s="2" t="s">
        <v>70</v>
      </c>
      <c r="AL447" s="51" t="s">
        <v>4523</v>
      </c>
      <c r="AM447" s="52"/>
      <c r="AN447" s="52"/>
      <c r="AO447" s="2" t="s">
        <v>4524</v>
      </c>
      <c r="AP447" s="2" t="s">
        <v>864</v>
      </c>
      <c r="AQ447" s="3"/>
      <c r="AR447" s="3"/>
      <c r="AS447" s="2" t="s">
        <v>74</v>
      </c>
      <c r="AT447" s="51" t="s">
        <v>4525</v>
      </c>
      <c r="AU447" s="52"/>
      <c r="AV447" s="3"/>
      <c r="AW447" s="3"/>
      <c r="AX447" s="3"/>
    </row>
    <row r="448" spans="1:50" ht="13.8">
      <c r="A448" s="2" t="s">
        <v>717</v>
      </c>
      <c r="B448" s="2" t="s">
        <v>3099</v>
      </c>
      <c r="C448" s="2" t="s">
        <v>2771</v>
      </c>
      <c r="D448" s="2" t="s">
        <v>4526</v>
      </c>
      <c r="E448" s="2" t="s">
        <v>4527</v>
      </c>
      <c r="F448" s="2" t="s">
        <v>4528</v>
      </c>
      <c r="G448" s="2" t="s">
        <v>971</v>
      </c>
      <c r="H448" s="2" t="s">
        <v>4529</v>
      </c>
      <c r="I448" s="2" t="s">
        <v>4530</v>
      </c>
      <c r="J448" s="2" t="s">
        <v>4531</v>
      </c>
      <c r="K448" s="2" t="s">
        <v>4532</v>
      </c>
      <c r="L448" s="2" t="s">
        <v>61</v>
      </c>
      <c r="M448" s="2" t="s">
        <v>61</v>
      </c>
      <c r="N448" s="2" t="s">
        <v>61</v>
      </c>
      <c r="O448" s="2" t="s">
        <v>61</v>
      </c>
      <c r="P448" s="51" t="s">
        <v>4533</v>
      </c>
      <c r="Q448" s="52"/>
      <c r="R448" s="3"/>
      <c r="S448" s="2" t="s">
        <v>4534</v>
      </c>
      <c r="T448" s="3"/>
      <c r="U448" s="51" t="s">
        <v>4017</v>
      </c>
      <c r="V448" s="52"/>
      <c r="W448" s="52"/>
      <c r="X448" s="2">
        <v>455</v>
      </c>
      <c r="Y448" s="2" t="s">
        <v>91</v>
      </c>
      <c r="Z448" s="3"/>
      <c r="AA448" s="2" t="s">
        <v>4535</v>
      </c>
      <c r="AB448" s="51" t="s">
        <v>4536</v>
      </c>
      <c r="AC448" s="52"/>
      <c r="AD448" s="52"/>
      <c r="AE448" s="2" t="s">
        <v>68</v>
      </c>
      <c r="AF448" s="4">
        <v>36299</v>
      </c>
      <c r="AG448" s="5">
        <v>0.73024305555555558</v>
      </c>
      <c r="AH448" s="2" t="s">
        <v>69</v>
      </c>
      <c r="AI448" s="6">
        <v>44973</v>
      </c>
      <c r="AJ448" s="5">
        <v>0.39559027777777778</v>
      </c>
      <c r="AK448" s="2" t="s">
        <v>70</v>
      </c>
      <c r="AL448" s="51" t="s">
        <v>4537</v>
      </c>
      <c r="AM448" s="52"/>
      <c r="AN448" s="52"/>
      <c r="AO448" s="2" t="s">
        <v>4538</v>
      </c>
      <c r="AP448" s="2" t="s">
        <v>1675</v>
      </c>
      <c r="AQ448" s="51" t="s">
        <v>1980</v>
      </c>
      <c r="AR448" s="52"/>
      <c r="AS448" s="2" t="s">
        <v>264</v>
      </c>
      <c r="AT448" s="51" t="s">
        <v>4539</v>
      </c>
      <c r="AU448" s="52"/>
      <c r="AV448" s="52"/>
      <c r="AW448" s="3"/>
      <c r="AX448" s="3"/>
    </row>
    <row r="449" spans="1:50" ht="13.8">
      <c r="A449" s="2" t="s">
        <v>717</v>
      </c>
      <c r="B449" s="2" t="s">
        <v>3099</v>
      </c>
      <c r="C449" s="2" t="s">
        <v>2771</v>
      </c>
      <c r="D449" s="2" t="s">
        <v>53</v>
      </c>
      <c r="E449" s="2" t="s">
        <v>4540</v>
      </c>
      <c r="F449" s="2" t="s">
        <v>1757</v>
      </c>
      <c r="G449" s="2" t="s">
        <v>698</v>
      </c>
      <c r="H449" s="51" t="s">
        <v>4541</v>
      </c>
      <c r="I449" s="52"/>
      <c r="J449" s="2" t="s">
        <v>61</v>
      </c>
      <c r="K449" s="3"/>
      <c r="L449" s="2" t="s">
        <v>61</v>
      </c>
      <c r="M449" s="2" t="s">
        <v>61</v>
      </c>
      <c r="N449" s="2" t="s">
        <v>61</v>
      </c>
      <c r="O449" s="2" t="s">
        <v>61</v>
      </c>
      <c r="P449" s="51" t="s">
        <v>4521</v>
      </c>
      <c r="Q449" s="52"/>
      <c r="R449" s="3"/>
      <c r="S449" s="3"/>
      <c r="T449" s="3"/>
      <c r="U449" s="3"/>
      <c r="V449" s="3"/>
      <c r="W449" s="3"/>
      <c r="X449" s="2">
        <v>454</v>
      </c>
      <c r="Y449" s="2" t="s">
        <v>681</v>
      </c>
      <c r="Z449" s="3"/>
      <c r="AA449" s="3"/>
      <c r="AB449" s="51" t="s">
        <v>4542</v>
      </c>
      <c r="AC449" s="52"/>
      <c r="AD449" s="52"/>
      <c r="AE449" s="2" t="s">
        <v>68</v>
      </c>
      <c r="AF449" s="4">
        <v>36299</v>
      </c>
      <c r="AG449" s="5">
        <v>0.73616898148148147</v>
      </c>
      <c r="AH449" s="2" t="s">
        <v>69</v>
      </c>
      <c r="AI449" s="7">
        <v>44859</v>
      </c>
      <c r="AJ449" s="5">
        <v>0.55765046296296295</v>
      </c>
      <c r="AK449" s="2" t="s">
        <v>70</v>
      </c>
      <c r="AL449" s="51" t="s">
        <v>4543</v>
      </c>
      <c r="AM449" s="52"/>
      <c r="AN449" s="3"/>
      <c r="AO449" s="2" t="s">
        <v>4544</v>
      </c>
      <c r="AP449" s="3"/>
      <c r="AQ449" s="3"/>
      <c r="AR449" s="3"/>
      <c r="AS449" s="2" t="s">
        <v>264</v>
      </c>
      <c r="AT449" s="3"/>
      <c r="AU449" s="3"/>
      <c r="AV449" s="3"/>
      <c r="AW449" s="3"/>
      <c r="AX449" s="3"/>
    </row>
    <row r="450" spans="1:50" ht="13.8">
      <c r="A450" s="2" t="s">
        <v>419</v>
      </c>
      <c r="B450" s="2" t="s">
        <v>3099</v>
      </c>
      <c r="C450" s="2" t="s">
        <v>4545</v>
      </c>
      <c r="D450" s="2" t="s">
        <v>4546</v>
      </c>
      <c r="E450" s="2" t="s">
        <v>4547</v>
      </c>
      <c r="F450" s="2" t="s">
        <v>4548</v>
      </c>
      <c r="G450" s="2" t="s">
        <v>971</v>
      </c>
      <c r="H450" s="2" t="s">
        <v>4053</v>
      </c>
      <c r="I450" s="2" t="s">
        <v>4549</v>
      </c>
      <c r="J450" s="2" t="s">
        <v>61</v>
      </c>
      <c r="K450" s="2" t="s">
        <v>4550</v>
      </c>
      <c r="L450" s="2" t="s">
        <v>61</v>
      </c>
      <c r="M450" s="2" t="s">
        <v>61</v>
      </c>
      <c r="N450" s="2" t="s">
        <v>61</v>
      </c>
      <c r="O450" s="2" t="s">
        <v>61</v>
      </c>
      <c r="P450" s="2" t="s">
        <v>4521</v>
      </c>
      <c r="Q450" s="2" t="s">
        <v>4551</v>
      </c>
      <c r="R450" s="2">
        <v>1969</v>
      </c>
      <c r="S450" s="2" t="s">
        <v>4552</v>
      </c>
      <c r="T450" s="3"/>
      <c r="U450" s="51" t="s">
        <v>2629</v>
      </c>
      <c r="V450" s="52"/>
      <c r="W450" s="52"/>
      <c r="X450" s="2">
        <v>453</v>
      </c>
      <c r="Y450" s="2" t="s">
        <v>91</v>
      </c>
      <c r="Z450" s="2" t="s">
        <v>3771</v>
      </c>
      <c r="AA450" s="2" t="s">
        <v>4553</v>
      </c>
      <c r="AB450" s="51" t="s">
        <v>4554</v>
      </c>
      <c r="AC450" s="52"/>
      <c r="AD450" s="52"/>
      <c r="AE450" s="2" t="s">
        <v>68</v>
      </c>
      <c r="AF450" s="4">
        <v>36300</v>
      </c>
      <c r="AG450" s="5">
        <v>0.71075231481481482</v>
      </c>
      <c r="AH450" s="2" t="s">
        <v>69</v>
      </c>
      <c r="AI450" s="6">
        <v>44973</v>
      </c>
      <c r="AJ450" s="5">
        <v>0.39569444444444446</v>
      </c>
      <c r="AK450" s="2" t="s">
        <v>70</v>
      </c>
      <c r="AL450" s="3"/>
      <c r="AM450" s="3"/>
      <c r="AN450" s="3"/>
      <c r="AO450" s="2" t="s">
        <v>4555</v>
      </c>
      <c r="AP450" s="3"/>
      <c r="AQ450" s="2" t="s">
        <v>4049</v>
      </c>
      <c r="AR450" s="3"/>
      <c r="AS450" s="2" t="s">
        <v>112</v>
      </c>
      <c r="AT450" s="2" t="s">
        <v>4556</v>
      </c>
      <c r="AU450" s="3"/>
      <c r="AV450" s="3"/>
      <c r="AW450" s="3"/>
      <c r="AX450" s="3"/>
    </row>
    <row r="451" spans="1:50" ht="13.8">
      <c r="A451" s="2" t="s">
        <v>114</v>
      </c>
      <c r="B451" s="2" t="s">
        <v>3077</v>
      </c>
      <c r="C451" s="2" t="s">
        <v>4557</v>
      </c>
      <c r="D451" s="2" t="s">
        <v>4558</v>
      </c>
      <c r="E451" s="2" t="s">
        <v>4559</v>
      </c>
      <c r="F451" s="2" t="s">
        <v>3231</v>
      </c>
      <c r="G451" s="2" t="s">
        <v>2094</v>
      </c>
      <c r="H451" s="2" t="s">
        <v>135</v>
      </c>
      <c r="I451" s="2" t="s">
        <v>4560</v>
      </c>
      <c r="J451" s="2" t="s">
        <v>61</v>
      </c>
      <c r="K451" s="2" t="s">
        <v>4561</v>
      </c>
      <c r="L451" s="2" t="s">
        <v>61</v>
      </c>
      <c r="M451" s="2" t="s">
        <v>61</v>
      </c>
      <c r="N451" s="2" t="s">
        <v>61</v>
      </c>
      <c r="O451" s="2" t="s">
        <v>4562</v>
      </c>
      <c r="P451" s="2" t="s">
        <v>4563</v>
      </c>
      <c r="Q451" s="2" t="s">
        <v>3234</v>
      </c>
      <c r="R451" s="2">
        <v>1955</v>
      </c>
      <c r="S451" s="2" t="s">
        <v>4564</v>
      </c>
      <c r="T451" s="2" t="s">
        <v>4565</v>
      </c>
      <c r="U451" s="51" t="s">
        <v>317</v>
      </c>
      <c r="V451" s="52"/>
      <c r="W451" s="52"/>
      <c r="X451" s="2">
        <v>452</v>
      </c>
      <c r="Y451" s="2" t="s">
        <v>64</v>
      </c>
      <c r="Z451" s="3"/>
      <c r="AA451" s="2" t="s">
        <v>4566</v>
      </c>
      <c r="AB451" s="51" t="s">
        <v>4567</v>
      </c>
      <c r="AC451" s="52"/>
      <c r="AD451" s="52"/>
      <c r="AE451" s="2" t="s">
        <v>68</v>
      </c>
      <c r="AF451" s="4">
        <v>36300</v>
      </c>
      <c r="AG451" s="5">
        <v>0.77364583333333337</v>
      </c>
      <c r="AH451" s="2" t="s">
        <v>69</v>
      </c>
      <c r="AI451" s="6">
        <v>44973</v>
      </c>
      <c r="AJ451" s="5">
        <v>0.39575231481481482</v>
      </c>
      <c r="AK451" s="2" t="s">
        <v>70</v>
      </c>
      <c r="AL451" s="51" t="s">
        <v>4568</v>
      </c>
      <c r="AM451" s="52"/>
      <c r="AN451" s="52"/>
      <c r="AO451" s="2" t="s">
        <v>4569</v>
      </c>
      <c r="AP451" s="3"/>
      <c r="AQ451" s="51" t="s">
        <v>4570</v>
      </c>
      <c r="AR451" s="52"/>
      <c r="AS451" s="2" t="s">
        <v>74</v>
      </c>
      <c r="AT451" s="2" t="s">
        <v>4571</v>
      </c>
      <c r="AU451" s="2" t="s">
        <v>76</v>
      </c>
      <c r="AV451" s="2" t="s">
        <v>76</v>
      </c>
      <c r="AW451" s="2"/>
      <c r="AX451" s="3"/>
    </row>
    <row r="452" spans="1:50" ht="13.8">
      <c r="A452" s="2" t="s">
        <v>114</v>
      </c>
      <c r="B452" s="2" t="s">
        <v>3077</v>
      </c>
      <c r="C452" s="2" t="s">
        <v>4572</v>
      </c>
      <c r="D452" s="2" t="s">
        <v>4573</v>
      </c>
      <c r="E452" s="2" t="s">
        <v>4559</v>
      </c>
      <c r="F452" s="2" t="s">
        <v>3231</v>
      </c>
      <c r="G452" s="2" t="s">
        <v>2094</v>
      </c>
      <c r="H452" s="2" t="s">
        <v>4574</v>
      </c>
      <c r="I452" s="2" t="s">
        <v>4575</v>
      </c>
      <c r="J452" s="2" t="s">
        <v>4576</v>
      </c>
      <c r="K452" s="2" t="s">
        <v>4577</v>
      </c>
      <c r="L452" s="2" t="s">
        <v>61</v>
      </c>
      <c r="M452" s="2" t="s">
        <v>61</v>
      </c>
      <c r="N452" s="2" t="s">
        <v>61</v>
      </c>
      <c r="O452" s="2" t="s">
        <v>61</v>
      </c>
      <c r="P452" s="2" t="s">
        <v>4521</v>
      </c>
      <c r="Q452" s="2" t="s">
        <v>3234</v>
      </c>
      <c r="R452" s="2">
        <v>1955</v>
      </c>
      <c r="S452" s="2" t="s">
        <v>4578</v>
      </c>
      <c r="T452" s="2" t="s">
        <v>4579</v>
      </c>
      <c r="U452" s="51" t="s">
        <v>317</v>
      </c>
      <c r="V452" s="52"/>
      <c r="W452" s="52"/>
      <c r="X452" s="2">
        <v>451</v>
      </c>
      <c r="Y452" s="2" t="s">
        <v>64</v>
      </c>
      <c r="Z452" s="3"/>
      <c r="AA452" s="2" t="s">
        <v>4580</v>
      </c>
      <c r="AB452" s="51" t="s">
        <v>4581</v>
      </c>
      <c r="AC452" s="52"/>
      <c r="AD452" s="52"/>
      <c r="AE452" s="2" t="s">
        <v>68</v>
      </c>
      <c r="AF452" s="4">
        <v>36301</v>
      </c>
      <c r="AG452" s="5">
        <v>0.7195138888888889</v>
      </c>
      <c r="AH452" s="2" t="s">
        <v>69</v>
      </c>
      <c r="AI452" s="6">
        <v>44973</v>
      </c>
      <c r="AJ452" s="5">
        <v>0.39581018518518518</v>
      </c>
      <c r="AK452" s="2" t="s">
        <v>70</v>
      </c>
      <c r="AL452" s="51" t="s">
        <v>4582</v>
      </c>
      <c r="AM452" s="52"/>
      <c r="AN452" s="52"/>
      <c r="AO452" s="2" t="s">
        <v>4583</v>
      </c>
      <c r="AP452" s="3"/>
      <c r="AQ452" s="51" t="s">
        <v>4584</v>
      </c>
      <c r="AR452" s="52"/>
      <c r="AS452" s="2" t="s">
        <v>74</v>
      </c>
      <c r="AT452" s="51" t="s">
        <v>4585</v>
      </c>
      <c r="AU452" s="52"/>
      <c r="AV452" s="2" t="s">
        <v>76</v>
      </c>
      <c r="AW452" s="3"/>
      <c r="AX452" s="3"/>
    </row>
    <row r="453" spans="1:50" ht="13.8">
      <c r="A453" s="2" t="s">
        <v>114</v>
      </c>
      <c r="B453" s="2" t="s">
        <v>3077</v>
      </c>
      <c r="C453" s="2" t="s">
        <v>4586</v>
      </c>
      <c r="D453" s="2" t="s">
        <v>4587</v>
      </c>
      <c r="E453" s="2" t="s">
        <v>4588</v>
      </c>
      <c r="F453" s="2" t="s">
        <v>3231</v>
      </c>
      <c r="G453" s="2" t="s">
        <v>2094</v>
      </c>
      <c r="H453" s="2" t="s">
        <v>4574</v>
      </c>
      <c r="I453" s="2" t="s">
        <v>4589</v>
      </c>
      <c r="J453" s="2" t="s">
        <v>4590</v>
      </c>
      <c r="K453" s="2" t="s">
        <v>4591</v>
      </c>
      <c r="L453" s="2" t="s">
        <v>61</v>
      </c>
      <c r="M453" s="2" t="s">
        <v>61</v>
      </c>
      <c r="N453" s="2" t="s">
        <v>61</v>
      </c>
      <c r="O453" s="2" t="s">
        <v>4592</v>
      </c>
      <c r="P453" s="2" t="s">
        <v>4521</v>
      </c>
      <c r="Q453" s="2" t="s">
        <v>3234</v>
      </c>
      <c r="R453" s="2">
        <v>1955</v>
      </c>
      <c r="S453" s="2" t="s">
        <v>4593</v>
      </c>
      <c r="T453" s="2" t="s">
        <v>4594</v>
      </c>
      <c r="U453" s="51" t="s">
        <v>317</v>
      </c>
      <c r="V453" s="52"/>
      <c r="W453" s="52"/>
      <c r="X453" s="2">
        <v>443</v>
      </c>
      <c r="Y453" s="2" t="s">
        <v>91</v>
      </c>
      <c r="Z453" s="2" t="s">
        <v>218</v>
      </c>
      <c r="AA453" s="3"/>
      <c r="AB453" s="51" t="s">
        <v>4595</v>
      </c>
      <c r="AC453" s="52"/>
      <c r="AD453" s="52"/>
      <c r="AE453" s="2" t="s">
        <v>68</v>
      </c>
      <c r="AF453" s="4">
        <v>36301</v>
      </c>
      <c r="AG453" s="5">
        <v>0.72371527777777778</v>
      </c>
      <c r="AH453" s="2" t="s">
        <v>69</v>
      </c>
      <c r="AI453" s="6">
        <v>44973</v>
      </c>
      <c r="AJ453" s="5">
        <v>0.39586805555555554</v>
      </c>
      <c r="AK453" s="2" t="s">
        <v>70</v>
      </c>
      <c r="AL453" s="51" t="s">
        <v>4596</v>
      </c>
      <c r="AM453" s="52"/>
      <c r="AN453" s="52"/>
      <c r="AO453" s="2" t="s">
        <v>4597</v>
      </c>
      <c r="AP453" s="3"/>
      <c r="AQ453" s="51" t="s">
        <v>4598</v>
      </c>
      <c r="AR453" s="52"/>
      <c r="AS453" s="2" t="s">
        <v>74</v>
      </c>
      <c r="AT453" s="2" t="s">
        <v>4599</v>
      </c>
      <c r="AU453" s="2" t="s">
        <v>76</v>
      </c>
      <c r="AV453" s="2" t="s">
        <v>76</v>
      </c>
      <c r="AW453" s="3"/>
      <c r="AX453" s="3"/>
    </row>
    <row r="454" spans="1:50" ht="13.8">
      <c r="A454" s="2" t="s">
        <v>114</v>
      </c>
      <c r="B454" s="2" t="s">
        <v>3077</v>
      </c>
      <c r="C454" s="2" t="s">
        <v>4600</v>
      </c>
      <c r="D454" s="2" t="s">
        <v>3079</v>
      </c>
      <c r="E454" s="2" t="s">
        <v>3080</v>
      </c>
      <c r="F454" s="2" t="s">
        <v>3081</v>
      </c>
      <c r="G454" s="2" t="s">
        <v>2094</v>
      </c>
      <c r="H454" s="2" t="s">
        <v>4574</v>
      </c>
      <c r="I454" s="2" t="s">
        <v>4601</v>
      </c>
      <c r="J454" s="2" t="s">
        <v>4602</v>
      </c>
      <c r="K454" s="2" t="s">
        <v>4603</v>
      </c>
      <c r="L454" s="2" t="s">
        <v>61</v>
      </c>
      <c r="M454" s="2" t="s">
        <v>61</v>
      </c>
      <c r="N454" s="2" t="s">
        <v>61</v>
      </c>
      <c r="O454" s="2" t="s">
        <v>4604</v>
      </c>
      <c r="P454" s="2" t="s">
        <v>4521</v>
      </c>
      <c r="Q454" s="2" t="s">
        <v>4605</v>
      </c>
      <c r="R454" s="2">
        <v>-1977</v>
      </c>
      <c r="S454" s="3"/>
      <c r="T454" s="2" t="s">
        <v>4606</v>
      </c>
      <c r="U454" s="51" t="s">
        <v>317</v>
      </c>
      <c r="V454" s="52"/>
      <c r="W454" s="52"/>
      <c r="X454" s="2">
        <v>448</v>
      </c>
      <c r="Y454" s="2" t="s">
        <v>91</v>
      </c>
      <c r="Z454" s="3"/>
      <c r="AA454" s="3"/>
      <c r="AB454" s="51" t="s">
        <v>4607</v>
      </c>
      <c r="AC454" s="52"/>
      <c r="AD454" s="52"/>
      <c r="AE454" s="2" t="s">
        <v>68</v>
      </c>
      <c r="AF454" s="4">
        <v>36301</v>
      </c>
      <c r="AG454" s="5">
        <v>0.73032407407407407</v>
      </c>
      <c r="AH454" s="2" t="s">
        <v>69</v>
      </c>
      <c r="AI454" s="6">
        <v>44973</v>
      </c>
      <c r="AJ454" s="5">
        <v>0.39591435185185186</v>
      </c>
      <c r="AK454" s="2" t="s">
        <v>70</v>
      </c>
      <c r="AL454" s="51" t="s">
        <v>4608</v>
      </c>
      <c r="AM454" s="52"/>
      <c r="AN454" s="52"/>
      <c r="AO454" s="2" t="s">
        <v>4609</v>
      </c>
      <c r="AP454" s="3"/>
      <c r="AQ454" s="51" t="s">
        <v>4610</v>
      </c>
      <c r="AR454" s="52"/>
      <c r="AS454" s="2" t="s">
        <v>74</v>
      </c>
      <c r="AT454" s="2" t="s">
        <v>4611</v>
      </c>
      <c r="AU454" s="2" t="s">
        <v>76</v>
      </c>
      <c r="AV454" s="2" t="s">
        <v>76</v>
      </c>
      <c r="AW454" s="3"/>
      <c r="AX454" s="3"/>
    </row>
    <row r="455" spans="1:50" ht="13.8">
      <c r="A455" s="2" t="s">
        <v>114</v>
      </c>
      <c r="B455" s="2" t="s">
        <v>3077</v>
      </c>
      <c r="C455" s="2" t="s">
        <v>4612</v>
      </c>
      <c r="D455" s="2" t="s">
        <v>4613</v>
      </c>
      <c r="E455" s="2" t="s">
        <v>4614</v>
      </c>
      <c r="F455" s="2" t="s">
        <v>3081</v>
      </c>
      <c r="G455" s="2" t="s">
        <v>2094</v>
      </c>
      <c r="H455" s="2" t="s">
        <v>4615</v>
      </c>
      <c r="I455" s="2" t="s">
        <v>4616</v>
      </c>
      <c r="J455" s="2" t="s">
        <v>4617</v>
      </c>
      <c r="K455" s="2" t="s">
        <v>4618</v>
      </c>
      <c r="L455" s="2" t="s">
        <v>61</v>
      </c>
      <c r="M455" s="2" t="s">
        <v>61</v>
      </c>
      <c r="N455" s="2" t="s">
        <v>61</v>
      </c>
      <c r="O455" s="2" t="s">
        <v>4619</v>
      </c>
      <c r="P455" s="2" t="s">
        <v>4533</v>
      </c>
      <c r="Q455" s="2" t="s">
        <v>4620</v>
      </c>
      <c r="R455" s="2">
        <v>-1983</v>
      </c>
      <c r="S455" s="2" t="s">
        <v>4621</v>
      </c>
      <c r="T455" s="2" t="s">
        <v>4622</v>
      </c>
      <c r="U455" s="51" t="s">
        <v>4017</v>
      </c>
      <c r="V455" s="52"/>
      <c r="W455" s="52"/>
      <c r="X455" s="2">
        <v>444</v>
      </c>
      <c r="Y455" s="2" t="s">
        <v>91</v>
      </c>
      <c r="Z455" s="3"/>
      <c r="AA455" s="2" t="s">
        <v>4623</v>
      </c>
      <c r="AB455" s="51" t="s">
        <v>4624</v>
      </c>
      <c r="AC455" s="52"/>
      <c r="AD455" s="52"/>
      <c r="AE455" s="2" t="s">
        <v>68</v>
      </c>
      <c r="AF455" s="4">
        <v>36301</v>
      </c>
      <c r="AG455" s="5">
        <v>0.77923611111111113</v>
      </c>
      <c r="AH455" s="2" t="s">
        <v>69</v>
      </c>
      <c r="AI455" s="6">
        <v>44973</v>
      </c>
      <c r="AJ455" s="5">
        <v>0.39599537037037036</v>
      </c>
      <c r="AK455" s="2" t="s">
        <v>70</v>
      </c>
      <c r="AL455" s="51" t="s">
        <v>4625</v>
      </c>
      <c r="AM455" s="52"/>
      <c r="AN455" s="52"/>
      <c r="AO455" s="2" t="s">
        <v>4626</v>
      </c>
      <c r="AP455" s="3"/>
      <c r="AQ455" s="51" t="s">
        <v>4627</v>
      </c>
      <c r="AR455" s="52"/>
      <c r="AS455" s="2" t="s">
        <v>74</v>
      </c>
      <c r="AT455" s="2" t="s">
        <v>4628</v>
      </c>
      <c r="AU455" s="2" t="s">
        <v>76</v>
      </c>
      <c r="AV455" s="2" t="s">
        <v>76</v>
      </c>
      <c r="AW455" s="3"/>
      <c r="AX455" s="3"/>
    </row>
    <row r="456" spans="1:50" ht="13.8">
      <c r="A456" s="2" t="s">
        <v>114</v>
      </c>
      <c r="B456" s="2" t="s">
        <v>3077</v>
      </c>
      <c r="C456" s="2" t="s">
        <v>4629</v>
      </c>
      <c r="D456" s="2" t="s">
        <v>3079</v>
      </c>
      <c r="E456" s="2" t="s">
        <v>3080</v>
      </c>
      <c r="F456" s="2" t="s">
        <v>169</v>
      </c>
      <c r="G456" s="2" t="s">
        <v>2094</v>
      </c>
      <c r="H456" s="2" t="s">
        <v>4574</v>
      </c>
      <c r="I456" s="2" t="s">
        <v>4630</v>
      </c>
      <c r="J456" s="2" t="s">
        <v>4631</v>
      </c>
      <c r="K456" s="2" t="s">
        <v>4632</v>
      </c>
      <c r="L456" s="2" t="s">
        <v>61</v>
      </c>
      <c r="M456" s="2" t="s">
        <v>61</v>
      </c>
      <c r="N456" s="2" t="s">
        <v>61</v>
      </c>
      <c r="O456" s="2" t="s">
        <v>4633</v>
      </c>
      <c r="P456" s="2" t="s">
        <v>4533</v>
      </c>
      <c r="Q456" s="2" t="s">
        <v>4634</v>
      </c>
      <c r="R456" s="2">
        <v>-1983</v>
      </c>
      <c r="S456" s="2" t="s">
        <v>4635</v>
      </c>
      <c r="T456" s="2" t="s">
        <v>4636</v>
      </c>
      <c r="U456" s="51" t="s">
        <v>317</v>
      </c>
      <c r="V456" s="52"/>
      <c r="W456" s="52"/>
      <c r="X456" s="2">
        <v>449</v>
      </c>
      <c r="Y456" s="2" t="s">
        <v>91</v>
      </c>
      <c r="Z456" s="3"/>
      <c r="AA456" s="3"/>
      <c r="AB456" s="51" t="s">
        <v>4637</v>
      </c>
      <c r="AC456" s="52"/>
      <c r="AD456" s="52"/>
      <c r="AE456" s="2" t="s">
        <v>68</v>
      </c>
      <c r="AF456" s="4">
        <v>36301</v>
      </c>
      <c r="AG456" s="5">
        <v>0.78515046296296298</v>
      </c>
      <c r="AH456" s="2" t="s">
        <v>69</v>
      </c>
      <c r="AI456" s="7">
        <v>44888</v>
      </c>
      <c r="AJ456" s="9">
        <v>0.42430555555555555</v>
      </c>
      <c r="AK456" s="2" t="s">
        <v>70</v>
      </c>
      <c r="AL456" s="51" t="s">
        <v>4638</v>
      </c>
      <c r="AM456" s="52"/>
      <c r="AN456" s="52"/>
      <c r="AO456" s="2" t="s">
        <v>4639</v>
      </c>
      <c r="AP456" s="2" t="s">
        <v>131</v>
      </c>
      <c r="AQ456" s="51" t="s">
        <v>4640</v>
      </c>
      <c r="AR456" s="52"/>
      <c r="AS456" s="2" t="s">
        <v>74</v>
      </c>
      <c r="AT456" s="2" t="s">
        <v>4641</v>
      </c>
      <c r="AU456" s="2" t="s">
        <v>76</v>
      </c>
      <c r="AV456" s="2" t="s">
        <v>76</v>
      </c>
      <c r="AW456" s="3"/>
      <c r="AX456" s="3"/>
    </row>
    <row r="457" spans="1:50" ht="13.8">
      <c r="A457" s="2" t="s">
        <v>114</v>
      </c>
      <c r="B457" s="2" t="s">
        <v>3077</v>
      </c>
      <c r="C457" s="2" t="s">
        <v>4629</v>
      </c>
      <c r="D457" s="2" t="s">
        <v>3079</v>
      </c>
      <c r="E457" s="2" t="s">
        <v>3080</v>
      </c>
      <c r="F457" s="2" t="s">
        <v>3081</v>
      </c>
      <c r="G457" s="2" t="s">
        <v>2094</v>
      </c>
      <c r="H457" s="2" t="s">
        <v>4642</v>
      </c>
      <c r="I457" s="2" t="s">
        <v>4643</v>
      </c>
      <c r="J457" s="2" t="s">
        <v>4644</v>
      </c>
      <c r="K457" s="2" t="s">
        <v>4645</v>
      </c>
      <c r="L457" s="2" t="s">
        <v>61</v>
      </c>
      <c r="M457" s="2" t="s">
        <v>61</v>
      </c>
      <c r="N457" s="2" t="s">
        <v>61</v>
      </c>
      <c r="O457" s="2" t="s">
        <v>4646</v>
      </c>
      <c r="P457" s="2" t="s">
        <v>4521</v>
      </c>
      <c r="Q457" s="2" t="s">
        <v>4647</v>
      </c>
      <c r="R457" s="2">
        <v>-1977</v>
      </c>
      <c r="S457" s="3"/>
      <c r="T457" s="2" t="s">
        <v>4648</v>
      </c>
      <c r="U457" s="51" t="s">
        <v>3091</v>
      </c>
      <c r="V457" s="52"/>
      <c r="W457" s="52"/>
      <c r="X457" s="2">
        <v>456</v>
      </c>
      <c r="Y457" s="2" t="s">
        <v>91</v>
      </c>
      <c r="Z457" s="51" t="s">
        <v>4649</v>
      </c>
      <c r="AA457" s="52"/>
      <c r="AB457" s="51" t="s">
        <v>4650</v>
      </c>
      <c r="AC457" s="52"/>
      <c r="AD457" s="52"/>
      <c r="AE457" s="2" t="s">
        <v>68</v>
      </c>
      <c r="AF457" s="4">
        <v>36301</v>
      </c>
      <c r="AG457" s="5">
        <v>0.79195601851851849</v>
      </c>
      <c r="AH457" s="2" t="s">
        <v>69</v>
      </c>
      <c r="AI457" s="7">
        <v>44859</v>
      </c>
      <c r="AJ457" s="5">
        <v>0.57824074074074072</v>
      </c>
      <c r="AK457" s="2" t="s">
        <v>70</v>
      </c>
      <c r="AL457" s="51" t="s">
        <v>4651</v>
      </c>
      <c r="AM457" s="52"/>
      <c r="AN457" s="52"/>
      <c r="AO457" s="2" t="s">
        <v>4652</v>
      </c>
      <c r="AP457" s="3"/>
      <c r="AQ457" s="51" t="s">
        <v>4653</v>
      </c>
      <c r="AR457" s="52"/>
      <c r="AS457" s="2" t="s">
        <v>74</v>
      </c>
      <c r="AT457" s="2" t="s">
        <v>4654</v>
      </c>
      <c r="AU457" s="2" t="s">
        <v>76</v>
      </c>
      <c r="AV457" s="2" t="s">
        <v>76</v>
      </c>
      <c r="AW457" s="3"/>
      <c r="AX457" s="3"/>
    </row>
    <row r="458" spans="1:50" ht="13.8">
      <c r="A458" s="2" t="s">
        <v>114</v>
      </c>
      <c r="B458" s="2" t="s">
        <v>3077</v>
      </c>
      <c r="C458" s="2" t="s">
        <v>4655</v>
      </c>
      <c r="D458" s="2" t="s">
        <v>4656</v>
      </c>
      <c r="E458" s="2" t="s">
        <v>4657</v>
      </c>
      <c r="F458" s="2" t="s">
        <v>169</v>
      </c>
      <c r="G458" s="2" t="s">
        <v>2094</v>
      </c>
      <c r="H458" s="2" t="s">
        <v>4658</v>
      </c>
      <c r="I458" s="2" t="s">
        <v>4659</v>
      </c>
      <c r="J458" s="2" t="s">
        <v>4660</v>
      </c>
      <c r="K458" s="2" t="s">
        <v>4661</v>
      </c>
      <c r="L458" s="2" t="s">
        <v>4662</v>
      </c>
      <c r="M458" s="2" t="s">
        <v>61</v>
      </c>
      <c r="N458" s="2" t="s">
        <v>61</v>
      </c>
      <c r="O458" s="2" t="s">
        <v>4663</v>
      </c>
      <c r="P458" s="2" t="s">
        <v>4521</v>
      </c>
      <c r="Q458" s="2" t="s">
        <v>4664</v>
      </c>
      <c r="R458" s="2">
        <v>1983</v>
      </c>
      <c r="S458" s="2" t="s">
        <v>4665</v>
      </c>
      <c r="T458" s="3"/>
      <c r="U458" s="51" t="s">
        <v>3091</v>
      </c>
      <c r="V458" s="52"/>
      <c r="W458" s="52"/>
      <c r="X458" s="2">
        <v>441</v>
      </c>
      <c r="Y458" s="2" t="s">
        <v>91</v>
      </c>
      <c r="Z458" s="3"/>
      <c r="AA458" s="2" t="s">
        <v>4666</v>
      </c>
      <c r="AB458" s="51" t="s">
        <v>4667</v>
      </c>
      <c r="AC458" s="52"/>
      <c r="AD458" s="52"/>
      <c r="AE458" s="2" t="s">
        <v>68</v>
      </c>
      <c r="AF458" s="4">
        <v>36301</v>
      </c>
      <c r="AG458" s="5">
        <v>0.79791666666666672</v>
      </c>
      <c r="AH458" s="2" t="s">
        <v>69</v>
      </c>
      <c r="AI458" s="7">
        <v>44859</v>
      </c>
      <c r="AJ458" s="5">
        <v>0.57884259259259263</v>
      </c>
      <c r="AK458" s="2" t="s">
        <v>70</v>
      </c>
      <c r="AL458" s="51" t="s">
        <v>4668</v>
      </c>
      <c r="AM458" s="52"/>
      <c r="AN458" s="52"/>
      <c r="AO458" s="2" t="s">
        <v>4669</v>
      </c>
      <c r="AP458" s="3"/>
      <c r="AQ458" s="51" t="s">
        <v>4670</v>
      </c>
      <c r="AR458" s="52"/>
      <c r="AS458" s="2" t="s">
        <v>74</v>
      </c>
      <c r="AT458" s="51" t="s">
        <v>4671</v>
      </c>
      <c r="AU458" s="52"/>
      <c r="AV458" s="52"/>
      <c r="AW458" s="52"/>
      <c r="AX458" s="52"/>
    </row>
    <row r="459" spans="1:50" ht="13.8">
      <c r="A459" s="2" t="s">
        <v>114</v>
      </c>
      <c r="B459" s="2" t="s">
        <v>3077</v>
      </c>
      <c r="C459" s="2" t="s">
        <v>4672</v>
      </c>
      <c r="D459" s="2" t="s">
        <v>3079</v>
      </c>
      <c r="E459" s="2" t="s">
        <v>3080</v>
      </c>
      <c r="F459" s="2" t="s">
        <v>169</v>
      </c>
      <c r="G459" s="2" t="s">
        <v>2094</v>
      </c>
      <c r="H459" s="2" t="s">
        <v>4673</v>
      </c>
      <c r="I459" s="2" t="s">
        <v>4674</v>
      </c>
      <c r="J459" s="2" t="s">
        <v>4675</v>
      </c>
      <c r="K459" s="2" t="s">
        <v>4676</v>
      </c>
      <c r="L459" s="2" t="s">
        <v>61</v>
      </c>
      <c r="M459" s="2" t="s">
        <v>61</v>
      </c>
      <c r="N459" s="2" t="s">
        <v>61</v>
      </c>
      <c r="O459" s="2" t="s">
        <v>4677</v>
      </c>
      <c r="P459" s="2" t="s">
        <v>4678</v>
      </c>
      <c r="Q459" s="2" t="s">
        <v>4679</v>
      </c>
      <c r="R459" s="2">
        <v>-1977</v>
      </c>
      <c r="S459" s="3"/>
      <c r="T459" s="2" t="s">
        <v>4680</v>
      </c>
      <c r="U459" s="51" t="s">
        <v>3091</v>
      </c>
      <c r="V459" s="52"/>
      <c r="W459" s="52"/>
      <c r="X459" s="2">
        <v>450</v>
      </c>
      <c r="Y459" s="2" t="s">
        <v>681</v>
      </c>
      <c r="Z459" s="2" t="s">
        <v>92</v>
      </c>
      <c r="AA459" s="3"/>
      <c r="AB459" s="51" t="s">
        <v>4681</v>
      </c>
      <c r="AC459" s="52"/>
      <c r="AD459" s="52"/>
      <c r="AE459" s="2" t="s">
        <v>68</v>
      </c>
      <c r="AF459" s="4">
        <v>36304</v>
      </c>
      <c r="AG459" s="5">
        <v>0.46598379629629627</v>
      </c>
      <c r="AH459" s="2" t="s">
        <v>69</v>
      </c>
      <c r="AI459" s="6">
        <v>44973</v>
      </c>
      <c r="AJ459" s="5">
        <v>0.39614583333333331</v>
      </c>
      <c r="AK459" s="2" t="s">
        <v>70</v>
      </c>
      <c r="AL459" s="51" t="s">
        <v>4682</v>
      </c>
      <c r="AM459" s="52"/>
      <c r="AN459" s="52"/>
      <c r="AO459" s="2" t="s">
        <v>4683</v>
      </c>
      <c r="AP459" s="3"/>
      <c r="AQ459" s="2" t="s">
        <v>4684</v>
      </c>
      <c r="AR459" s="2" t="s">
        <v>4685</v>
      </c>
      <c r="AS459" s="2" t="s">
        <v>264</v>
      </c>
      <c r="AT459" s="3"/>
      <c r="AU459" s="3"/>
      <c r="AV459" s="3"/>
      <c r="AW459" s="3"/>
      <c r="AX459" s="3"/>
    </row>
    <row r="460" spans="1:50" ht="13.8">
      <c r="A460" s="2" t="s">
        <v>114</v>
      </c>
      <c r="B460" s="2" t="s">
        <v>3077</v>
      </c>
      <c r="C460" s="2" t="s">
        <v>4686</v>
      </c>
      <c r="D460" s="2" t="s">
        <v>328</v>
      </c>
      <c r="E460" s="2" t="s">
        <v>4687</v>
      </c>
      <c r="F460" s="2" t="s">
        <v>169</v>
      </c>
      <c r="G460" s="2" t="s">
        <v>2094</v>
      </c>
      <c r="H460" s="2" t="s">
        <v>4688</v>
      </c>
      <c r="I460" s="2" t="s">
        <v>4689</v>
      </c>
      <c r="J460" s="2" t="s">
        <v>61</v>
      </c>
      <c r="K460" s="2" t="s">
        <v>4690</v>
      </c>
      <c r="L460" s="2" t="s">
        <v>61</v>
      </c>
      <c r="M460" s="2" t="s">
        <v>61</v>
      </c>
      <c r="N460" s="2" t="s">
        <v>61</v>
      </c>
      <c r="O460" s="2" t="s">
        <v>4691</v>
      </c>
      <c r="P460" s="51" t="s">
        <v>4521</v>
      </c>
      <c r="Q460" s="52"/>
      <c r="R460" s="3"/>
      <c r="S460" s="3"/>
      <c r="T460" s="3"/>
      <c r="U460" s="51" t="s">
        <v>668</v>
      </c>
      <c r="V460" s="52"/>
      <c r="W460" s="3"/>
      <c r="X460" s="2">
        <v>439</v>
      </c>
      <c r="Y460" s="2" t="s">
        <v>681</v>
      </c>
      <c r="Z460" s="2" t="s">
        <v>92</v>
      </c>
      <c r="AA460" s="2" t="s">
        <v>4692</v>
      </c>
      <c r="AB460" s="51" t="s">
        <v>4693</v>
      </c>
      <c r="AC460" s="52"/>
      <c r="AD460" s="52"/>
      <c r="AE460" s="2" t="s">
        <v>68</v>
      </c>
      <c r="AF460" s="4">
        <v>36304</v>
      </c>
      <c r="AG460" s="5">
        <v>0.48708333333333331</v>
      </c>
      <c r="AH460" s="2" t="s">
        <v>69</v>
      </c>
      <c r="AI460" s="6">
        <v>44901</v>
      </c>
      <c r="AJ460" s="5">
        <v>0.4523726851851852</v>
      </c>
      <c r="AK460" s="2" t="s">
        <v>70</v>
      </c>
      <c r="AL460" s="51" t="s">
        <v>4694</v>
      </c>
      <c r="AM460" s="52"/>
      <c r="AN460" s="52"/>
      <c r="AO460" s="2" t="s">
        <v>4695</v>
      </c>
      <c r="AP460" s="3"/>
      <c r="AQ460" s="2" t="s">
        <v>4696</v>
      </c>
      <c r="AR460" s="2" t="s">
        <v>4697</v>
      </c>
      <c r="AS460" s="2" t="s">
        <v>264</v>
      </c>
      <c r="AT460" s="51" t="s">
        <v>4698</v>
      </c>
      <c r="AU460" s="52"/>
      <c r="AV460" s="3"/>
      <c r="AW460" s="3"/>
      <c r="AX460" s="2" t="s">
        <v>4699</v>
      </c>
    </row>
    <row r="461" spans="1:50" ht="13.8">
      <c r="A461" s="2" t="s">
        <v>114</v>
      </c>
      <c r="B461" s="2" t="s">
        <v>3077</v>
      </c>
      <c r="C461" s="2" t="s">
        <v>4700</v>
      </c>
      <c r="D461" s="2" t="s">
        <v>4701</v>
      </c>
      <c r="E461" s="2" t="s">
        <v>4702</v>
      </c>
      <c r="F461" s="2" t="s">
        <v>169</v>
      </c>
      <c r="G461" s="2" t="s">
        <v>2094</v>
      </c>
      <c r="H461" s="2" t="s">
        <v>4703</v>
      </c>
      <c r="I461" s="2" t="s">
        <v>4704</v>
      </c>
      <c r="J461" s="2" t="s">
        <v>61</v>
      </c>
      <c r="K461" s="3"/>
      <c r="L461" s="2" t="s">
        <v>61</v>
      </c>
      <c r="M461" s="2" t="s">
        <v>61</v>
      </c>
      <c r="N461" s="2" t="s">
        <v>61</v>
      </c>
      <c r="O461" s="2" t="s">
        <v>4705</v>
      </c>
      <c r="P461" s="51" t="s">
        <v>4521</v>
      </c>
      <c r="Q461" s="52"/>
      <c r="R461" s="3"/>
      <c r="S461" s="3"/>
      <c r="T461" s="3"/>
      <c r="U461" s="51" t="s">
        <v>4017</v>
      </c>
      <c r="V461" s="52"/>
      <c r="W461" s="52"/>
      <c r="X461" s="2">
        <v>446</v>
      </c>
      <c r="Y461" s="2" t="s">
        <v>91</v>
      </c>
      <c r="Z461" s="2" t="s">
        <v>92</v>
      </c>
      <c r="AA461" s="3"/>
      <c r="AB461" s="51" t="s">
        <v>4706</v>
      </c>
      <c r="AC461" s="52"/>
      <c r="AD461" s="52"/>
      <c r="AE461" s="2" t="s">
        <v>68</v>
      </c>
      <c r="AF461" s="4">
        <v>36304</v>
      </c>
      <c r="AG461" s="5">
        <v>0.49584490740740739</v>
      </c>
      <c r="AH461" s="2" t="s">
        <v>69</v>
      </c>
      <c r="AI461" s="6">
        <v>44973</v>
      </c>
      <c r="AJ461" s="5">
        <v>0.39627314814814812</v>
      </c>
      <c r="AK461" s="2" t="s">
        <v>70</v>
      </c>
      <c r="AL461" s="51" t="s">
        <v>4707</v>
      </c>
      <c r="AM461" s="52"/>
      <c r="AN461" s="52"/>
      <c r="AO461" s="2" t="s">
        <v>4708</v>
      </c>
      <c r="AP461" s="3"/>
      <c r="AQ461" s="2" t="s">
        <v>4709</v>
      </c>
      <c r="AR461" s="2" t="s">
        <v>4710</v>
      </c>
      <c r="AS461" s="2" t="s">
        <v>264</v>
      </c>
      <c r="AT461" s="51" t="s">
        <v>4711</v>
      </c>
      <c r="AU461" s="52"/>
      <c r="AV461" s="3"/>
      <c r="AW461" s="3"/>
      <c r="AX461" s="3"/>
    </row>
    <row r="462" spans="1:50" ht="13.8">
      <c r="A462" s="2" t="s">
        <v>114</v>
      </c>
      <c r="B462" s="2" t="s">
        <v>3077</v>
      </c>
      <c r="C462" s="2" t="s">
        <v>4572</v>
      </c>
      <c r="D462" s="2" t="s">
        <v>4712</v>
      </c>
      <c r="E462" s="2" t="s">
        <v>4559</v>
      </c>
      <c r="F462" s="2" t="s">
        <v>169</v>
      </c>
      <c r="G462" s="2" t="s">
        <v>2094</v>
      </c>
      <c r="H462" s="2" t="s">
        <v>4713</v>
      </c>
      <c r="I462" s="2" t="s">
        <v>4714</v>
      </c>
      <c r="J462" s="2" t="s">
        <v>4715</v>
      </c>
      <c r="K462" s="2" t="s">
        <v>4716</v>
      </c>
      <c r="L462" s="2" t="s">
        <v>61</v>
      </c>
      <c r="M462" s="2" t="s">
        <v>61</v>
      </c>
      <c r="N462" s="2" t="s">
        <v>4717</v>
      </c>
      <c r="O462" s="2" t="s">
        <v>61</v>
      </c>
      <c r="P462" s="51" t="s">
        <v>4718</v>
      </c>
      <c r="Q462" s="52"/>
      <c r="R462" s="3"/>
      <c r="S462" s="3"/>
      <c r="T462" s="3"/>
      <c r="U462" s="51" t="s">
        <v>4017</v>
      </c>
      <c r="V462" s="52"/>
      <c r="W462" s="52"/>
      <c r="X462" s="2">
        <v>445</v>
      </c>
      <c r="Y462" s="2" t="s">
        <v>91</v>
      </c>
      <c r="Z462" s="2" t="s">
        <v>92</v>
      </c>
      <c r="AA462" s="2" t="s">
        <v>4719</v>
      </c>
      <c r="AB462" s="2" t="s">
        <v>4720</v>
      </c>
      <c r="AC462" s="51" t="s">
        <v>4721</v>
      </c>
      <c r="AD462" s="52"/>
      <c r="AE462" s="2" t="s">
        <v>68</v>
      </c>
      <c r="AF462" s="4">
        <v>36304</v>
      </c>
      <c r="AG462" s="5">
        <v>0.52090277777777783</v>
      </c>
      <c r="AH462" s="2" t="s">
        <v>69</v>
      </c>
      <c r="AI462" s="7">
        <v>44859</v>
      </c>
      <c r="AJ462" s="5">
        <v>0.58005787037037038</v>
      </c>
      <c r="AK462" s="2" t="s">
        <v>70</v>
      </c>
      <c r="AL462" s="51" t="s">
        <v>4722</v>
      </c>
      <c r="AM462" s="52"/>
      <c r="AN462" s="52"/>
      <c r="AO462" s="2" t="s">
        <v>4723</v>
      </c>
      <c r="AP462" s="2" t="s">
        <v>131</v>
      </c>
      <c r="AQ462" s="2" t="s">
        <v>4724</v>
      </c>
      <c r="AR462" s="2" t="s">
        <v>4725</v>
      </c>
      <c r="AS462" s="2" t="s">
        <v>74</v>
      </c>
      <c r="AT462" s="51" t="s">
        <v>4726</v>
      </c>
      <c r="AU462" s="52"/>
      <c r="AV462" s="3"/>
      <c r="AW462" s="3"/>
      <c r="AX462" s="3"/>
    </row>
    <row r="463" spans="1:50" ht="13.8">
      <c r="A463" s="2" t="s">
        <v>114</v>
      </c>
      <c r="B463" s="2" t="s">
        <v>3099</v>
      </c>
      <c r="C463" s="2" t="s">
        <v>4727</v>
      </c>
      <c r="D463" s="2" t="s">
        <v>4728</v>
      </c>
      <c r="E463" s="2" t="s">
        <v>4729</v>
      </c>
      <c r="F463" s="2" t="s">
        <v>4730</v>
      </c>
      <c r="G463" s="2" t="s">
        <v>698</v>
      </c>
      <c r="H463" s="2" t="s">
        <v>135</v>
      </c>
      <c r="I463" s="2" t="s">
        <v>4731</v>
      </c>
      <c r="J463" s="2" t="s">
        <v>61</v>
      </c>
      <c r="K463" s="3"/>
      <c r="L463" s="2" t="s">
        <v>61</v>
      </c>
      <c r="M463" s="2" t="s">
        <v>61</v>
      </c>
      <c r="N463" s="2" t="s">
        <v>61</v>
      </c>
      <c r="O463" s="2" t="s">
        <v>61</v>
      </c>
      <c r="P463" s="2" t="s">
        <v>4521</v>
      </c>
      <c r="Q463" s="2" t="s">
        <v>4732</v>
      </c>
      <c r="R463" s="2">
        <v>1959</v>
      </c>
      <c r="S463" s="2" t="s">
        <v>4733</v>
      </c>
      <c r="T463" s="3"/>
      <c r="U463" s="3"/>
      <c r="V463" s="3"/>
      <c r="W463" s="3"/>
      <c r="X463" s="2">
        <v>440</v>
      </c>
      <c r="Y463" s="2" t="s">
        <v>91</v>
      </c>
      <c r="Z463" s="2" t="s">
        <v>218</v>
      </c>
      <c r="AA463" s="2" t="s">
        <v>4734</v>
      </c>
      <c r="AB463" s="51" t="s">
        <v>4735</v>
      </c>
      <c r="AC463" s="52"/>
      <c r="AD463" s="52"/>
      <c r="AE463" s="2" t="s">
        <v>68</v>
      </c>
      <c r="AF463" s="4">
        <v>36304</v>
      </c>
      <c r="AG463" s="5">
        <v>0.52780092592592598</v>
      </c>
      <c r="AH463" s="2" t="s">
        <v>69</v>
      </c>
      <c r="AI463" s="7">
        <v>44859</v>
      </c>
      <c r="AJ463" s="5">
        <v>0.58049768518518519</v>
      </c>
      <c r="AK463" s="2" t="s">
        <v>70</v>
      </c>
      <c r="AL463" s="51" t="s">
        <v>4736</v>
      </c>
      <c r="AM463" s="52"/>
      <c r="AN463" s="52"/>
      <c r="AO463" s="2" t="s">
        <v>4737</v>
      </c>
      <c r="AP463" s="3"/>
      <c r="AQ463" s="2" t="s">
        <v>4738</v>
      </c>
      <c r="AR463" s="2" t="s">
        <v>4739</v>
      </c>
      <c r="AS463" s="2" t="s">
        <v>74</v>
      </c>
      <c r="AT463" s="3"/>
      <c r="AU463" s="2" t="s">
        <v>76</v>
      </c>
      <c r="AV463" s="2" t="s">
        <v>76</v>
      </c>
      <c r="AW463" s="3"/>
      <c r="AX463" s="3"/>
    </row>
    <row r="464" spans="1:50" ht="13.8">
      <c r="A464" s="2" t="s">
        <v>419</v>
      </c>
      <c r="B464" s="2" t="s">
        <v>78</v>
      </c>
      <c r="C464" s="2" t="s">
        <v>3725</v>
      </c>
      <c r="D464" s="2" t="s">
        <v>4740</v>
      </c>
      <c r="E464" s="2" t="s">
        <v>80</v>
      </c>
      <c r="F464" s="2" t="s">
        <v>4741</v>
      </c>
      <c r="G464" s="2" t="s">
        <v>2094</v>
      </c>
      <c r="H464" s="2" t="s">
        <v>4742</v>
      </c>
      <c r="I464" s="2" t="s">
        <v>4743</v>
      </c>
      <c r="J464" s="2" t="s">
        <v>61</v>
      </c>
      <c r="K464" s="3"/>
      <c r="L464" s="2" t="s">
        <v>4744</v>
      </c>
      <c r="M464" s="2" t="s">
        <v>61</v>
      </c>
      <c r="N464" s="2" t="s">
        <v>4745</v>
      </c>
      <c r="O464" s="2" t="s">
        <v>61</v>
      </c>
      <c r="P464" s="2" t="s">
        <v>4746</v>
      </c>
      <c r="Q464" s="2" t="s">
        <v>4740</v>
      </c>
      <c r="R464" s="3"/>
      <c r="S464" s="3"/>
      <c r="T464" s="3"/>
      <c r="U464" s="3"/>
      <c r="V464" s="3"/>
      <c r="W464" s="3"/>
      <c r="X464" s="2">
        <v>438</v>
      </c>
      <c r="Y464" s="2" t="s">
        <v>64</v>
      </c>
      <c r="Z464" s="3"/>
      <c r="AA464" s="3"/>
      <c r="AB464" s="2" t="s">
        <v>4747</v>
      </c>
      <c r="AC464" s="51" t="s">
        <v>4748</v>
      </c>
      <c r="AD464" s="52"/>
      <c r="AE464" s="2" t="s">
        <v>68</v>
      </c>
      <c r="AF464" s="4">
        <v>36304</v>
      </c>
      <c r="AG464" s="5">
        <v>0.53238425925925925</v>
      </c>
      <c r="AH464" s="2" t="s">
        <v>69</v>
      </c>
      <c r="AI464" s="7">
        <v>44859</v>
      </c>
      <c r="AJ464" s="5">
        <v>0.58071759259259259</v>
      </c>
      <c r="AK464" s="2" t="s">
        <v>70</v>
      </c>
      <c r="AL464" s="51" t="s">
        <v>4749</v>
      </c>
      <c r="AM464" s="52"/>
      <c r="AN464" s="52"/>
      <c r="AO464" s="2" t="s">
        <v>4750</v>
      </c>
      <c r="AP464" s="3"/>
      <c r="AQ464" s="3"/>
      <c r="AR464" s="3"/>
      <c r="AS464" s="2" t="s">
        <v>112</v>
      </c>
      <c r="AT464" s="51" t="s">
        <v>4751</v>
      </c>
      <c r="AU464" s="52"/>
      <c r="AV464" s="3"/>
      <c r="AW464" s="3"/>
      <c r="AX464" s="3"/>
    </row>
    <row r="465" spans="1:50" ht="13.8">
      <c r="A465" s="2" t="s">
        <v>419</v>
      </c>
      <c r="B465" s="2" t="s">
        <v>78</v>
      </c>
      <c r="C465" s="2" t="s">
        <v>3725</v>
      </c>
      <c r="D465" s="2" t="s">
        <v>53</v>
      </c>
      <c r="E465" s="2" t="s">
        <v>99</v>
      </c>
      <c r="F465" s="2" t="s">
        <v>118</v>
      </c>
      <c r="G465" s="2" t="s">
        <v>2094</v>
      </c>
      <c r="H465" s="2" t="s">
        <v>4752</v>
      </c>
      <c r="I465" s="2" t="s">
        <v>4753</v>
      </c>
      <c r="J465" s="2" t="s">
        <v>61</v>
      </c>
      <c r="K465" s="3"/>
      <c r="L465" s="2" t="s">
        <v>61</v>
      </c>
      <c r="M465" s="2" t="s">
        <v>61</v>
      </c>
      <c r="N465" s="2" t="s">
        <v>61</v>
      </c>
      <c r="O465" s="2" t="s">
        <v>61</v>
      </c>
      <c r="P465" s="51" t="s">
        <v>4754</v>
      </c>
      <c r="Q465" s="52"/>
      <c r="R465" s="52"/>
      <c r="S465" s="3"/>
      <c r="T465" s="3"/>
      <c r="U465" s="3"/>
      <c r="V465" s="3"/>
      <c r="W465" s="3"/>
      <c r="X465" s="2">
        <v>437</v>
      </c>
      <c r="Y465" s="2" t="s">
        <v>64</v>
      </c>
      <c r="Z465" s="3"/>
      <c r="AA465" s="3"/>
      <c r="AB465" s="51" t="s">
        <v>4755</v>
      </c>
      <c r="AC465" s="52"/>
      <c r="AD465" s="52"/>
      <c r="AE465" s="2" t="s">
        <v>68</v>
      </c>
      <c r="AF465" s="4">
        <v>36304</v>
      </c>
      <c r="AG465" s="5">
        <v>0.53917824074074072</v>
      </c>
      <c r="AH465" s="2" t="s">
        <v>69</v>
      </c>
      <c r="AI465" s="7">
        <v>44859</v>
      </c>
      <c r="AJ465" s="5">
        <v>0.5811574074074074</v>
      </c>
      <c r="AK465" s="2" t="s">
        <v>70</v>
      </c>
      <c r="AL465" s="51" t="s">
        <v>4756</v>
      </c>
      <c r="AM465" s="52"/>
      <c r="AN465" s="3"/>
      <c r="AO465" s="2" t="s">
        <v>4757</v>
      </c>
      <c r="AP465" s="3"/>
      <c r="AQ465" s="3"/>
      <c r="AR465" s="2" t="s">
        <v>4758</v>
      </c>
      <c r="AS465" s="2" t="s">
        <v>112</v>
      </c>
      <c r="AT465" s="51" t="s">
        <v>4751</v>
      </c>
      <c r="AU465" s="52"/>
      <c r="AV465" s="3"/>
      <c r="AW465" s="3"/>
      <c r="AX465" s="3"/>
    </row>
    <row r="466" spans="1:50" ht="13.8">
      <c r="A466" s="2" t="s">
        <v>419</v>
      </c>
      <c r="B466" s="2" t="s">
        <v>78</v>
      </c>
      <c r="C466" s="2" t="s">
        <v>3725</v>
      </c>
      <c r="D466" s="2" t="s">
        <v>53</v>
      </c>
      <c r="E466" s="2" t="s">
        <v>80</v>
      </c>
      <c r="F466" s="2" t="s">
        <v>4759</v>
      </c>
      <c r="G466" s="2" t="s">
        <v>2094</v>
      </c>
      <c r="H466" s="2" t="s">
        <v>4760</v>
      </c>
      <c r="I466" s="2" t="s">
        <v>4761</v>
      </c>
      <c r="J466" s="2" t="s">
        <v>61</v>
      </c>
      <c r="K466" s="3"/>
      <c r="L466" s="2" t="s">
        <v>61</v>
      </c>
      <c r="M466" s="2" t="s">
        <v>61</v>
      </c>
      <c r="N466" s="2" t="s">
        <v>61</v>
      </c>
      <c r="O466" s="2" t="s">
        <v>61</v>
      </c>
      <c r="P466" s="51" t="s">
        <v>4762</v>
      </c>
      <c r="Q466" s="52"/>
      <c r="R466" s="3"/>
      <c r="S466" s="3"/>
      <c r="T466" s="3"/>
      <c r="U466" s="3"/>
      <c r="V466" s="3"/>
      <c r="W466" s="3"/>
      <c r="X466" s="2">
        <v>436</v>
      </c>
      <c r="Y466" s="2" t="s">
        <v>91</v>
      </c>
      <c r="Z466" s="3"/>
      <c r="AA466" s="3"/>
      <c r="AB466" s="2" t="s">
        <v>4763</v>
      </c>
      <c r="AC466" s="51" t="s">
        <v>4764</v>
      </c>
      <c r="AD466" s="52"/>
      <c r="AE466" s="2" t="s">
        <v>68</v>
      </c>
      <c r="AF466" s="4">
        <v>36304</v>
      </c>
      <c r="AG466" s="5">
        <v>0.54063657407407406</v>
      </c>
      <c r="AH466" s="2" t="s">
        <v>69</v>
      </c>
      <c r="AI466" s="7">
        <v>44859</v>
      </c>
      <c r="AJ466" s="5">
        <v>0.58182870370370365</v>
      </c>
      <c r="AK466" s="2" t="s">
        <v>70</v>
      </c>
      <c r="AL466" s="51" t="s">
        <v>4765</v>
      </c>
      <c r="AM466" s="52"/>
      <c r="AN466" s="3"/>
      <c r="AO466" s="2" t="s">
        <v>4766</v>
      </c>
      <c r="AP466" s="3"/>
      <c r="AQ466" s="3"/>
      <c r="AR466" s="3"/>
      <c r="AS466" s="2" t="s">
        <v>112</v>
      </c>
      <c r="AT466" s="51" t="s">
        <v>4767</v>
      </c>
      <c r="AU466" s="52"/>
      <c r="AV466" s="3"/>
      <c r="AW466" s="3"/>
      <c r="AX466" s="3"/>
    </row>
    <row r="467" spans="1:50" ht="13.8">
      <c r="A467" s="2" t="s">
        <v>50</v>
      </c>
      <c r="B467" s="2" t="s">
        <v>4768</v>
      </c>
      <c r="C467" s="2" t="s">
        <v>4769</v>
      </c>
      <c r="D467" s="2" t="s">
        <v>4472</v>
      </c>
      <c r="E467" s="2" t="s">
        <v>464</v>
      </c>
      <c r="F467" s="2" t="s">
        <v>4770</v>
      </c>
      <c r="G467" s="2" t="s">
        <v>971</v>
      </c>
      <c r="H467" s="2" t="s">
        <v>4771</v>
      </c>
      <c r="I467" s="2" t="s">
        <v>4772</v>
      </c>
      <c r="J467" s="2" t="s">
        <v>4773</v>
      </c>
      <c r="K467" s="2" t="s">
        <v>4774</v>
      </c>
      <c r="L467" s="2" t="s">
        <v>61</v>
      </c>
      <c r="M467" s="2" t="s">
        <v>4775</v>
      </c>
      <c r="N467" s="2" t="s">
        <v>61</v>
      </c>
      <c r="O467" s="2" t="s">
        <v>61</v>
      </c>
      <c r="P467" s="51" t="s">
        <v>4776</v>
      </c>
      <c r="Q467" s="52"/>
      <c r="R467" s="3"/>
      <c r="S467" s="3"/>
      <c r="T467" s="3"/>
      <c r="U467" s="51" t="s">
        <v>4017</v>
      </c>
      <c r="V467" s="52"/>
      <c r="W467" s="52"/>
      <c r="X467" s="2">
        <v>430</v>
      </c>
      <c r="Y467" s="2" t="s">
        <v>64</v>
      </c>
      <c r="Z467" s="3"/>
      <c r="AA467" s="3"/>
      <c r="AB467" s="2" t="s">
        <v>4777</v>
      </c>
      <c r="AC467" s="51" t="s">
        <v>4778</v>
      </c>
      <c r="AD467" s="52"/>
      <c r="AE467" s="2" t="s">
        <v>68</v>
      </c>
      <c r="AF467" s="4">
        <v>36304</v>
      </c>
      <c r="AG467" s="5">
        <v>0.67795138888888884</v>
      </c>
      <c r="AH467" s="2" t="s">
        <v>69</v>
      </c>
      <c r="AI467" s="6">
        <v>44973</v>
      </c>
      <c r="AJ467" s="5">
        <v>0.39644675925925926</v>
      </c>
      <c r="AK467" s="2" t="s">
        <v>70</v>
      </c>
      <c r="AL467" s="51" t="s">
        <v>4779</v>
      </c>
      <c r="AM467" s="52"/>
      <c r="AN467" s="52"/>
      <c r="AO467" s="2" t="s">
        <v>4780</v>
      </c>
      <c r="AP467" s="3"/>
      <c r="AQ467" s="2" t="s">
        <v>4781</v>
      </c>
      <c r="AR467" s="2" t="s">
        <v>4782</v>
      </c>
      <c r="AS467" s="2" t="s">
        <v>74</v>
      </c>
      <c r="AT467" s="51" t="s">
        <v>4783</v>
      </c>
      <c r="AU467" s="52"/>
      <c r="AV467" s="3"/>
      <c r="AW467" s="3"/>
      <c r="AX467" s="3"/>
    </row>
    <row r="468" spans="1:50" ht="13.8">
      <c r="A468" s="2" t="s">
        <v>240</v>
      </c>
      <c r="B468" s="2" t="s">
        <v>461</v>
      </c>
      <c r="C468" s="2" t="s">
        <v>688</v>
      </c>
      <c r="D468" s="2" t="s">
        <v>53</v>
      </c>
      <c r="E468" s="2" t="s">
        <v>513</v>
      </c>
      <c r="F468" s="2" t="s">
        <v>118</v>
      </c>
      <c r="G468" s="2" t="s">
        <v>720</v>
      </c>
      <c r="H468" s="2" t="s">
        <v>2996</v>
      </c>
      <c r="I468" s="2" t="s">
        <v>4784</v>
      </c>
      <c r="J468" s="51" t="s">
        <v>4785</v>
      </c>
      <c r="K468" s="52"/>
      <c r="L468" s="2" t="s">
        <v>61</v>
      </c>
      <c r="M468" s="2" t="s">
        <v>61</v>
      </c>
      <c r="N468" s="2" t="s">
        <v>61</v>
      </c>
      <c r="O468" s="2" t="s">
        <v>61</v>
      </c>
      <c r="P468" s="51" t="s">
        <v>4786</v>
      </c>
      <c r="Q468" s="52"/>
      <c r="R468" s="52"/>
      <c r="S468" s="3"/>
      <c r="T468" s="3"/>
      <c r="U468" s="3"/>
      <c r="V468" s="3"/>
      <c r="W468" s="3"/>
      <c r="X468" s="2">
        <v>433</v>
      </c>
      <c r="Y468" s="2" t="s">
        <v>91</v>
      </c>
      <c r="Z468" s="2" t="s">
        <v>92</v>
      </c>
      <c r="AA468" s="2" t="s">
        <v>4787</v>
      </c>
      <c r="AB468" s="51" t="s">
        <v>4788</v>
      </c>
      <c r="AC468" s="52"/>
      <c r="AD468" s="52"/>
      <c r="AE468" s="2" t="s">
        <v>68</v>
      </c>
      <c r="AF468" s="4">
        <v>36304</v>
      </c>
      <c r="AG468" s="5">
        <v>0.68424768518518519</v>
      </c>
      <c r="AH468" s="2" t="s">
        <v>69</v>
      </c>
      <c r="AI468" s="7">
        <v>44860</v>
      </c>
      <c r="AJ468" s="5">
        <v>0.40714120370370371</v>
      </c>
      <c r="AK468" s="2" t="s">
        <v>70</v>
      </c>
      <c r="AL468" s="3"/>
      <c r="AM468" s="3"/>
      <c r="AN468" s="3"/>
      <c r="AO468" s="2" t="s">
        <v>4789</v>
      </c>
      <c r="AP468" s="2" t="s">
        <v>131</v>
      </c>
      <c r="AQ468" s="3"/>
      <c r="AR468" s="3"/>
      <c r="AS468" s="2" t="s">
        <v>74</v>
      </c>
      <c r="AT468" s="51" t="s">
        <v>4790</v>
      </c>
      <c r="AU468" s="52"/>
      <c r="AV468" s="3"/>
      <c r="AW468" s="3"/>
      <c r="AX468" s="3"/>
    </row>
    <row r="469" spans="1:50" ht="13.8">
      <c r="A469" s="2" t="s">
        <v>913</v>
      </c>
      <c r="B469" s="2" t="s">
        <v>78</v>
      </c>
      <c r="C469" s="2" t="s">
        <v>2012</v>
      </c>
      <c r="D469" s="2" t="s">
        <v>53</v>
      </c>
      <c r="E469" s="2" t="s">
        <v>357</v>
      </c>
      <c r="F469" s="2" t="s">
        <v>1371</v>
      </c>
      <c r="G469" s="2" t="s">
        <v>1795</v>
      </c>
      <c r="H469" s="2" t="s">
        <v>4791</v>
      </c>
      <c r="I469" s="2" t="s">
        <v>4792</v>
      </c>
      <c r="J469" s="2" t="s">
        <v>61</v>
      </c>
      <c r="K469" s="3"/>
      <c r="L469" s="2" t="s">
        <v>61</v>
      </c>
      <c r="M469" s="2" t="s">
        <v>61</v>
      </c>
      <c r="N469" s="2" t="s">
        <v>61</v>
      </c>
      <c r="O469" s="2" t="s">
        <v>61</v>
      </c>
      <c r="P469" s="2" t="s">
        <v>1859</v>
      </c>
      <c r="Q469" s="2" t="s">
        <v>4793</v>
      </c>
      <c r="R469" s="2" t="s">
        <v>4794</v>
      </c>
      <c r="S469" s="2" t="s">
        <v>4795</v>
      </c>
      <c r="T469" s="3"/>
      <c r="U469" s="51" t="s">
        <v>668</v>
      </c>
      <c r="V469" s="52"/>
      <c r="W469" s="3"/>
      <c r="X469" s="2">
        <v>4</v>
      </c>
      <c r="Y469" s="2" t="s">
        <v>91</v>
      </c>
      <c r="Z469" s="3"/>
      <c r="AA469" s="2" t="s">
        <v>4796</v>
      </c>
      <c r="AB469" s="51" t="s">
        <v>4797</v>
      </c>
      <c r="AC469" s="52"/>
      <c r="AD469" s="52"/>
      <c r="AE469" s="2" t="s">
        <v>68</v>
      </c>
      <c r="AF469" s="4">
        <v>36304</v>
      </c>
      <c r="AG469" s="5">
        <v>0.69042824074074072</v>
      </c>
      <c r="AH469" s="2" t="s">
        <v>69</v>
      </c>
      <c r="AI469" s="7">
        <v>44860</v>
      </c>
      <c r="AJ469" s="5">
        <v>0.41064814814814815</v>
      </c>
      <c r="AK469" s="2" t="s">
        <v>70</v>
      </c>
      <c r="AL469" s="2" t="s">
        <v>4798</v>
      </c>
      <c r="AM469" s="3"/>
      <c r="AN469" s="3"/>
      <c r="AO469" s="2" t="s">
        <v>4799</v>
      </c>
      <c r="AP469" s="3"/>
      <c r="AQ469" s="3"/>
      <c r="AR469" s="2" t="s">
        <v>4800</v>
      </c>
      <c r="AS469" s="3"/>
      <c r="AT469" s="2" t="s">
        <v>4801</v>
      </c>
      <c r="AU469" s="3"/>
      <c r="AV469" s="3"/>
      <c r="AW469" s="3"/>
      <c r="AX469" s="3"/>
    </row>
    <row r="470" spans="1:50" ht="13.8">
      <c r="A470" s="2" t="s">
        <v>913</v>
      </c>
      <c r="B470" s="2" t="s">
        <v>78</v>
      </c>
      <c r="C470" s="2" t="s">
        <v>2012</v>
      </c>
      <c r="D470" s="2" t="s">
        <v>53</v>
      </c>
      <c r="E470" s="2" t="s">
        <v>357</v>
      </c>
      <c r="F470" s="2" t="s">
        <v>1371</v>
      </c>
      <c r="G470" s="2" t="s">
        <v>1795</v>
      </c>
      <c r="H470" s="2" t="s">
        <v>1443</v>
      </c>
      <c r="I470" s="2" t="s">
        <v>4802</v>
      </c>
      <c r="J470" s="2" t="s">
        <v>61</v>
      </c>
      <c r="K470" s="3"/>
      <c r="L470" s="2" t="s">
        <v>61</v>
      </c>
      <c r="M470" s="2" t="s">
        <v>61</v>
      </c>
      <c r="N470" s="2" t="s">
        <v>61</v>
      </c>
      <c r="O470" s="2" t="s">
        <v>61</v>
      </c>
      <c r="P470" s="2" t="s">
        <v>4803</v>
      </c>
      <c r="Q470" s="2" t="s">
        <v>4793</v>
      </c>
      <c r="R470" s="2" t="s">
        <v>4794</v>
      </c>
      <c r="S470" s="2" t="s">
        <v>4795</v>
      </c>
      <c r="T470" s="3"/>
      <c r="U470" s="51" t="s">
        <v>668</v>
      </c>
      <c r="V470" s="52"/>
      <c r="W470" s="3"/>
      <c r="X470" s="2">
        <v>4</v>
      </c>
      <c r="Y470" s="2" t="s">
        <v>91</v>
      </c>
      <c r="Z470" s="3"/>
      <c r="AA470" s="2" t="s">
        <v>4804</v>
      </c>
      <c r="AB470" s="51" t="s">
        <v>4805</v>
      </c>
      <c r="AC470" s="52"/>
      <c r="AD470" s="52"/>
      <c r="AE470" s="2" t="s">
        <v>68</v>
      </c>
      <c r="AF470" s="4">
        <v>36304</v>
      </c>
      <c r="AG470" s="5">
        <v>0.69582175925925926</v>
      </c>
      <c r="AH470" s="2" t="s">
        <v>69</v>
      </c>
      <c r="AI470" s="7">
        <v>44860</v>
      </c>
      <c r="AJ470" s="5">
        <v>0.41112268518518519</v>
      </c>
      <c r="AK470" s="2" t="s">
        <v>70</v>
      </c>
      <c r="AL470" s="2" t="s">
        <v>4806</v>
      </c>
      <c r="AM470" s="3"/>
      <c r="AN470" s="3"/>
      <c r="AO470" s="2" t="s">
        <v>4807</v>
      </c>
      <c r="AP470" s="3"/>
      <c r="AQ470" s="3"/>
      <c r="AR470" s="3"/>
      <c r="AS470" s="3"/>
      <c r="AT470" s="2" t="s">
        <v>4801</v>
      </c>
      <c r="AU470" s="3"/>
      <c r="AV470" s="3"/>
      <c r="AW470" s="3"/>
      <c r="AX470" s="3"/>
    </row>
    <row r="471" spans="1:50" ht="13.8">
      <c r="A471" s="2" t="s">
        <v>240</v>
      </c>
      <c r="B471" s="2" t="s">
        <v>241</v>
      </c>
      <c r="C471" s="2" t="s">
        <v>4808</v>
      </c>
      <c r="D471" s="2" t="s">
        <v>53</v>
      </c>
      <c r="E471" s="2" t="s">
        <v>99</v>
      </c>
      <c r="F471" s="2" t="s">
        <v>100</v>
      </c>
      <c r="G471" s="2" t="s">
        <v>1458</v>
      </c>
      <c r="H471" s="2" t="s">
        <v>4809</v>
      </c>
      <c r="I471" s="2" t="s">
        <v>4810</v>
      </c>
      <c r="J471" s="51" t="s">
        <v>4811</v>
      </c>
      <c r="K471" s="52"/>
      <c r="L471" s="2" t="s">
        <v>61</v>
      </c>
      <c r="M471" s="2" t="s">
        <v>61</v>
      </c>
      <c r="N471" s="2" t="s">
        <v>61</v>
      </c>
      <c r="O471" s="2" t="s">
        <v>61</v>
      </c>
      <c r="P471" s="2" t="s">
        <v>4812</v>
      </c>
      <c r="Q471" s="2" t="s">
        <v>4813</v>
      </c>
      <c r="R471" s="2" t="s">
        <v>4814</v>
      </c>
      <c r="S471" s="51" t="s">
        <v>4815</v>
      </c>
      <c r="T471" s="52"/>
      <c r="U471" s="52"/>
      <c r="V471" s="3"/>
      <c r="W471" s="3"/>
      <c r="X471" s="2">
        <v>600</v>
      </c>
      <c r="Y471" s="2" t="s">
        <v>64</v>
      </c>
      <c r="Z471" s="3"/>
      <c r="AA471" s="2" t="s">
        <v>4816</v>
      </c>
      <c r="AB471" s="2" t="s">
        <v>4817</v>
      </c>
      <c r="AC471" s="2" t="s">
        <v>4818</v>
      </c>
      <c r="AD471" s="2" t="s">
        <v>4819</v>
      </c>
      <c r="AE471" s="2" t="s">
        <v>68</v>
      </c>
      <c r="AF471" s="4">
        <v>36264</v>
      </c>
      <c r="AG471" s="5">
        <v>0.78850694444444447</v>
      </c>
      <c r="AH471" s="2" t="s">
        <v>69</v>
      </c>
      <c r="AI471" s="7">
        <v>44860</v>
      </c>
      <c r="AJ471" s="5">
        <v>0.41197916666666667</v>
      </c>
      <c r="AK471" s="2" t="s">
        <v>70</v>
      </c>
      <c r="AL471" s="51" t="s">
        <v>4820</v>
      </c>
      <c r="AM471" s="52"/>
      <c r="AN471" s="52"/>
      <c r="AO471" s="2" t="s">
        <v>4821</v>
      </c>
      <c r="AP471" s="2" t="s">
        <v>1675</v>
      </c>
      <c r="AQ471" s="3"/>
      <c r="AR471" s="2" t="s">
        <v>4822</v>
      </c>
      <c r="AS471" s="2" t="s">
        <v>112</v>
      </c>
      <c r="AT471" s="51" t="s">
        <v>4823</v>
      </c>
      <c r="AU471" s="52"/>
      <c r="AV471" s="52"/>
      <c r="AW471" s="3"/>
      <c r="AX471" s="3"/>
    </row>
    <row r="472" spans="1:50" ht="13.8">
      <c r="A472" s="2" t="s">
        <v>240</v>
      </c>
      <c r="B472" s="2" t="s">
        <v>241</v>
      </c>
      <c r="C472" s="2" t="s">
        <v>4808</v>
      </c>
      <c r="D472" s="2" t="s">
        <v>53</v>
      </c>
      <c r="E472" s="2" t="s">
        <v>99</v>
      </c>
      <c r="F472" s="2" t="s">
        <v>100</v>
      </c>
      <c r="G472" s="2" t="s">
        <v>1458</v>
      </c>
      <c r="H472" s="2" t="s">
        <v>4824</v>
      </c>
      <c r="I472" s="2" t="s">
        <v>4825</v>
      </c>
      <c r="J472" s="2" t="s">
        <v>4826</v>
      </c>
      <c r="K472" s="3"/>
      <c r="L472" s="2" t="s">
        <v>61</v>
      </c>
      <c r="M472" s="2" t="s">
        <v>61</v>
      </c>
      <c r="N472" s="2" t="s">
        <v>61</v>
      </c>
      <c r="O472" s="2" t="s">
        <v>61</v>
      </c>
      <c r="P472" s="2" t="s">
        <v>4827</v>
      </c>
      <c r="Q472" s="2" t="s">
        <v>4813</v>
      </c>
      <c r="R472" s="2" t="s">
        <v>4814</v>
      </c>
      <c r="S472" s="51" t="s">
        <v>4828</v>
      </c>
      <c r="T472" s="52"/>
      <c r="U472" s="52"/>
      <c r="V472" s="3"/>
      <c r="W472" s="3"/>
      <c r="X472" s="2">
        <v>600</v>
      </c>
      <c r="Y472" s="2" t="s">
        <v>64</v>
      </c>
      <c r="Z472" s="3"/>
      <c r="AA472" s="2" t="s">
        <v>4829</v>
      </c>
      <c r="AB472" s="2" t="s">
        <v>4830</v>
      </c>
      <c r="AC472" s="2" t="s">
        <v>4831</v>
      </c>
      <c r="AD472" s="2" t="s">
        <v>4832</v>
      </c>
      <c r="AE472" s="2" t="s">
        <v>68</v>
      </c>
      <c r="AF472" s="4">
        <v>36265</v>
      </c>
      <c r="AG472" s="5">
        <v>0.46539351851851851</v>
      </c>
      <c r="AH472" s="2" t="s">
        <v>69</v>
      </c>
      <c r="AI472" s="7">
        <v>44860</v>
      </c>
      <c r="AJ472" s="5">
        <v>0.41273148148148148</v>
      </c>
      <c r="AK472" s="2" t="s">
        <v>70</v>
      </c>
      <c r="AL472" s="51" t="s">
        <v>4833</v>
      </c>
      <c r="AM472" s="52"/>
      <c r="AN472" s="52"/>
      <c r="AO472" s="2" t="s">
        <v>4834</v>
      </c>
      <c r="AP472" s="2" t="s">
        <v>1675</v>
      </c>
      <c r="AQ472" s="3"/>
      <c r="AR472" s="2" t="s">
        <v>4835</v>
      </c>
      <c r="AS472" s="2" t="s">
        <v>112</v>
      </c>
      <c r="AT472" s="51" t="s">
        <v>4823</v>
      </c>
      <c r="AU472" s="52"/>
      <c r="AV472" s="52"/>
      <c r="AW472" s="3"/>
      <c r="AX472" s="3"/>
    </row>
    <row r="473" spans="1:50" ht="13.8">
      <c r="A473" s="2" t="s">
        <v>717</v>
      </c>
      <c r="B473" s="2" t="s">
        <v>78</v>
      </c>
      <c r="C473" s="2" t="s">
        <v>988</v>
      </c>
      <c r="D473" s="2" t="s">
        <v>4836</v>
      </c>
      <c r="E473" s="2" t="s">
        <v>4837</v>
      </c>
      <c r="F473" s="2" t="s">
        <v>4838</v>
      </c>
      <c r="G473" s="2" t="s">
        <v>276</v>
      </c>
      <c r="H473" s="2" t="s">
        <v>3464</v>
      </c>
      <c r="I473" s="2" t="s">
        <v>4839</v>
      </c>
      <c r="J473" s="2" t="s">
        <v>4840</v>
      </c>
      <c r="K473" s="3"/>
      <c r="L473" s="2" t="s">
        <v>4841</v>
      </c>
      <c r="M473" s="2" t="s">
        <v>61</v>
      </c>
      <c r="N473" s="2" t="s">
        <v>61</v>
      </c>
      <c r="O473" s="2" t="s">
        <v>61</v>
      </c>
      <c r="P473" s="2" t="s">
        <v>745</v>
      </c>
      <c r="Q473" s="51" t="s">
        <v>4842</v>
      </c>
      <c r="R473" s="52"/>
      <c r="S473" s="52"/>
      <c r="T473" s="52"/>
      <c r="U473" s="51" t="s">
        <v>668</v>
      </c>
      <c r="V473" s="52"/>
      <c r="W473" s="3"/>
      <c r="X473" s="2">
        <v>360</v>
      </c>
      <c r="Y473" s="2" t="s">
        <v>64</v>
      </c>
      <c r="Z473" s="3"/>
      <c r="AA473" s="2" t="s">
        <v>4843</v>
      </c>
      <c r="AB473" s="51" t="s">
        <v>4844</v>
      </c>
      <c r="AC473" s="52"/>
      <c r="AD473" s="52"/>
      <c r="AE473" s="2" t="s">
        <v>68</v>
      </c>
      <c r="AF473" s="4">
        <v>36304</v>
      </c>
      <c r="AG473" s="5">
        <v>0.70468750000000002</v>
      </c>
      <c r="AH473" s="2" t="s">
        <v>69</v>
      </c>
      <c r="AI473" s="7">
        <v>44860</v>
      </c>
      <c r="AJ473" s="5">
        <v>0.41788194444444443</v>
      </c>
      <c r="AK473" s="2" t="s">
        <v>70</v>
      </c>
      <c r="AL473" s="51" t="s">
        <v>4845</v>
      </c>
      <c r="AM473" s="52"/>
      <c r="AN473" s="52"/>
      <c r="AO473" s="2" t="s">
        <v>4846</v>
      </c>
      <c r="AP473" s="2" t="s">
        <v>131</v>
      </c>
      <c r="AQ473" s="51" t="s">
        <v>4847</v>
      </c>
      <c r="AR473" s="52"/>
      <c r="AS473" s="3"/>
      <c r="AT473" s="3"/>
      <c r="AU473" s="3"/>
      <c r="AV473" s="3"/>
      <c r="AW473" s="3"/>
      <c r="AX473" s="3"/>
    </row>
    <row r="474" spans="1:50" ht="13.8">
      <c r="A474" s="2" t="s">
        <v>717</v>
      </c>
      <c r="B474" s="2" t="s">
        <v>78</v>
      </c>
      <c r="C474" s="2" t="s">
        <v>4848</v>
      </c>
      <c r="D474" s="2" t="s">
        <v>4836</v>
      </c>
      <c r="E474" s="2" t="s">
        <v>4837</v>
      </c>
      <c r="F474" s="2" t="s">
        <v>4838</v>
      </c>
      <c r="G474" s="2" t="s">
        <v>276</v>
      </c>
      <c r="H474" s="2" t="s">
        <v>3464</v>
      </c>
      <c r="I474" s="2" t="s">
        <v>4849</v>
      </c>
      <c r="J474" s="2" t="s">
        <v>61</v>
      </c>
      <c r="K474" s="3"/>
      <c r="L474" s="2" t="s">
        <v>4850</v>
      </c>
      <c r="M474" s="2" t="s">
        <v>61</v>
      </c>
      <c r="N474" s="2" t="s">
        <v>61</v>
      </c>
      <c r="O474" s="2" t="s">
        <v>61</v>
      </c>
      <c r="P474" s="2" t="s">
        <v>4851</v>
      </c>
      <c r="Q474" s="51" t="s">
        <v>4842</v>
      </c>
      <c r="R474" s="52"/>
      <c r="S474" s="52"/>
      <c r="T474" s="52"/>
      <c r="U474" s="51" t="s">
        <v>668</v>
      </c>
      <c r="V474" s="52"/>
      <c r="W474" s="3"/>
      <c r="X474" s="2">
        <v>360</v>
      </c>
      <c r="Y474" s="2" t="s">
        <v>64</v>
      </c>
      <c r="Z474" s="3"/>
      <c r="AA474" s="2" t="s">
        <v>4843</v>
      </c>
      <c r="AB474" s="51" t="s">
        <v>4852</v>
      </c>
      <c r="AC474" s="52"/>
      <c r="AD474" s="3"/>
      <c r="AE474" s="2" t="s">
        <v>68</v>
      </c>
      <c r="AF474" s="4">
        <v>36304</v>
      </c>
      <c r="AG474" s="5">
        <v>0.71212962962962967</v>
      </c>
      <c r="AH474" s="2" t="s">
        <v>69</v>
      </c>
      <c r="AI474" s="7">
        <v>44860</v>
      </c>
      <c r="AJ474" s="5">
        <v>0.42204861111111114</v>
      </c>
      <c r="AK474" s="2" t="s">
        <v>70</v>
      </c>
      <c r="AL474" s="51" t="s">
        <v>4853</v>
      </c>
      <c r="AM474" s="52"/>
      <c r="AN474" s="52"/>
      <c r="AO474" s="2" t="s">
        <v>4854</v>
      </c>
      <c r="AP474" s="3"/>
      <c r="AQ474" s="51" t="s">
        <v>4847</v>
      </c>
      <c r="AR474" s="52"/>
      <c r="AS474" s="3"/>
      <c r="AT474" s="3"/>
      <c r="AU474" s="3"/>
      <c r="AV474" s="3"/>
      <c r="AW474" s="3"/>
      <c r="AX474" s="3"/>
    </row>
    <row r="475" spans="1:50" ht="13.8">
      <c r="A475" s="2" t="s">
        <v>717</v>
      </c>
      <c r="B475" s="2" t="s">
        <v>78</v>
      </c>
      <c r="C475" s="2" t="s">
        <v>4855</v>
      </c>
      <c r="D475" s="2" t="s">
        <v>4836</v>
      </c>
      <c r="E475" s="2" t="s">
        <v>4837</v>
      </c>
      <c r="F475" s="2" t="s">
        <v>4838</v>
      </c>
      <c r="G475" s="2" t="s">
        <v>276</v>
      </c>
      <c r="H475" s="2" t="s">
        <v>3464</v>
      </c>
      <c r="I475" s="2" t="s">
        <v>4856</v>
      </c>
      <c r="J475" s="51" t="s">
        <v>4857</v>
      </c>
      <c r="K475" s="52"/>
      <c r="L475" s="2" t="s">
        <v>4858</v>
      </c>
      <c r="M475" s="2" t="s">
        <v>61</v>
      </c>
      <c r="N475" s="2" t="s">
        <v>61</v>
      </c>
      <c r="O475" s="2" t="s">
        <v>61</v>
      </c>
      <c r="P475" s="2" t="s">
        <v>4859</v>
      </c>
      <c r="Q475" s="51" t="s">
        <v>4842</v>
      </c>
      <c r="R475" s="52"/>
      <c r="S475" s="52"/>
      <c r="T475" s="52"/>
      <c r="U475" s="51" t="s">
        <v>668</v>
      </c>
      <c r="V475" s="52"/>
      <c r="W475" s="3"/>
      <c r="X475" s="2">
        <v>360</v>
      </c>
      <c r="Y475" s="2" t="s">
        <v>91</v>
      </c>
      <c r="Z475" s="3"/>
      <c r="AA475" s="2" t="s">
        <v>4843</v>
      </c>
      <c r="AB475" s="51" t="s">
        <v>4860</v>
      </c>
      <c r="AC475" s="52"/>
      <c r="AD475" s="52"/>
      <c r="AE475" s="2" t="s">
        <v>68</v>
      </c>
      <c r="AF475" s="4">
        <v>36304</v>
      </c>
      <c r="AG475" s="5">
        <v>0.71585648148148151</v>
      </c>
      <c r="AH475" s="2" t="s">
        <v>69</v>
      </c>
      <c r="AI475" s="7">
        <v>44860</v>
      </c>
      <c r="AJ475" s="5">
        <v>0.42322916666666666</v>
      </c>
      <c r="AK475" s="2" t="s">
        <v>70</v>
      </c>
      <c r="AL475" s="51" t="s">
        <v>4853</v>
      </c>
      <c r="AM475" s="52"/>
      <c r="AN475" s="52"/>
      <c r="AO475" s="2" t="s">
        <v>4861</v>
      </c>
      <c r="AP475" s="2" t="s">
        <v>864</v>
      </c>
      <c r="AQ475" s="51" t="s">
        <v>4847</v>
      </c>
      <c r="AR475" s="52"/>
      <c r="AS475" s="3"/>
      <c r="AT475" s="3"/>
      <c r="AU475" s="3"/>
      <c r="AV475" s="3"/>
      <c r="AW475" s="3"/>
      <c r="AX475" s="3"/>
    </row>
    <row r="476" spans="1:50" ht="13.8">
      <c r="A476" s="2" t="s">
        <v>717</v>
      </c>
      <c r="B476" s="2" t="s">
        <v>78</v>
      </c>
      <c r="C476" s="2" t="s">
        <v>4862</v>
      </c>
      <c r="D476" s="2" t="s">
        <v>4836</v>
      </c>
      <c r="E476" s="2" t="s">
        <v>4837</v>
      </c>
      <c r="F476" s="2" t="s">
        <v>4838</v>
      </c>
      <c r="G476" s="2" t="s">
        <v>720</v>
      </c>
      <c r="H476" s="2" t="s">
        <v>3464</v>
      </c>
      <c r="I476" s="2" t="s">
        <v>4863</v>
      </c>
      <c r="J476" s="51" t="s">
        <v>4864</v>
      </c>
      <c r="K476" s="52"/>
      <c r="L476" s="2" t="s">
        <v>4865</v>
      </c>
      <c r="M476" s="2" t="s">
        <v>61</v>
      </c>
      <c r="N476" s="2" t="s">
        <v>61</v>
      </c>
      <c r="O476" s="2" t="s">
        <v>61</v>
      </c>
      <c r="P476" s="2" t="s">
        <v>4859</v>
      </c>
      <c r="Q476" s="51" t="s">
        <v>4842</v>
      </c>
      <c r="R476" s="52"/>
      <c r="S476" s="52"/>
      <c r="T476" s="52"/>
      <c r="U476" s="52"/>
      <c r="V476" s="3"/>
      <c r="W476" s="3"/>
      <c r="X476" s="2">
        <v>360</v>
      </c>
      <c r="Y476" s="2" t="s">
        <v>91</v>
      </c>
      <c r="Z476" s="2"/>
      <c r="AA476" s="2" t="s">
        <v>4843</v>
      </c>
      <c r="AB476" s="51" t="s">
        <v>4866</v>
      </c>
      <c r="AC476" s="52"/>
      <c r="AD476" s="52"/>
      <c r="AE476" s="2" t="s">
        <v>68</v>
      </c>
      <c r="AF476" s="4">
        <v>36304</v>
      </c>
      <c r="AG476" s="5">
        <v>0.72854166666666664</v>
      </c>
      <c r="AH476" s="2" t="s">
        <v>69</v>
      </c>
      <c r="AI476" s="7">
        <v>44860</v>
      </c>
      <c r="AJ476" s="5">
        <v>0.42722222222222223</v>
      </c>
      <c r="AK476" s="2" t="s">
        <v>70</v>
      </c>
      <c r="AL476" s="51" t="s">
        <v>4853</v>
      </c>
      <c r="AM476" s="52"/>
      <c r="AN476" s="52"/>
      <c r="AO476" s="2" t="s">
        <v>4867</v>
      </c>
      <c r="AP476" s="2" t="s">
        <v>864</v>
      </c>
      <c r="AQ476" s="51" t="s">
        <v>4847</v>
      </c>
      <c r="AR476" s="52"/>
      <c r="AS476" s="3"/>
      <c r="AT476" s="3"/>
      <c r="AU476" s="3"/>
      <c r="AV476" s="3"/>
      <c r="AW476" s="3"/>
      <c r="AX476" s="3"/>
    </row>
    <row r="477" spans="1:50" ht="13.8">
      <c r="A477" s="2" t="s">
        <v>717</v>
      </c>
      <c r="B477" s="2" t="s">
        <v>78</v>
      </c>
      <c r="C477" s="2" t="s">
        <v>4868</v>
      </c>
      <c r="D477" s="2" t="s">
        <v>4836</v>
      </c>
      <c r="E477" s="2" t="s">
        <v>4837</v>
      </c>
      <c r="F477" s="2" t="s">
        <v>4838</v>
      </c>
      <c r="G477" s="2" t="s">
        <v>276</v>
      </c>
      <c r="H477" s="2" t="s">
        <v>3464</v>
      </c>
      <c r="I477" s="2" t="s">
        <v>4869</v>
      </c>
      <c r="J477" s="51" t="s">
        <v>4870</v>
      </c>
      <c r="K477" s="52"/>
      <c r="L477" s="2" t="s">
        <v>4871</v>
      </c>
      <c r="M477" s="2" t="s">
        <v>61</v>
      </c>
      <c r="N477" s="2" t="s">
        <v>61</v>
      </c>
      <c r="O477" s="2" t="s">
        <v>61</v>
      </c>
      <c r="P477" s="2" t="s">
        <v>4859</v>
      </c>
      <c r="Q477" s="51" t="s">
        <v>4842</v>
      </c>
      <c r="R477" s="52"/>
      <c r="S477" s="52"/>
      <c r="T477" s="52"/>
      <c r="U477" s="51" t="s">
        <v>668</v>
      </c>
      <c r="V477" s="52"/>
      <c r="W477" s="3"/>
      <c r="X477" s="2">
        <v>360</v>
      </c>
      <c r="Y477" s="2" t="s">
        <v>64</v>
      </c>
      <c r="Z477" s="3"/>
      <c r="AA477" s="2" t="s">
        <v>4843</v>
      </c>
      <c r="AB477" s="51" t="s">
        <v>4872</v>
      </c>
      <c r="AC477" s="52"/>
      <c r="AD477" s="52"/>
      <c r="AE477" s="2" t="s">
        <v>68</v>
      </c>
      <c r="AF477" s="4">
        <v>36304</v>
      </c>
      <c r="AG477" s="5">
        <v>0.75233796296296296</v>
      </c>
      <c r="AH477" s="2" t="s">
        <v>454</v>
      </c>
      <c r="AI477" s="6">
        <v>44904</v>
      </c>
      <c r="AJ477" s="5">
        <v>0.46822916666666664</v>
      </c>
      <c r="AK477" s="2" t="s">
        <v>70</v>
      </c>
      <c r="AL477" s="51" t="s">
        <v>4853</v>
      </c>
      <c r="AM477" s="52"/>
      <c r="AN477" s="52"/>
      <c r="AO477" s="2" t="s">
        <v>4873</v>
      </c>
      <c r="AP477" s="2" t="s">
        <v>131</v>
      </c>
      <c r="AQ477" s="51" t="s">
        <v>4847</v>
      </c>
      <c r="AR477" s="52"/>
      <c r="AS477" s="3"/>
      <c r="AT477" s="3"/>
      <c r="AU477" s="3"/>
      <c r="AV477" s="3"/>
      <c r="AW477" s="3"/>
      <c r="AX477" s="3"/>
    </row>
    <row r="478" spans="1:50" ht="13.8">
      <c r="A478" s="2" t="s">
        <v>717</v>
      </c>
      <c r="B478" s="2" t="s">
        <v>78</v>
      </c>
      <c r="C478" s="2" t="s">
        <v>4874</v>
      </c>
      <c r="D478" s="2" t="s">
        <v>4836</v>
      </c>
      <c r="E478" s="2" t="s">
        <v>4837</v>
      </c>
      <c r="F478" s="2" t="s">
        <v>4838</v>
      </c>
      <c r="G478" s="2" t="s">
        <v>276</v>
      </c>
      <c r="H478" s="2" t="s">
        <v>3464</v>
      </c>
      <c r="I478" s="2" t="s">
        <v>4875</v>
      </c>
      <c r="J478" s="2" t="s">
        <v>61</v>
      </c>
      <c r="K478" s="3"/>
      <c r="L478" s="2" t="s">
        <v>4876</v>
      </c>
      <c r="M478" s="2" t="s">
        <v>61</v>
      </c>
      <c r="N478" s="2" t="s">
        <v>61</v>
      </c>
      <c r="O478" s="2" t="s">
        <v>61</v>
      </c>
      <c r="P478" s="2" t="s">
        <v>4851</v>
      </c>
      <c r="Q478" s="51" t="s">
        <v>4842</v>
      </c>
      <c r="R478" s="52"/>
      <c r="S478" s="52"/>
      <c r="T478" s="52"/>
      <c r="U478" s="51" t="s">
        <v>668</v>
      </c>
      <c r="V478" s="52"/>
      <c r="W478" s="3"/>
      <c r="X478" s="2">
        <v>360</v>
      </c>
      <c r="Y478" s="2" t="s">
        <v>91</v>
      </c>
      <c r="Z478" s="3"/>
      <c r="AA478" s="2" t="s">
        <v>4843</v>
      </c>
      <c r="AB478" s="51" t="s">
        <v>4877</v>
      </c>
      <c r="AC478" s="52"/>
      <c r="AD478" s="52"/>
      <c r="AE478" s="2" t="s">
        <v>68</v>
      </c>
      <c r="AF478" s="4">
        <v>36304</v>
      </c>
      <c r="AG478" s="5">
        <v>0.79299768518518521</v>
      </c>
      <c r="AH478" s="2" t="s">
        <v>69</v>
      </c>
      <c r="AI478" s="7">
        <v>44860</v>
      </c>
      <c r="AJ478" s="5">
        <v>0.49525462962962963</v>
      </c>
      <c r="AK478" s="2" t="s">
        <v>70</v>
      </c>
      <c r="AL478" s="51" t="s">
        <v>4853</v>
      </c>
      <c r="AM478" s="52"/>
      <c r="AN478" s="52"/>
      <c r="AO478" s="2" t="s">
        <v>4878</v>
      </c>
      <c r="AP478" s="3"/>
      <c r="AQ478" s="2" t="s">
        <v>4847</v>
      </c>
      <c r="AR478" s="2" t="s">
        <v>4879</v>
      </c>
      <c r="AS478" s="3"/>
      <c r="AT478" s="3"/>
      <c r="AU478" s="3"/>
      <c r="AV478" s="3"/>
      <c r="AW478" s="3"/>
      <c r="AX478" s="3"/>
    </row>
    <row r="479" spans="1:50" ht="13.8">
      <c r="A479" s="2" t="s">
        <v>419</v>
      </c>
      <c r="B479" s="2" t="s">
        <v>767</v>
      </c>
      <c r="C479" s="2" t="s">
        <v>4880</v>
      </c>
      <c r="D479" s="2" t="s">
        <v>53</v>
      </c>
      <c r="E479" s="2" t="s">
        <v>4881</v>
      </c>
      <c r="F479" s="2" t="s">
        <v>4882</v>
      </c>
      <c r="G479" s="2" t="s">
        <v>720</v>
      </c>
      <c r="H479" s="2" t="s">
        <v>4125</v>
      </c>
      <c r="I479" s="2" t="s">
        <v>4883</v>
      </c>
      <c r="J479" s="2" t="s">
        <v>61</v>
      </c>
      <c r="K479" s="3"/>
      <c r="L479" s="2" t="s">
        <v>4884</v>
      </c>
      <c r="M479" s="2" t="s">
        <v>61</v>
      </c>
      <c r="N479" s="2" t="s">
        <v>61</v>
      </c>
      <c r="O479" s="2" t="s">
        <v>4885</v>
      </c>
      <c r="P479" s="2" t="s">
        <v>4886</v>
      </c>
      <c r="Q479" s="2" t="s">
        <v>4887</v>
      </c>
      <c r="R479" s="2">
        <v>1940</v>
      </c>
      <c r="S479" s="2" t="s">
        <v>4888</v>
      </c>
      <c r="T479" s="3"/>
      <c r="U479" s="3"/>
      <c r="V479" s="3"/>
      <c r="W479" s="3"/>
      <c r="X479" s="2" t="s">
        <v>2066</v>
      </c>
      <c r="Y479" s="2" t="s">
        <v>64</v>
      </c>
      <c r="Z479" s="3"/>
      <c r="AA479" s="3"/>
      <c r="AB479" s="51" t="s">
        <v>4889</v>
      </c>
      <c r="AC479" s="52"/>
      <c r="AD479" s="52"/>
      <c r="AE479" s="2" t="s">
        <v>2069</v>
      </c>
      <c r="AF479" s="12">
        <v>37218</v>
      </c>
      <c r="AG479" s="5">
        <v>0.70406250000000004</v>
      </c>
      <c r="AH479" s="2" t="s">
        <v>69</v>
      </c>
      <c r="AI479" s="6">
        <v>45071</v>
      </c>
      <c r="AJ479" s="5">
        <v>0.43150462962962965</v>
      </c>
      <c r="AK479" s="2" t="s">
        <v>70</v>
      </c>
      <c r="AL479" s="51" t="s">
        <v>4890</v>
      </c>
      <c r="AM479" s="52"/>
      <c r="AN479" s="52"/>
      <c r="AO479" s="2" t="s">
        <v>4891</v>
      </c>
      <c r="AP479" s="3"/>
      <c r="AQ479" s="3"/>
      <c r="AR479" s="3"/>
      <c r="AS479" s="3"/>
      <c r="AT479" s="3"/>
      <c r="AU479" s="2" t="s">
        <v>76</v>
      </c>
      <c r="AV479" s="2" t="s">
        <v>76</v>
      </c>
      <c r="AW479" s="3"/>
      <c r="AX479" s="3"/>
    </row>
    <row r="480" spans="1:50" ht="13.8">
      <c r="A480" s="2" t="s">
        <v>419</v>
      </c>
      <c r="B480" s="2" t="s">
        <v>767</v>
      </c>
      <c r="C480" s="2" t="s">
        <v>4880</v>
      </c>
      <c r="D480" s="2" t="s">
        <v>53</v>
      </c>
      <c r="E480" s="2" t="s">
        <v>4892</v>
      </c>
      <c r="F480" s="2" t="s">
        <v>169</v>
      </c>
      <c r="G480" s="2" t="s">
        <v>720</v>
      </c>
      <c r="H480" s="2" t="s">
        <v>4125</v>
      </c>
      <c r="I480" s="2" t="s">
        <v>4893</v>
      </c>
      <c r="J480" s="2" t="s">
        <v>61</v>
      </c>
      <c r="K480" s="3"/>
      <c r="L480" s="2" t="s">
        <v>3925</v>
      </c>
      <c r="M480" s="2" t="s">
        <v>61</v>
      </c>
      <c r="N480" s="2" t="s">
        <v>61</v>
      </c>
      <c r="O480" s="2" t="s">
        <v>4894</v>
      </c>
      <c r="P480" s="2" t="s">
        <v>4886</v>
      </c>
      <c r="Q480" s="2" t="s">
        <v>4887</v>
      </c>
      <c r="R480" s="2">
        <v>1940</v>
      </c>
      <c r="S480" s="2" t="s">
        <v>4888</v>
      </c>
      <c r="T480" s="3"/>
      <c r="U480" s="3"/>
      <c r="V480" s="3"/>
      <c r="W480" s="3"/>
      <c r="X480" s="2" t="s">
        <v>2066</v>
      </c>
      <c r="Y480" s="2" t="s">
        <v>64</v>
      </c>
      <c r="Z480" s="3"/>
      <c r="AA480" s="3"/>
      <c r="AB480" s="51" t="s">
        <v>4889</v>
      </c>
      <c r="AC480" s="52"/>
      <c r="AD480" s="52"/>
      <c r="AE480" s="2" t="s">
        <v>2069</v>
      </c>
      <c r="AF480" s="12">
        <v>37218</v>
      </c>
      <c r="AG480" s="5">
        <v>0.70432870370370371</v>
      </c>
      <c r="AH480" s="2" t="s">
        <v>69</v>
      </c>
      <c r="AI480" s="6">
        <v>45071</v>
      </c>
      <c r="AJ480" s="5">
        <v>0.43166666666666664</v>
      </c>
      <c r="AK480" s="2" t="s">
        <v>70</v>
      </c>
      <c r="AL480" s="3"/>
      <c r="AM480" s="3"/>
      <c r="AN480" s="3"/>
      <c r="AO480" s="2" t="s">
        <v>4895</v>
      </c>
      <c r="AP480" s="3"/>
      <c r="AQ480" s="3"/>
      <c r="AR480" s="3"/>
      <c r="AS480" s="3"/>
      <c r="AT480" s="3"/>
      <c r="AU480" s="2" t="s">
        <v>76</v>
      </c>
      <c r="AV480" s="2" t="s">
        <v>76</v>
      </c>
      <c r="AW480" s="3"/>
      <c r="AX480" s="3"/>
    </row>
    <row r="481" spans="1:50" ht="13.8">
      <c r="A481" s="2" t="s">
        <v>4896</v>
      </c>
      <c r="B481" s="2" t="s">
        <v>767</v>
      </c>
      <c r="C481" s="2" t="s">
        <v>4897</v>
      </c>
      <c r="D481" s="2" t="s">
        <v>53</v>
      </c>
      <c r="E481" s="2" t="s">
        <v>4898</v>
      </c>
      <c r="F481" s="2" t="s">
        <v>2437</v>
      </c>
      <c r="G481" s="2" t="s">
        <v>720</v>
      </c>
      <c r="H481" s="2" t="s">
        <v>4125</v>
      </c>
      <c r="I481" s="2" t="s">
        <v>4899</v>
      </c>
      <c r="J481" s="2" t="s">
        <v>61</v>
      </c>
      <c r="K481" s="3"/>
      <c r="L481" s="2" t="s">
        <v>61</v>
      </c>
      <c r="M481" s="2" t="s">
        <v>61</v>
      </c>
      <c r="N481" s="2" t="s">
        <v>61</v>
      </c>
      <c r="O481" s="2" t="s">
        <v>61</v>
      </c>
      <c r="P481" s="51" t="s">
        <v>4900</v>
      </c>
      <c r="Q481" s="52"/>
      <c r="R481" s="52"/>
      <c r="S481" s="3"/>
      <c r="T481" s="3"/>
      <c r="U481" s="3"/>
      <c r="V481" s="3"/>
      <c r="W481" s="3"/>
      <c r="X481" s="2" t="s">
        <v>2066</v>
      </c>
      <c r="Y481" s="2" t="s">
        <v>91</v>
      </c>
      <c r="Z481" s="3"/>
      <c r="AA481" s="2" t="s">
        <v>4901</v>
      </c>
      <c r="AB481" s="51" t="s">
        <v>4902</v>
      </c>
      <c r="AC481" s="52"/>
      <c r="AD481" s="52"/>
      <c r="AE481" s="2" t="s">
        <v>68</v>
      </c>
      <c r="AF481" s="4">
        <v>36304</v>
      </c>
      <c r="AG481" s="5">
        <v>0.79557870370370365</v>
      </c>
      <c r="AH481" s="2" t="s">
        <v>69</v>
      </c>
      <c r="AI481" s="7">
        <v>44860</v>
      </c>
      <c r="AJ481" s="5">
        <v>0.50858796296296294</v>
      </c>
      <c r="AK481" s="2" t="s">
        <v>70</v>
      </c>
      <c r="AL481" s="3"/>
      <c r="AM481" s="3"/>
      <c r="AN481" s="3"/>
      <c r="AO481" s="2" t="s">
        <v>4903</v>
      </c>
      <c r="AP481" s="3"/>
      <c r="AQ481" s="3"/>
      <c r="AR481" s="3"/>
      <c r="AS481" s="3"/>
      <c r="AT481" s="3"/>
      <c r="AU481" s="2" t="s">
        <v>76</v>
      </c>
      <c r="AV481" s="2" t="s">
        <v>76</v>
      </c>
      <c r="AW481" s="3"/>
      <c r="AX481" s="3"/>
    </row>
    <row r="482" spans="1:50" ht="13.8">
      <c r="A482" s="2" t="s">
        <v>717</v>
      </c>
      <c r="B482" s="2" t="s">
        <v>78</v>
      </c>
      <c r="C482" s="2" t="s">
        <v>751</v>
      </c>
      <c r="D482" s="2" t="s">
        <v>2885</v>
      </c>
      <c r="E482" s="2" t="s">
        <v>2886</v>
      </c>
      <c r="F482" s="2" t="s">
        <v>4759</v>
      </c>
      <c r="G482" s="2" t="s">
        <v>720</v>
      </c>
      <c r="H482" s="2" t="s">
        <v>3605</v>
      </c>
      <c r="I482" s="2" t="s">
        <v>4904</v>
      </c>
      <c r="J482" s="2" t="s">
        <v>61</v>
      </c>
      <c r="K482" s="3"/>
      <c r="L482" s="2" t="s">
        <v>4905</v>
      </c>
      <c r="M482" s="2" t="s">
        <v>61</v>
      </c>
      <c r="N482" s="2" t="s">
        <v>61</v>
      </c>
      <c r="O482" s="2" t="s">
        <v>61</v>
      </c>
      <c r="P482" s="2" t="s">
        <v>725</v>
      </c>
      <c r="Q482" s="2" t="s">
        <v>2894</v>
      </c>
      <c r="R482" s="2">
        <v>1955</v>
      </c>
      <c r="S482" s="2" t="s">
        <v>583</v>
      </c>
      <c r="T482" s="3"/>
      <c r="U482" s="3"/>
      <c r="V482" s="3"/>
      <c r="W482" s="3"/>
      <c r="X482" s="2">
        <v>365</v>
      </c>
      <c r="Y482" s="2" t="s">
        <v>64</v>
      </c>
      <c r="Z482" s="3"/>
      <c r="AA482" s="2" t="s">
        <v>4906</v>
      </c>
      <c r="AB482" s="51" t="s">
        <v>2896</v>
      </c>
      <c r="AC482" s="52"/>
      <c r="AD482" s="3"/>
      <c r="AE482" s="2" t="s">
        <v>68</v>
      </c>
      <c r="AF482" s="4">
        <v>36304</v>
      </c>
      <c r="AG482" s="5">
        <v>0.79738425925925926</v>
      </c>
      <c r="AH482" s="2" t="s">
        <v>69</v>
      </c>
      <c r="AI482" s="7">
        <v>44879</v>
      </c>
      <c r="AJ482" s="5">
        <v>0.64931712962962962</v>
      </c>
      <c r="AK482" s="2" t="s">
        <v>70</v>
      </c>
      <c r="AL482" s="3"/>
      <c r="AM482" s="3"/>
      <c r="AN482" s="3"/>
      <c r="AO482" s="2" t="s">
        <v>4907</v>
      </c>
      <c r="AP482" s="3"/>
      <c r="AQ482" s="3"/>
      <c r="AR482" s="3"/>
      <c r="AS482" s="3"/>
      <c r="AT482" s="3"/>
      <c r="AU482" s="3"/>
      <c r="AV482" s="3"/>
      <c r="AW482" s="3"/>
      <c r="AX482" s="3"/>
    </row>
    <row r="483" spans="1:50" ht="13.8">
      <c r="A483" s="2" t="s">
        <v>717</v>
      </c>
      <c r="B483" s="2" t="s">
        <v>78</v>
      </c>
      <c r="C483" s="2" t="s">
        <v>751</v>
      </c>
      <c r="D483" s="2" t="s">
        <v>2885</v>
      </c>
      <c r="E483" s="2" t="s">
        <v>2886</v>
      </c>
      <c r="F483" s="2" t="s">
        <v>4759</v>
      </c>
      <c r="G483" s="2" t="s">
        <v>720</v>
      </c>
      <c r="H483" s="2" t="s">
        <v>4908</v>
      </c>
      <c r="I483" s="2" t="s">
        <v>4909</v>
      </c>
      <c r="J483" s="2" t="s">
        <v>61</v>
      </c>
      <c r="K483" s="3"/>
      <c r="L483" s="2" t="s">
        <v>4910</v>
      </c>
      <c r="M483" s="2" t="s">
        <v>61</v>
      </c>
      <c r="N483" s="2" t="s">
        <v>61</v>
      </c>
      <c r="O483" s="2" t="s">
        <v>61</v>
      </c>
      <c r="P483" s="2" t="s">
        <v>4859</v>
      </c>
      <c r="Q483" s="2" t="s">
        <v>2894</v>
      </c>
      <c r="R483" s="2">
        <v>1955</v>
      </c>
      <c r="S483" s="2" t="s">
        <v>583</v>
      </c>
      <c r="T483" s="3"/>
      <c r="U483" s="3"/>
      <c r="V483" s="3"/>
      <c r="W483" s="3"/>
      <c r="X483" s="2">
        <v>365</v>
      </c>
      <c r="Y483" s="2" t="s">
        <v>64</v>
      </c>
      <c r="Z483" s="3"/>
      <c r="AA483" s="2" t="s">
        <v>4911</v>
      </c>
      <c r="AB483" s="51" t="s">
        <v>4912</v>
      </c>
      <c r="AC483" s="52"/>
      <c r="AD483" s="3"/>
      <c r="AE483" s="2" t="s">
        <v>68</v>
      </c>
      <c r="AF483" s="4">
        <v>36304</v>
      </c>
      <c r="AG483" s="5">
        <v>0.79961805555555554</v>
      </c>
      <c r="AH483" s="2" t="s">
        <v>69</v>
      </c>
      <c r="AI483" s="7">
        <v>44860</v>
      </c>
      <c r="AJ483" s="5">
        <v>0.5108449074074074</v>
      </c>
      <c r="AK483" s="2" t="s">
        <v>70</v>
      </c>
      <c r="AL483" s="3"/>
      <c r="AM483" s="3"/>
      <c r="AN483" s="3"/>
      <c r="AO483" s="2" t="s">
        <v>4913</v>
      </c>
      <c r="AP483" s="3"/>
      <c r="AQ483" s="3"/>
      <c r="AR483" s="3"/>
      <c r="AS483" s="3"/>
      <c r="AT483" s="3"/>
      <c r="AU483" s="3"/>
      <c r="AV483" s="3"/>
      <c r="AW483" s="3"/>
      <c r="AX483" s="3"/>
    </row>
    <row r="484" spans="1:50" ht="13.8">
      <c r="A484" s="2" t="s">
        <v>717</v>
      </c>
      <c r="B484" s="2" t="s">
        <v>78</v>
      </c>
      <c r="C484" s="2" t="s">
        <v>4281</v>
      </c>
      <c r="D484" s="2" t="s">
        <v>4914</v>
      </c>
      <c r="E484" s="2" t="s">
        <v>4915</v>
      </c>
      <c r="F484" s="2" t="s">
        <v>118</v>
      </c>
      <c r="G484" s="2" t="s">
        <v>720</v>
      </c>
      <c r="H484" s="2" t="s">
        <v>4916</v>
      </c>
      <c r="I484" s="2" t="s">
        <v>4917</v>
      </c>
      <c r="J484" s="51" t="s">
        <v>4918</v>
      </c>
      <c r="K484" s="52"/>
      <c r="L484" s="2" t="s">
        <v>4919</v>
      </c>
      <c r="M484" s="2" t="s">
        <v>61</v>
      </c>
      <c r="N484" s="2" t="s">
        <v>61</v>
      </c>
      <c r="O484" s="2" t="s">
        <v>61</v>
      </c>
      <c r="P484" s="2" t="s">
        <v>4859</v>
      </c>
      <c r="Q484" s="2" t="s">
        <v>2846</v>
      </c>
      <c r="R484" s="10">
        <v>20326</v>
      </c>
      <c r="S484" s="2" t="s">
        <v>2130</v>
      </c>
      <c r="T484" s="3"/>
      <c r="U484" s="3"/>
      <c r="V484" s="3"/>
      <c r="W484" s="3"/>
      <c r="X484" s="2">
        <v>363</v>
      </c>
      <c r="Y484" s="2" t="s">
        <v>91</v>
      </c>
      <c r="Z484" s="3"/>
      <c r="AA484" s="2" t="s">
        <v>4920</v>
      </c>
      <c r="AB484" s="51" t="s">
        <v>4921</v>
      </c>
      <c r="AC484" s="52"/>
      <c r="AD484" s="52"/>
      <c r="AE484" s="2" t="s">
        <v>68</v>
      </c>
      <c r="AF484" s="4">
        <v>36304</v>
      </c>
      <c r="AG484" s="5">
        <v>0.80321759259259262</v>
      </c>
      <c r="AH484" s="2" t="s">
        <v>69</v>
      </c>
      <c r="AI484" s="7">
        <v>44860</v>
      </c>
      <c r="AJ484" s="5">
        <v>0.5115277777777778</v>
      </c>
      <c r="AK484" s="2" t="s">
        <v>70</v>
      </c>
      <c r="AL484" s="3"/>
      <c r="AM484" s="3"/>
      <c r="AN484" s="3"/>
      <c r="AO484" s="2" t="s">
        <v>4922</v>
      </c>
      <c r="AP484" s="2" t="s">
        <v>864</v>
      </c>
      <c r="AQ484" s="3"/>
      <c r="AR484" s="3"/>
      <c r="AS484" s="3"/>
      <c r="AT484" s="3"/>
      <c r="AU484" s="3"/>
      <c r="AV484" s="3"/>
      <c r="AW484" s="3"/>
      <c r="AX484" s="3"/>
    </row>
    <row r="485" spans="1:50" ht="13.8">
      <c r="A485" s="2" t="s">
        <v>717</v>
      </c>
      <c r="B485" s="2" t="s">
        <v>78</v>
      </c>
      <c r="C485" s="2" t="s">
        <v>4923</v>
      </c>
      <c r="D485" s="2" t="s">
        <v>4924</v>
      </c>
      <c r="E485" s="2" t="s">
        <v>4925</v>
      </c>
      <c r="F485" s="2" t="s">
        <v>4926</v>
      </c>
      <c r="G485" s="2" t="s">
        <v>276</v>
      </c>
      <c r="H485" s="2" t="s">
        <v>4927</v>
      </c>
      <c r="I485" s="2" t="s">
        <v>4928</v>
      </c>
      <c r="J485" s="2" t="s">
        <v>4929</v>
      </c>
      <c r="K485" s="3"/>
      <c r="L485" s="2" t="s">
        <v>4930</v>
      </c>
      <c r="M485" s="2" t="s">
        <v>61</v>
      </c>
      <c r="N485" s="2" t="s">
        <v>61</v>
      </c>
      <c r="O485" s="2" t="s">
        <v>61</v>
      </c>
      <c r="P485" s="51" t="s">
        <v>4859</v>
      </c>
      <c r="Q485" s="52"/>
      <c r="R485" s="3"/>
      <c r="S485" s="3"/>
      <c r="T485" s="3"/>
      <c r="U485" s="3"/>
      <c r="V485" s="3"/>
      <c r="W485" s="3"/>
      <c r="X485" s="2">
        <v>367</v>
      </c>
      <c r="Y485" s="2" t="s">
        <v>64</v>
      </c>
      <c r="Z485" s="3"/>
      <c r="AA485" s="2" t="s">
        <v>4931</v>
      </c>
      <c r="AB485" s="51" t="s">
        <v>2896</v>
      </c>
      <c r="AC485" s="52"/>
      <c r="AD485" s="3"/>
      <c r="AE485" s="2" t="s">
        <v>68</v>
      </c>
      <c r="AF485" s="4">
        <v>36304</v>
      </c>
      <c r="AG485" s="5">
        <v>0.8052083333333333</v>
      </c>
      <c r="AH485" s="2" t="s">
        <v>69</v>
      </c>
      <c r="AI485" s="6">
        <v>44973</v>
      </c>
      <c r="AJ485" s="5">
        <v>0.39674768518518516</v>
      </c>
      <c r="AK485" s="2" t="s">
        <v>70</v>
      </c>
      <c r="AL485" s="51" t="s">
        <v>4932</v>
      </c>
      <c r="AM485" s="52"/>
      <c r="AN485" s="3"/>
      <c r="AO485" s="2" t="s">
        <v>4933</v>
      </c>
      <c r="AP485" s="2" t="s">
        <v>131</v>
      </c>
      <c r="AQ485" s="3"/>
      <c r="AR485" s="3"/>
      <c r="AS485" s="3"/>
      <c r="AT485" s="3"/>
      <c r="AU485" s="2" t="s">
        <v>76</v>
      </c>
      <c r="AV485" s="2" t="s">
        <v>76</v>
      </c>
      <c r="AW485" s="3"/>
      <c r="AX485" s="3"/>
    </row>
    <row r="486" spans="1:50" ht="13.8">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2" t="s">
        <v>2069</v>
      </c>
      <c r="AF486" s="12">
        <v>37222</v>
      </c>
      <c r="AG486" s="5">
        <v>0.58829861111111115</v>
      </c>
      <c r="AH486" s="2" t="s">
        <v>2069</v>
      </c>
      <c r="AI486" s="7">
        <v>44860</v>
      </c>
      <c r="AJ486" s="5">
        <v>0.5564351851851852</v>
      </c>
      <c r="AK486" s="2" t="s">
        <v>70</v>
      </c>
      <c r="AL486" s="3"/>
      <c r="AM486" s="3"/>
      <c r="AN486" s="3"/>
      <c r="AO486" s="2" t="s">
        <v>4934</v>
      </c>
      <c r="AP486" s="3"/>
      <c r="AQ486" s="3"/>
      <c r="AR486" s="3"/>
      <c r="AS486" s="3"/>
      <c r="AT486" s="3"/>
      <c r="AU486" s="3"/>
      <c r="AV486" s="3"/>
      <c r="AW486" s="3"/>
      <c r="AX486" s="3"/>
    </row>
    <row r="487" spans="1:50" ht="13.8">
      <c r="A487" s="2" t="s">
        <v>811</v>
      </c>
      <c r="B487" s="2" t="s">
        <v>206</v>
      </c>
      <c r="C487" s="2" t="s">
        <v>4935</v>
      </c>
      <c r="D487" s="2" t="s">
        <v>813</v>
      </c>
      <c r="E487" s="2" t="s">
        <v>814</v>
      </c>
      <c r="F487" s="2" t="s">
        <v>118</v>
      </c>
      <c r="G487" s="2" t="s">
        <v>492</v>
      </c>
      <c r="H487" s="2" t="s">
        <v>4936</v>
      </c>
      <c r="I487" s="2" t="s">
        <v>4937</v>
      </c>
      <c r="J487" s="2" t="s">
        <v>61</v>
      </c>
      <c r="K487" s="3"/>
      <c r="L487" s="2" t="s">
        <v>61</v>
      </c>
      <c r="M487" s="2" t="s">
        <v>61</v>
      </c>
      <c r="N487" s="2" t="s">
        <v>61</v>
      </c>
      <c r="O487" s="2" t="s">
        <v>61</v>
      </c>
      <c r="P487" s="2" t="s">
        <v>4938</v>
      </c>
      <c r="Q487" s="51" t="s">
        <v>819</v>
      </c>
      <c r="R487" s="52"/>
      <c r="S487" s="52"/>
      <c r="T487" s="51" t="s">
        <v>2195</v>
      </c>
      <c r="U487" s="52"/>
      <c r="V487" s="52"/>
      <c r="W487" s="52"/>
      <c r="X487" s="2" t="s">
        <v>2066</v>
      </c>
      <c r="Y487" s="2" t="s">
        <v>91</v>
      </c>
      <c r="Z487" s="3"/>
      <c r="AA487" s="3"/>
      <c r="AB487" s="2" t="s">
        <v>4939</v>
      </c>
      <c r="AC487" s="51" t="s">
        <v>4940</v>
      </c>
      <c r="AD487" s="52"/>
      <c r="AE487" s="2" t="s">
        <v>68</v>
      </c>
      <c r="AF487" s="4">
        <v>36304</v>
      </c>
      <c r="AG487" s="5">
        <v>0.82393518518518516</v>
      </c>
      <c r="AH487" s="2" t="s">
        <v>69</v>
      </c>
      <c r="AI487" s="7">
        <v>44860</v>
      </c>
      <c r="AJ487" s="5">
        <v>0.55869212962962966</v>
      </c>
      <c r="AK487" s="2" t="s">
        <v>70</v>
      </c>
      <c r="AL487" s="2" t="s">
        <v>4941</v>
      </c>
      <c r="AM487" s="3"/>
      <c r="AN487" s="3"/>
      <c r="AO487" s="2" t="s">
        <v>4942</v>
      </c>
      <c r="AP487" s="3"/>
      <c r="AQ487" s="2" t="s">
        <v>4943</v>
      </c>
      <c r="AR487" s="3"/>
      <c r="AS487" s="2" t="s">
        <v>264</v>
      </c>
      <c r="AT487" s="3"/>
      <c r="AU487" s="3"/>
      <c r="AV487" s="3"/>
      <c r="AW487" s="3"/>
      <c r="AX487" s="2" t="s">
        <v>4944</v>
      </c>
    </row>
    <row r="488" spans="1:50" ht="13.8">
      <c r="A488" s="2" t="s">
        <v>717</v>
      </c>
      <c r="B488" s="2" t="s">
        <v>78</v>
      </c>
      <c r="C488" s="2" t="s">
        <v>4427</v>
      </c>
      <c r="D488" s="2" t="s">
        <v>4945</v>
      </c>
      <c r="E488" s="2" t="s">
        <v>4946</v>
      </c>
      <c r="F488" s="2" t="s">
        <v>118</v>
      </c>
      <c r="G488" s="2" t="s">
        <v>720</v>
      </c>
      <c r="H488" s="2" t="s">
        <v>3464</v>
      </c>
      <c r="I488" s="2" t="s">
        <v>4947</v>
      </c>
      <c r="J488" s="51" t="s">
        <v>4948</v>
      </c>
      <c r="K488" s="52"/>
      <c r="L488" s="2" t="s">
        <v>4949</v>
      </c>
      <c r="M488" s="2" t="s">
        <v>61</v>
      </c>
      <c r="N488" s="2" t="s">
        <v>61</v>
      </c>
      <c r="O488" s="2" t="s">
        <v>61</v>
      </c>
      <c r="P488" s="51" t="s">
        <v>4851</v>
      </c>
      <c r="Q488" s="52"/>
      <c r="R488" s="3"/>
      <c r="S488" s="3"/>
      <c r="T488" s="3"/>
      <c r="U488" s="3"/>
      <c r="V488" s="3"/>
      <c r="W488" s="3"/>
      <c r="X488" s="2">
        <v>361</v>
      </c>
      <c r="Y488" s="2" t="s">
        <v>64</v>
      </c>
      <c r="Z488" s="3"/>
      <c r="AA488" s="2" t="s">
        <v>4950</v>
      </c>
      <c r="AB488" s="51" t="s">
        <v>4951</v>
      </c>
      <c r="AC488" s="52"/>
      <c r="AD488" s="52"/>
      <c r="AE488" s="2" t="s">
        <v>68</v>
      </c>
      <c r="AF488" s="4">
        <v>36304</v>
      </c>
      <c r="AG488" s="5">
        <v>0.82802083333333332</v>
      </c>
      <c r="AH488" s="2" t="s">
        <v>69</v>
      </c>
      <c r="AI488" s="7">
        <v>44860</v>
      </c>
      <c r="AJ488" s="5">
        <v>0.56152777777777774</v>
      </c>
      <c r="AK488" s="2" t="s">
        <v>70</v>
      </c>
      <c r="AL488" s="3"/>
      <c r="AM488" s="3"/>
      <c r="AN488" s="3"/>
      <c r="AO488" s="2" t="s">
        <v>4952</v>
      </c>
      <c r="AP488" s="2" t="s">
        <v>131</v>
      </c>
      <c r="AQ488" s="3"/>
      <c r="AR488" s="3"/>
      <c r="AS488" s="3"/>
      <c r="AT488" s="3"/>
      <c r="AU488" s="3"/>
      <c r="AV488" s="3"/>
      <c r="AW488" s="3"/>
      <c r="AX488" s="3"/>
    </row>
    <row r="489" spans="1:50" ht="13.8">
      <c r="A489" s="2" t="s">
        <v>717</v>
      </c>
      <c r="B489" s="2" t="s">
        <v>78</v>
      </c>
      <c r="C489" s="2" t="s">
        <v>4427</v>
      </c>
      <c r="D489" s="2" t="s">
        <v>4945</v>
      </c>
      <c r="E489" s="2" t="s">
        <v>4946</v>
      </c>
      <c r="F489" s="2" t="s">
        <v>118</v>
      </c>
      <c r="G489" s="2" t="s">
        <v>276</v>
      </c>
      <c r="H489" s="2" t="s">
        <v>4953</v>
      </c>
      <c r="I489" s="2" t="s">
        <v>4954</v>
      </c>
      <c r="J489" s="51" t="s">
        <v>4955</v>
      </c>
      <c r="K489" s="52"/>
      <c r="L489" s="51" t="s">
        <v>4956</v>
      </c>
      <c r="M489" s="52"/>
      <c r="N489" s="2" t="s">
        <v>4957</v>
      </c>
      <c r="O489" s="2" t="s">
        <v>61</v>
      </c>
      <c r="P489" s="51" t="s">
        <v>4859</v>
      </c>
      <c r="Q489" s="52"/>
      <c r="R489" s="3"/>
      <c r="S489" s="3"/>
      <c r="T489" s="3"/>
      <c r="U489" s="3"/>
      <c r="V489" s="3"/>
      <c r="W489" s="3"/>
      <c r="X489" s="2">
        <v>361</v>
      </c>
      <c r="Y489" s="2" t="s">
        <v>91</v>
      </c>
      <c r="Z489" s="3"/>
      <c r="AA489" s="2" t="s">
        <v>4950</v>
      </c>
      <c r="AB489" s="51" t="s">
        <v>4958</v>
      </c>
      <c r="AC489" s="52"/>
      <c r="AD489" s="52"/>
      <c r="AE489" s="2" t="s">
        <v>68</v>
      </c>
      <c r="AF489" s="4">
        <v>36319</v>
      </c>
      <c r="AG489" s="5">
        <v>0.74369212962962961</v>
      </c>
      <c r="AH489" s="2" t="s">
        <v>69</v>
      </c>
      <c r="AI489" s="6">
        <v>44869</v>
      </c>
      <c r="AJ489" s="5">
        <v>0.6530555555555555</v>
      </c>
      <c r="AK489" s="2" t="s">
        <v>70</v>
      </c>
      <c r="AL489" s="3"/>
      <c r="AM489" s="3"/>
      <c r="AN489" s="3"/>
      <c r="AO489" s="2" t="s">
        <v>4959</v>
      </c>
      <c r="AP489" s="2" t="s">
        <v>131</v>
      </c>
      <c r="AQ489" s="3"/>
      <c r="AR489" s="3"/>
      <c r="AS489" s="3"/>
      <c r="AT489" s="3"/>
      <c r="AU489" s="3"/>
      <c r="AV489" s="3"/>
      <c r="AW489" s="3"/>
      <c r="AX489" s="3"/>
    </row>
    <row r="490" spans="1:50" ht="13.8">
      <c r="A490" s="2" t="s">
        <v>717</v>
      </c>
      <c r="B490" s="2" t="s">
        <v>78</v>
      </c>
      <c r="C490" s="2" t="s">
        <v>988</v>
      </c>
      <c r="D490" s="2" t="s">
        <v>4945</v>
      </c>
      <c r="E490" s="2" t="s">
        <v>4946</v>
      </c>
      <c r="F490" s="2" t="s">
        <v>118</v>
      </c>
      <c r="G490" s="2" t="s">
        <v>276</v>
      </c>
      <c r="H490" s="2" t="s">
        <v>3464</v>
      </c>
      <c r="I490" s="2" t="s">
        <v>4960</v>
      </c>
      <c r="J490" s="2" t="s">
        <v>121</v>
      </c>
      <c r="K490" s="3"/>
      <c r="L490" s="2" t="s">
        <v>4961</v>
      </c>
      <c r="M490" s="2" t="s">
        <v>61</v>
      </c>
      <c r="N490" s="2" t="s">
        <v>61</v>
      </c>
      <c r="O490" s="2" t="s">
        <v>61</v>
      </c>
      <c r="P490" s="51" t="s">
        <v>4859</v>
      </c>
      <c r="Q490" s="52"/>
      <c r="R490" s="3"/>
      <c r="S490" s="3"/>
      <c r="T490" s="3"/>
      <c r="U490" s="51" t="s">
        <v>668</v>
      </c>
      <c r="V490" s="52"/>
      <c r="W490" s="3"/>
      <c r="X490" s="2">
        <v>361</v>
      </c>
      <c r="Y490" s="2" t="s">
        <v>64</v>
      </c>
      <c r="Z490" s="3"/>
      <c r="AA490" s="2" t="s">
        <v>4950</v>
      </c>
      <c r="AB490" s="51" t="s">
        <v>4962</v>
      </c>
      <c r="AC490" s="52"/>
      <c r="AD490" s="52"/>
      <c r="AE490" s="2" t="s">
        <v>68</v>
      </c>
      <c r="AF490" s="4">
        <v>36305</v>
      </c>
      <c r="AG490" s="5">
        <v>0.45950231481481479</v>
      </c>
      <c r="AH490" s="2" t="s">
        <v>69</v>
      </c>
      <c r="AI490" s="7">
        <v>44860</v>
      </c>
      <c r="AJ490" s="5">
        <v>0.56410879629629629</v>
      </c>
      <c r="AK490" s="2" t="s">
        <v>70</v>
      </c>
      <c r="AL490" s="3"/>
      <c r="AM490" s="3"/>
      <c r="AN490" s="3"/>
      <c r="AO490" s="2" t="s">
        <v>4963</v>
      </c>
      <c r="AP490" s="2" t="s">
        <v>131</v>
      </c>
      <c r="AQ490" s="3"/>
      <c r="AR490" s="3"/>
      <c r="AS490" s="3"/>
      <c r="AT490" s="3"/>
      <c r="AU490" s="3"/>
      <c r="AV490" s="3"/>
      <c r="AW490" s="3"/>
      <c r="AX490" s="3"/>
    </row>
    <row r="491" spans="1:50" ht="13.8">
      <c r="A491" s="2" t="s">
        <v>717</v>
      </c>
      <c r="B491" s="2" t="s">
        <v>78</v>
      </c>
      <c r="C491" s="2" t="s">
        <v>4964</v>
      </c>
      <c r="D491" s="2" t="s">
        <v>4945</v>
      </c>
      <c r="E491" s="2" t="s">
        <v>4946</v>
      </c>
      <c r="F491" s="2" t="s">
        <v>118</v>
      </c>
      <c r="G491" s="2" t="s">
        <v>276</v>
      </c>
      <c r="H491" s="2" t="s">
        <v>3464</v>
      </c>
      <c r="I491" s="2" t="s">
        <v>4965</v>
      </c>
      <c r="J491" s="2" t="s">
        <v>61</v>
      </c>
      <c r="K491" s="3"/>
      <c r="L491" s="2" t="s">
        <v>4966</v>
      </c>
      <c r="M491" s="2" t="s">
        <v>61</v>
      </c>
      <c r="N491" s="2" t="s">
        <v>61</v>
      </c>
      <c r="O491" s="2" t="s">
        <v>61</v>
      </c>
      <c r="P491" s="51" t="s">
        <v>4967</v>
      </c>
      <c r="Q491" s="52"/>
      <c r="R491" s="3"/>
      <c r="S491" s="3"/>
      <c r="T491" s="3"/>
      <c r="U491" s="51" t="s">
        <v>668</v>
      </c>
      <c r="V491" s="52"/>
      <c r="W491" s="3"/>
      <c r="X491" s="2">
        <v>361</v>
      </c>
      <c r="Y491" s="2" t="s">
        <v>64</v>
      </c>
      <c r="Z491" s="3"/>
      <c r="AA491" s="2" t="s">
        <v>4950</v>
      </c>
      <c r="AB491" s="51" t="s">
        <v>4968</v>
      </c>
      <c r="AC491" s="52"/>
      <c r="AD491" s="3"/>
      <c r="AE491" s="2" t="s">
        <v>68</v>
      </c>
      <c r="AF491" s="4">
        <v>36305</v>
      </c>
      <c r="AG491" s="5">
        <v>0.61754629629629632</v>
      </c>
      <c r="AH491" s="2" t="s">
        <v>69</v>
      </c>
      <c r="AI491" s="6">
        <v>44937</v>
      </c>
      <c r="AJ491" s="9">
        <v>0.4777777777777778</v>
      </c>
      <c r="AK491" s="2" t="s">
        <v>70</v>
      </c>
      <c r="AL491" s="3"/>
      <c r="AM491" s="3"/>
      <c r="AN491" s="3"/>
      <c r="AO491" s="2" t="s">
        <v>4969</v>
      </c>
      <c r="AP491" s="3"/>
      <c r="AQ491" s="3"/>
      <c r="AR491" s="3"/>
      <c r="AS491" s="3"/>
      <c r="AT491" s="3"/>
      <c r="AU491" s="3"/>
      <c r="AV491" s="3"/>
      <c r="AW491" s="3"/>
      <c r="AX491" s="3"/>
    </row>
    <row r="492" spans="1:50" ht="13.8">
      <c r="A492" s="2" t="s">
        <v>717</v>
      </c>
      <c r="B492" s="2" t="s">
        <v>78</v>
      </c>
      <c r="C492" s="2" t="s">
        <v>4970</v>
      </c>
      <c r="D492" s="2" t="s">
        <v>4945</v>
      </c>
      <c r="E492" s="2" t="s">
        <v>4946</v>
      </c>
      <c r="F492" s="2" t="s">
        <v>118</v>
      </c>
      <c r="G492" s="2" t="s">
        <v>276</v>
      </c>
      <c r="H492" s="2" t="s">
        <v>3464</v>
      </c>
      <c r="I492" s="2" t="s">
        <v>4971</v>
      </c>
      <c r="J492" s="51" t="s">
        <v>4972</v>
      </c>
      <c r="K492" s="52"/>
      <c r="L492" s="2" t="s">
        <v>4973</v>
      </c>
      <c r="M492" s="2" t="s">
        <v>61</v>
      </c>
      <c r="N492" s="2" t="s">
        <v>61</v>
      </c>
      <c r="O492" s="2" t="s">
        <v>61</v>
      </c>
      <c r="P492" s="51" t="s">
        <v>4859</v>
      </c>
      <c r="Q492" s="52"/>
      <c r="R492" s="3"/>
      <c r="S492" s="3"/>
      <c r="T492" s="3"/>
      <c r="U492" s="51" t="s">
        <v>668</v>
      </c>
      <c r="V492" s="52"/>
      <c r="W492" s="3"/>
      <c r="X492" s="2">
        <v>361</v>
      </c>
      <c r="Y492" s="2" t="s">
        <v>64</v>
      </c>
      <c r="Z492" s="3"/>
      <c r="AA492" s="2" t="s">
        <v>4950</v>
      </c>
      <c r="AB492" s="51" t="s">
        <v>4974</v>
      </c>
      <c r="AC492" s="52"/>
      <c r="AD492" s="52"/>
      <c r="AE492" s="2" t="s">
        <v>68</v>
      </c>
      <c r="AF492" s="4">
        <v>36305</v>
      </c>
      <c r="AG492" s="5">
        <v>0.67519675925925926</v>
      </c>
      <c r="AH492" s="2" t="s">
        <v>69</v>
      </c>
      <c r="AI492" s="7">
        <v>44860</v>
      </c>
      <c r="AJ492" s="5">
        <v>0.56282407407407409</v>
      </c>
      <c r="AK492" s="2" t="s">
        <v>70</v>
      </c>
      <c r="AL492" s="3"/>
      <c r="AM492" s="3"/>
      <c r="AN492" s="3"/>
      <c r="AO492" s="2" t="s">
        <v>4975</v>
      </c>
      <c r="AP492" s="2" t="s">
        <v>131</v>
      </c>
      <c r="AQ492" s="3"/>
      <c r="AR492" s="3"/>
      <c r="AS492" s="3"/>
      <c r="AT492" s="3"/>
      <c r="AU492" s="3"/>
      <c r="AV492" s="3"/>
      <c r="AW492" s="3"/>
      <c r="AX492" s="3"/>
    </row>
    <row r="493" spans="1:50" ht="13.8">
      <c r="A493" s="2" t="s">
        <v>717</v>
      </c>
      <c r="B493" s="2" t="s">
        <v>78</v>
      </c>
      <c r="C493" s="2" t="s">
        <v>4976</v>
      </c>
      <c r="D493" s="2" t="s">
        <v>4945</v>
      </c>
      <c r="E493" s="2" t="s">
        <v>4946</v>
      </c>
      <c r="F493" s="2" t="s">
        <v>118</v>
      </c>
      <c r="G493" s="2" t="s">
        <v>720</v>
      </c>
      <c r="H493" s="2" t="s">
        <v>3464</v>
      </c>
      <c r="I493" s="2" t="s">
        <v>4977</v>
      </c>
      <c r="J493" s="2" t="s">
        <v>61</v>
      </c>
      <c r="K493" s="3"/>
      <c r="L493" s="2" t="s">
        <v>4978</v>
      </c>
      <c r="M493" s="2" t="s">
        <v>61</v>
      </c>
      <c r="N493" s="2" t="s">
        <v>61</v>
      </c>
      <c r="O493" s="2" t="s">
        <v>61</v>
      </c>
      <c r="P493" s="51" t="s">
        <v>4859</v>
      </c>
      <c r="Q493" s="52"/>
      <c r="R493" s="3"/>
      <c r="S493" s="3"/>
      <c r="T493" s="3"/>
      <c r="U493" s="3"/>
      <c r="V493" s="3"/>
      <c r="W493" s="3"/>
      <c r="X493" s="2">
        <v>361</v>
      </c>
      <c r="Y493" s="2" t="s">
        <v>64</v>
      </c>
      <c r="Z493" s="3"/>
      <c r="AA493" s="2" t="s">
        <v>4950</v>
      </c>
      <c r="AB493" s="51" t="s">
        <v>4979</v>
      </c>
      <c r="AC493" s="52"/>
      <c r="AD493" s="52"/>
      <c r="AE493" s="2" t="s">
        <v>68</v>
      </c>
      <c r="AF493" s="4">
        <v>36305</v>
      </c>
      <c r="AG493" s="5">
        <v>0.69530092592592596</v>
      </c>
      <c r="AH493" s="2" t="s">
        <v>69</v>
      </c>
      <c r="AI493" s="7">
        <v>44860</v>
      </c>
      <c r="AJ493" s="5">
        <v>0.56317129629629625</v>
      </c>
      <c r="AK493" s="2" t="s">
        <v>70</v>
      </c>
      <c r="AL493" s="3"/>
      <c r="AM493" s="3"/>
      <c r="AN493" s="3"/>
      <c r="AO493" s="2" t="s">
        <v>4980</v>
      </c>
      <c r="AP493" s="3"/>
      <c r="AQ493" s="3"/>
      <c r="AR493" s="3"/>
      <c r="AS493" s="3"/>
      <c r="AT493" s="3"/>
      <c r="AU493" s="3"/>
      <c r="AV493" s="3"/>
      <c r="AW493" s="3"/>
      <c r="AX493" s="3"/>
    </row>
    <row r="494" spans="1:50" ht="13.8">
      <c r="A494" s="2" t="s">
        <v>717</v>
      </c>
      <c r="B494" s="2" t="s">
        <v>78</v>
      </c>
      <c r="C494" s="2" t="s">
        <v>4981</v>
      </c>
      <c r="D494" s="2" t="s">
        <v>4945</v>
      </c>
      <c r="E494" s="2" t="s">
        <v>4946</v>
      </c>
      <c r="F494" s="2" t="s">
        <v>118</v>
      </c>
      <c r="G494" s="2" t="s">
        <v>720</v>
      </c>
      <c r="H494" s="2" t="s">
        <v>3464</v>
      </c>
      <c r="I494" s="2" t="s">
        <v>4982</v>
      </c>
      <c r="J494" s="2" t="s">
        <v>61</v>
      </c>
      <c r="K494" s="3"/>
      <c r="L494" s="2" t="s">
        <v>4983</v>
      </c>
      <c r="M494" s="2" t="s">
        <v>61</v>
      </c>
      <c r="N494" s="2" t="s">
        <v>61</v>
      </c>
      <c r="O494" s="2" t="s">
        <v>61</v>
      </c>
      <c r="P494" s="51" t="s">
        <v>4859</v>
      </c>
      <c r="Q494" s="52"/>
      <c r="R494" s="3"/>
      <c r="S494" s="3"/>
      <c r="T494" s="3"/>
      <c r="U494" s="3"/>
      <c r="V494" s="3"/>
      <c r="W494" s="3"/>
      <c r="X494" s="2">
        <v>361</v>
      </c>
      <c r="Y494" s="2" t="s">
        <v>64</v>
      </c>
      <c r="Z494" s="3"/>
      <c r="AA494" s="2" t="s">
        <v>4950</v>
      </c>
      <c r="AB494" s="51" t="s">
        <v>4984</v>
      </c>
      <c r="AC494" s="52"/>
      <c r="AD494" s="52"/>
      <c r="AE494" s="2" t="s">
        <v>68</v>
      </c>
      <c r="AF494" s="4">
        <v>36305</v>
      </c>
      <c r="AG494" s="5">
        <v>0.7049305555555555</v>
      </c>
      <c r="AH494" s="2" t="s">
        <v>69</v>
      </c>
      <c r="AI494" s="7">
        <v>44860</v>
      </c>
      <c r="AJ494" s="5">
        <v>0.56366898148148148</v>
      </c>
      <c r="AK494" s="2" t="s">
        <v>70</v>
      </c>
      <c r="AL494" s="3"/>
      <c r="AM494" s="3"/>
      <c r="AN494" s="3"/>
      <c r="AO494" s="2" t="s">
        <v>4985</v>
      </c>
      <c r="AP494" s="3"/>
      <c r="AQ494" s="3"/>
      <c r="AR494" s="3"/>
      <c r="AS494" s="3"/>
      <c r="AT494" s="3"/>
      <c r="AU494" s="3"/>
      <c r="AV494" s="3"/>
      <c r="AW494" s="3"/>
      <c r="AX494" s="3"/>
    </row>
    <row r="495" spans="1:50" ht="13.8">
      <c r="A495" s="2" t="s">
        <v>913</v>
      </c>
      <c r="B495" s="2" t="s">
        <v>78</v>
      </c>
      <c r="C495" s="2" t="s">
        <v>2012</v>
      </c>
      <c r="D495" s="2" t="s">
        <v>4945</v>
      </c>
      <c r="E495" s="2" t="s">
        <v>4946</v>
      </c>
      <c r="F495" s="2" t="s">
        <v>118</v>
      </c>
      <c r="G495" s="2" t="s">
        <v>276</v>
      </c>
      <c r="H495" s="2" t="s">
        <v>3464</v>
      </c>
      <c r="I495" s="2" t="s">
        <v>4986</v>
      </c>
      <c r="J495" s="2" t="s">
        <v>61</v>
      </c>
      <c r="K495" s="3"/>
      <c r="L495" s="2" t="s">
        <v>4987</v>
      </c>
      <c r="M495" s="2" t="s">
        <v>61</v>
      </c>
      <c r="N495" s="2" t="s">
        <v>61</v>
      </c>
      <c r="O495" s="2" t="s">
        <v>61</v>
      </c>
      <c r="P495" s="51" t="s">
        <v>4859</v>
      </c>
      <c r="Q495" s="52"/>
      <c r="R495" s="3"/>
      <c r="S495" s="3"/>
      <c r="T495" s="3"/>
      <c r="U495" s="51" t="s">
        <v>668</v>
      </c>
      <c r="V495" s="52"/>
      <c r="W495" s="3"/>
      <c r="X495" s="2">
        <v>361</v>
      </c>
      <c r="Y495" s="2" t="s">
        <v>64</v>
      </c>
      <c r="Z495" s="3"/>
      <c r="AA495" s="2" t="s">
        <v>4950</v>
      </c>
      <c r="AB495" s="51" t="s">
        <v>4988</v>
      </c>
      <c r="AC495" s="52"/>
      <c r="AD495" s="3"/>
      <c r="AE495" s="2" t="s">
        <v>68</v>
      </c>
      <c r="AF495" s="4">
        <v>36305</v>
      </c>
      <c r="AG495" s="5">
        <v>0.70831018518518518</v>
      </c>
      <c r="AH495" s="2" t="s">
        <v>69</v>
      </c>
      <c r="AI495" s="7">
        <v>44860</v>
      </c>
      <c r="AJ495" s="5">
        <v>0.56459490740740736</v>
      </c>
      <c r="AK495" s="2" t="s">
        <v>70</v>
      </c>
      <c r="AL495" s="3"/>
      <c r="AM495" s="3"/>
      <c r="AN495" s="3"/>
      <c r="AO495" s="2" t="s">
        <v>4989</v>
      </c>
      <c r="AP495" s="3"/>
      <c r="AQ495" s="3"/>
      <c r="AR495" s="3"/>
      <c r="AS495" s="3"/>
      <c r="AT495" s="3"/>
      <c r="AU495" s="3"/>
      <c r="AV495" s="3"/>
      <c r="AW495" s="3"/>
      <c r="AX495" s="3"/>
    </row>
    <row r="496" spans="1:50" ht="13.8">
      <c r="A496" s="2" t="s">
        <v>717</v>
      </c>
      <c r="B496" s="2" t="s">
        <v>78</v>
      </c>
      <c r="C496" s="2" t="s">
        <v>1744</v>
      </c>
      <c r="D496" s="2" t="s">
        <v>4945</v>
      </c>
      <c r="E496" s="2" t="s">
        <v>4990</v>
      </c>
      <c r="F496" s="2" t="s">
        <v>118</v>
      </c>
      <c r="G496" s="2" t="s">
        <v>276</v>
      </c>
      <c r="H496" s="2" t="s">
        <v>3464</v>
      </c>
      <c r="I496" s="2" t="s">
        <v>4991</v>
      </c>
      <c r="J496" s="2" t="s">
        <v>61</v>
      </c>
      <c r="K496" s="3"/>
      <c r="L496" s="2" t="s">
        <v>4992</v>
      </c>
      <c r="M496" s="2" t="s">
        <v>61</v>
      </c>
      <c r="N496" s="2" t="s">
        <v>61</v>
      </c>
      <c r="O496" s="2" t="s">
        <v>61</v>
      </c>
      <c r="P496" s="51" t="s">
        <v>4851</v>
      </c>
      <c r="Q496" s="52"/>
      <c r="R496" s="3"/>
      <c r="S496" s="3"/>
      <c r="T496" s="3"/>
      <c r="U496" s="51" t="s">
        <v>668</v>
      </c>
      <c r="V496" s="52"/>
      <c r="W496" s="3"/>
      <c r="X496" s="2">
        <v>361</v>
      </c>
      <c r="Y496" s="2" t="s">
        <v>64</v>
      </c>
      <c r="Z496" s="3"/>
      <c r="AA496" s="2" t="s">
        <v>4950</v>
      </c>
      <c r="AB496" s="51" t="s">
        <v>4988</v>
      </c>
      <c r="AC496" s="52"/>
      <c r="AD496" s="3"/>
      <c r="AE496" s="2" t="s">
        <v>68</v>
      </c>
      <c r="AF496" s="4">
        <v>36305</v>
      </c>
      <c r="AG496" s="5">
        <v>0.7106365740740741</v>
      </c>
      <c r="AH496" s="2" t="s">
        <v>69</v>
      </c>
      <c r="AI496" s="7">
        <v>44860</v>
      </c>
      <c r="AJ496" s="5">
        <v>0.56524305555555554</v>
      </c>
      <c r="AK496" s="2" t="s">
        <v>70</v>
      </c>
      <c r="AL496" s="51" t="s">
        <v>4993</v>
      </c>
      <c r="AM496" s="52"/>
      <c r="AN496" s="52"/>
      <c r="AO496" s="2" t="s">
        <v>4994</v>
      </c>
      <c r="AP496" s="3"/>
      <c r="AQ496" s="51" t="s">
        <v>4847</v>
      </c>
      <c r="AR496" s="52"/>
      <c r="AS496" s="3"/>
      <c r="AT496" s="3"/>
      <c r="AU496" s="3"/>
      <c r="AV496" s="3"/>
      <c r="AW496" s="3"/>
      <c r="AX496" s="3"/>
    </row>
    <row r="497" spans="1:50" ht="13.8">
      <c r="A497" s="2" t="s">
        <v>717</v>
      </c>
      <c r="B497" s="2" t="s">
        <v>78</v>
      </c>
      <c r="C497" s="2" t="s">
        <v>751</v>
      </c>
      <c r="D497" s="2" t="s">
        <v>53</v>
      </c>
      <c r="E497" s="2" t="s">
        <v>4995</v>
      </c>
      <c r="F497" s="2" t="s">
        <v>118</v>
      </c>
      <c r="G497" s="2" t="s">
        <v>720</v>
      </c>
      <c r="H497" s="2" t="s">
        <v>4996</v>
      </c>
      <c r="I497" s="2" t="s">
        <v>4997</v>
      </c>
      <c r="J497" s="2" t="s">
        <v>61</v>
      </c>
      <c r="K497" s="3"/>
      <c r="L497" s="2" t="s">
        <v>61</v>
      </c>
      <c r="M497" s="2" t="s">
        <v>61</v>
      </c>
      <c r="N497" s="2" t="s">
        <v>61</v>
      </c>
      <c r="O497" s="2" t="s">
        <v>4998</v>
      </c>
      <c r="P497" s="2" t="s">
        <v>4859</v>
      </c>
      <c r="Q497" s="2" t="s">
        <v>2605</v>
      </c>
      <c r="R497" s="2">
        <v>1955</v>
      </c>
      <c r="S497" s="2" t="s">
        <v>583</v>
      </c>
      <c r="T497" s="3"/>
      <c r="U497" s="3"/>
      <c r="V497" s="3"/>
      <c r="W497" s="3"/>
      <c r="X497" s="2">
        <v>362</v>
      </c>
      <c r="Y497" s="2" t="s">
        <v>91</v>
      </c>
      <c r="Z497" s="2" t="s">
        <v>218</v>
      </c>
      <c r="AA497" s="2" t="s">
        <v>4999</v>
      </c>
      <c r="AB497" s="51" t="s">
        <v>5000</v>
      </c>
      <c r="AC497" s="52"/>
      <c r="AD497" s="52"/>
      <c r="AE497" s="2" t="s">
        <v>68</v>
      </c>
      <c r="AF497" s="4">
        <v>36305</v>
      </c>
      <c r="AG497" s="5">
        <v>0.72769675925925925</v>
      </c>
      <c r="AH497" s="2" t="s">
        <v>69</v>
      </c>
      <c r="AI497" s="7">
        <v>44860</v>
      </c>
      <c r="AJ497" s="5">
        <v>0.56576388888888884</v>
      </c>
      <c r="AK497" s="2" t="s">
        <v>70</v>
      </c>
      <c r="AL497" s="51" t="s">
        <v>5001</v>
      </c>
      <c r="AM497" s="52"/>
      <c r="AN497" s="52"/>
      <c r="AO497" s="2" t="s">
        <v>5002</v>
      </c>
      <c r="AP497" s="3"/>
      <c r="AQ497" s="3"/>
      <c r="AR497" s="3"/>
      <c r="AS497" s="3"/>
      <c r="AT497" s="3"/>
      <c r="AU497" s="3"/>
      <c r="AV497" s="3"/>
      <c r="AW497" s="3"/>
      <c r="AX497" s="3"/>
    </row>
    <row r="498" spans="1:50" ht="13.8">
      <c r="A498" s="2" t="s">
        <v>717</v>
      </c>
      <c r="B498" s="2" t="s">
        <v>78</v>
      </c>
      <c r="C498" s="2" t="s">
        <v>751</v>
      </c>
      <c r="D498" s="2" t="s">
        <v>53</v>
      </c>
      <c r="E498" s="2" t="s">
        <v>4995</v>
      </c>
      <c r="F498" s="2" t="s">
        <v>118</v>
      </c>
      <c r="G498" s="2" t="s">
        <v>720</v>
      </c>
      <c r="H498" s="2" t="s">
        <v>5003</v>
      </c>
      <c r="I498" s="2" t="s">
        <v>5004</v>
      </c>
      <c r="J498" s="2" t="s">
        <v>61</v>
      </c>
      <c r="K498" s="3"/>
      <c r="L498" s="2" t="s">
        <v>61</v>
      </c>
      <c r="M498" s="2" t="s">
        <v>61</v>
      </c>
      <c r="N498" s="2" t="s">
        <v>61</v>
      </c>
      <c r="O498" s="2" t="s">
        <v>61</v>
      </c>
      <c r="P498" s="2" t="s">
        <v>4859</v>
      </c>
      <c r="Q498" s="2" t="s">
        <v>2605</v>
      </c>
      <c r="R498" s="2">
        <v>1955</v>
      </c>
      <c r="S498" s="2" t="s">
        <v>583</v>
      </c>
      <c r="T498" s="3"/>
      <c r="U498" s="3"/>
      <c r="V498" s="3"/>
      <c r="W498" s="3"/>
      <c r="X498" s="2">
        <v>362</v>
      </c>
      <c r="Y498" s="2" t="s">
        <v>91</v>
      </c>
      <c r="Z498" s="2" t="s">
        <v>218</v>
      </c>
      <c r="AA498" s="2" t="s">
        <v>4999</v>
      </c>
      <c r="AB498" s="51" t="s">
        <v>5005</v>
      </c>
      <c r="AC498" s="52"/>
      <c r="AD498" s="52"/>
      <c r="AE498" s="2" t="s">
        <v>68</v>
      </c>
      <c r="AF498" s="4">
        <v>36305</v>
      </c>
      <c r="AG498" s="5">
        <v>0.73122685185185188</v>
      </c>
      <c r="AH498" s="2" t="s">
        <v>454</v>
      </c>
      <c r="AI498" s="6">
        <v>44904</v>
      </c>
      <c r="AJ498" s="5">
        <v>0.46847222222222223</v>
      </c>
      <c r="AK498" s="2" t="s">
        <v>70</v>
      </c>
      <c r="AL498" s="51" t="s">
        <v>5006</v>
      </c>
      <c r="AM498" s="52"/>
      <c r="AN498" s="52"/>
      <c r="AO498" s="2" t="s">
        <v>5007</v>
      </c>
      <c r="AP498" s="3"/>
      <c r="AQ498" s="3"/>
      <c r="AR498" s="3"/>
      <c r="AS498" s="3"/>
      <c r="AT498" s="3"/>
      <c r="AU498" s="3"/>
      <c r="AV498" s="3"/>
      <c r="AW498" s="3"/>
      <c r="AX498" s="3"/>
    </row>
    <row r="499" spans="1:50" ht="13.8">
      <c r="A499" s="2" t="s">
        <v>717</v>
      </c>
      <c r="B499" s="2" t="s">
        <v>78</v>
      </c>
      <c r="C499" s="2" t="s">
        <v>4970</v>
      </c>
      <c r="D499" s="2" t="s">
        <v>53</v>
      </c>
      <c r="E499" s="2" t="s">
        <v>4995</v>
      </c>
      <c r="F499" s="2" t="s">
        <v>118</v>
      </c>
      <c r="G499" s="2" t="s">
        <v>720</v>
      </c>
      <c r="H499" s="2" t="s">
        <v>5003</v>
      </c>
      <c r="I499" s="2" t="s">
        <v>5008</v>
      </c>
      <c r="J499" s="51" t="s">
        <v>5009</v>
      </c>
      <c r="K499" s="52"/>
      <c r="L499" s="2" t="s">
        <v>61</v>
      </c>
      <c r="M499" s="2" t="s">
        <v>61</v>
      </c>
      <c r="N499" s="2" t="s">
        <v>61</v>
      </c>
      <c r="O499" s="2" t="s">
        <v>61</v>
      </c>
      <c r="P499" s="2" t="s">
        <v>4859</v>
      </c>
      <c r="Q499" s="2" t="s">
        <v>2605</v>
      </c>
      <c r="R499" s="2">
        <v>1955</v>
      </c>
      <c r="S499" s="2" t="s">
        <v>583</v>
      </c>
      <c r="T499" s="3"/>
      <c r="U499" s="3"/>
      <c r="V499" s="3"/>
      <c r="W499" s="3"/>
      <c r="X499" s="2">
        <v>362</v>
      </c>
      <c r="Y499" s="2" t="s">
        <v>91</v>
      </c>
      <c r="Z499" s="3"/>
      <c r="AA499" s="2" t="s">
        <v>4999</v>
      </c>
      <c r="AB499" s="51" t="s">
        <v>5010</v>
      </c>
      <c r="AC499" s="52"/>
      <c r="AD499" s="52"/>
      <c r="AE499" s="2" t="s">
        <v>68</v>
      </c>
      <c r="AF499" s="4">
        <v>36305</v>
      </c>
      <c r="AG499" s="5">
        <v>0.73472222222222228</v>
      </c>
      <c r="AH499" s="2" t="s">
        <v>69</v>
      </c>
      <c r="AI499" s="7">
        <v>44860</v>
      </c>
      <c r="AJ499" s="5">
        <v>0.56866898148148148</v>
      </c>
      <c r="AK499" s="2" t="s">
        <v>70</v>
      </c>
      <c r="AL499" s="51" t="s">
        <v>5006</v>
      </c>
      <c r="AM499" s="52"/>
      <c r="AN499" s="52"/>
      <c r="AO499" s="2" t="s">
        <v>5011</v>
      </c>
      <c r="AP499" s="2" t="s">
        <v>864</v>
      </c>
      <c r="AQ499" s="3"/>
      <c r="AR499" s="3"/>
      <c r="AS499" s="3"/>
      <c r="AT499" s="3"/>
      <c r="AU499" s="3"/>
      <c r="AV499" s="3"/>
      <c r="AW499" s="3"/>
      <c r="AX499" s="3"/>
    </row>
    <row r="500" spans="1:50" ht="13.8">
      <c r="A500" s="2" t="s">
        <v>717</v>
      </c>
      <c r="B500" s="2" t="s">
        <v>78</v>
      </c>
      <c r="C500" s="2" t="s">
        <v>4427</v>
      </c>
      <c r="D500" s="2" t="s">
        <v>53</v>
      </c>
      <c r="E500" s="2" t="s">
        <v>4995</v>
      </c>
      <c r="F500" s="2" t="s">
        <v>118</v>
      </c>
      <c r="G500" s="2" t="s">
        <v>720</v>
      </c>
      <c r="H500" s="2" t="s">
        <v>5012</v>
      </c>
      <c r="I500" s="2" t="s">
        <v>5013</v>
      </c>
      <c r="J500" s="2" t="s">
        <v>5014</v>
      </c>
      <c r="K500" s="2" t="s">
        <v>61</v>
      </c>
      <c r="L500" s="2" t="s">
        <v>61</v>
      </c>
      <c r="M500" s="2" t="s">
        <v>61</v>
      </c>
      <c r="N500" s="2" t="s">
        <v>61</v>
      </c>
      <c r="O500" s="2" t="s">
        <v>61</v>
      </c>
      <c r="P500" s="2" t="s">
        <v>4859</v>
      </c>
      <c r="Q500" s="2" t="s">
        <v>2605</v>
      </c>
      <c r="R500" s="2">
        <v>1955</v>
      </c>
      <c r="S500" s="2" t="s">
        <v>583</v>
      </c>
      <c r="T500" s="3"/>
      <c r="U500" s="3"/>
      <c r="V500" s="3"/>
      <c r="W500" s="3"/>
      <c r="X500" s="2">
        <v>362</v>
      </c>
      <c r="Y500" s="2" t="s">
        <v>91</v>
      </c>
      <c r="Z500" s="3"/>
      <c r="AA500" s="2" t="s">
        <v>4999</v>
      </c>
      <c r="AB500" s="51" t="s">
        <v>5015</v>
      </c>
      <c r="AC500" s="52"/>
      <c r="AD500" s="52"/>
      <c r="AE500" s="2" t="s">
        <v>68</v>
      </c>
      <c r="AF500" s="4">
        <v>36305</v>
      </c>
      <c r="AG500" s="5">
        <v>0.76359953703703709</v>
      </c>
      <c r="AH500" s="2" t="s">
        <v>69</v>
      </c>
      <c r="AI500" s="7">
        <v>44860</v>
      </c>
      <c r="AJ500" s="5">
        <v>0.56895833333333334</v>
      </c>
      <c r="AK500" s="2" t="s">
        <v>70</v>
      </c>
      <c r="AL500" s="51" t="s">
        <v>5016</v>
      </c>
      <c r="AM500" s="52"/>
      <c r="AN500" s="52"/>
      <c r="AO500" s="2" t="s">
        <v>5017</v>
      </c>
      <c r="AP500" s="2" t="s">
        <v>131</v>
      </c>
      <c r="AQ500" s="3"/>
      <c r="AR500" s="3"/>
      <c r="AS500" s="3"/>
      <c r="AT500" s="3"/>
      <c r="AU500" s="3"/>
      <c r="AV500" s="3"/>
      <c r="AW500" s="3"/>
      <c r="AX500" s="3"/>
    </row>
    <row r="501" spans="1:50" ht="13.8">
      <c r="A501" s="2" t="s">
        <v>717</v>
      </c>
      <c r="B501" s="2" t="s">
        <v>78</v>
      </c>
      <c r="C501" s="2" t="s">
        <v>4964</v>
      </c>
      <c r="D501" s="2" t="s">
        <v>53</v>
      </c>
      <c r="E501" s="2" t="s">
        <v>4995</v>
      </c>
      <c r="F501" s="2" t="s">
        <v>118</v>
      </c>
      <c r="G501" s="2" t="s">
        <v>720</v>
      </c>
      <c r="H501" s="2" t="s">
        <v>5003</v>
      </c>
      <c r="I501" s="2" t="s">
        <v>5018</v>
      </c>
      <c r="J501" s="2" t="s">
        <v>121</v>
      </c>
      <c r="K501" s="3"/>
      <c r="L501" s="2" t="s">
        <v>61</v>
      </c>
      <c r="M501" s="2" t="s">
        <v>61</v>
      </c>
      <c r="N501" s="2" t="s">
        <v>61</v>
      </c>
      <c r="O501" s="2" t="s">
        <v>61</v>
      </c>
      <c r="P501" s="2" t="s">
        <v>4859</v>
      </c>
      <c r="Q501" s="2" t="s">
        <v>2605</v>
      </c>
      <c r="R501" s="2">
        <v>1955</v>
      </c>
      <c r="S501" s="2" t="s">
        <v>583</v>
      </c>
      <c r="T501" s="3"/>
      <c r="U501" s="3"/>
      <c r="V501" s="3"/>
      <c r="W501" s="3"/>
      <c r="X501" s="2">
        <v>362</v>
      </c>
      <c r="Y501" s="2" t="s">
        <v>91</v>
      </c>
      <c r="Z501" s="3"/>
      <c r="AA501" s="2" t="s">
        <v>4999</v>
      </c>
      <c r="AB501" s="51" t="s">
        <v>5019</v>
      </c>
      <c r="AC501" s="52"/>
      <c r="AD501" s="52"/>
      <c r="AE501" s="2" t="s">
        <v>68</v>
      </c>
      <c r="AF501" s="4">
        <v>36305</v>
      </c>
      <c r="AG501" s="5">
        <v>0.75311342592592589</v>
      </c>
      <c r="AH501" s="2" t="s">
        <v>69</v>
      </c>
      <c r="AI501" s="7">
        <v>44860</v>
      </c>
      <c r="AJ501" s="5">
        <v>0.5693287037037037</v>
      </c>
      <c r="AK501" s="2" t="s">
        <v>70</v>
      </c>
      <c r="AL501" s="51" t="s">
        <v>5020</v>
      </c>
      <c r="AM501" s="52"/>
      <c r="AN501" s="52"/>
      <c r="AO501" s="2" t="s">
        <v>5021</v>
      </c>
      <c r="AP501" s="2" t="s">
        <v>131</v>
      </c>
      <c r="AQ501" s="3"/>
      <c r="AR501" s="3"/>
      <c r="AS501" s="3"/>
      <c r="AT501" s="3"/>
      <c r="AU501" s="3"/>
      <c r="AV501" s="3"/>
      <c r="AW501" s="3"/>
      <c r="AX501" s="3"/>
    </row>
    <row r="502" spans="1:50" ht="13.8">
      <c r="A502" s="2" t="s">
        <v>717</v>
      </c>
      <c r="B502" s="2" t="s">
        <v>78</v>
      </c>
      <c r="C502" s="2" t="s">
        <v>4427</v>
      </c>
      <c r="D502" s="2" t="s">
        <v>53</v>
      </c>
      <c r="E502" s="2" t="s">
        <v>4995</v>
      </c>
      <c r="F502" s="2" t="s">
        <v>118</v>
      </c>
      <c r="G502" s="2" t="s">
        <v>720</v>
      </c>
      <c r="H502" s="2" t="s">
        <v>5003</v>
      </c>
      <c r="I502" s="2" t="s">
        <v>5013</v>
      </c>
      <c r="J502" s="51" t="s">
        <v>5022</v>
      </c>
      <c r="K502" s="52"/>
      <c r="L502" s="2" t="s">
        <v>61</v>
      </c>
      <c r="M502" s="2" t="s">
        <v>61</v>
      </c>
      <c r="N502" s="2" t="s">
        <v>61</v>
      </c>
      <c r="O502" s="2" t="s">
        <v>61</v>
      </c>
      <c r="P502" s="2" t="s">
        <v>4859</v>
      </c>
      <c r="Q502" s="2" t="s">
        <v>2605</v>
      </c>
      <c r="R502" s="2">
        <v>1955</v>
      </c>
      <c r="S502" s="2" t="s">
        <v>583</v>
      </c>
      <c r="T502" s="3"/>
      <c r="U502" s="3"/>
      <c r="V502" s="3"/>
      <c r="W502" s="3"/>
      <c r="X502" s="2">
        <v>362</v>
      </c>
      <c r="Y502" s="2" t="s">
        <v>91</v>
      </c>
      <c r="Z502" s="2" t="s">
        <v>218</v>
      </c>
      <c r="AA502" s="2" t="s">
        <v>4999</v>
      </c>
      <c r="AB502" s="51" t="s">
        <v>5023</v>
      </c>
      <c r="AC502" s="52"/>
      <c r="AD502" s="52"/>
      <c r="AE502" s="2" t="s">
        <v>68</v>
      </c>
      <c r="AF502" s="4">
        <v>36305</v>
      </c>
      <c r="AG502" s="5">
        <v>0.75785879629629627</v>
      </c>
      <c r="AH502" s="2" t="s">
        <v>69</v>
      </c>
      <c r="AI502" s="7">
        <v>44860</v>
      </c>
      <c r="AJ502" s="5">
        <v>0.56965277777777779</v>
      </c>
      <c r="AK502" s="2" t="s">
        <v>70</v>
      </c>
      <c r="AL502" s="51" t="s">
        <v>5024</v>
      </c>
      <c r="AM502" s="52"/>
      <c r="AN502" s="52"/>
      <c r="AO502" s="2" t="s">
        <v>5025</v>
      </c>
      <c r="AP502" s="2" t="s">
        <v>131</v>
      </c>
      <c r="AQ502" s="3"/>
      <c r="AR502" s="3"/>
      <c r="AS502" s="3"/>
      <c r="AT502" s="3"/>
      <c r="AU502" s="3"/>
      <c r="AV502" s="3"/>
      <c r="AW502" s="3"/>
      <c r="AX502" s="3"/>
    </row>
    <row r="503" spans="1:50" ht="13.8">
      <c r="A503" s="2" t="s">
        <v>114</v>
      </c>
      <c r="B503" s="2" t="s">
        <v>115</v>
      </c>
      <c r="C503" s="2" t="s">
        <v>5026</v>
      </c>
      <c r="D503" s="2" t="s">
        <v>53</v>
      </c>
      <c r="E503" s="2" t="s">
        <v>2748</v>
      </c>
      <c r="F503" s="2" t="s">
        <v>5027</v>
      </c>
      <c r="G503" s="2" t="s">
        <v>698</v>
      </c>
      <c r="H503" s="2" t="s">
        <v>1372</v>
      </c>
      <c r="I503" s="2" t="s">
        <v>5028</v>
      </c>
      <c r="J503" s="2" t="s">
        <v>61</v>
      </c>
      <c r="K503" s="3"/>
      <c r="L503" s="2" t="s">
        <v>61</v>
      </c>
      <c r="M503" s="2" t="s">
        <v>61</v>
      </c>
      <c r="N503" s="2" t="s">
        <v>61</v>
      </c>
      <c r="O503" s="2" t="s">
        <v>61</v>
      </c>
      <c r="P503" s="2" t="s">
        <v>5029</v>
      </c>
      <c r="Q503" s="3"/>
      <c r="R503" s="3"/>
      <c r="S503" s="3"/>
      <c r="T503" s="3"/>
      <c r="U503" s="3"/>
      <c r="V503" s="3"/>
      <c r="W503" s="3"/>
      <c r="X503" s="2" t="s">
        <v>2066</v>
      </c>
      <c r="Y503" s="2" t="s">
        <v>64</v>
      </c>
      <c r="Z503" s="3"/>
      <c r="AA503" s="51" t="s">
        <v>5030</v>
      </c>
      <c r="AB503" s="52"/>
      <c r="AC503" s="3"/>
      <c r="AD503" s="3"/>
      <c r="AE503" s="2" t="s">
        <v>2069</v>
      </c>
      <c r="AF503" s="12">
        <v>37217</v>
      </c>
      <c r="AG503" s="5">
        <v>0.69538194444444446</v>
      </c>
      <c r="AH503" s="2" t="s">
        <v>69</v>
      </c>
      <c r="AI503" s="7">
        <v>44860</v>
      </c>
      <c r="AJ503" s="5">
        <v>0.57019675925925928</v>
      </c>
      <c r="AK503" s="2" t="s">
        <v>70</v>
      </c>
      <c r="AL503" s="51" t="s">
        <v>5031</v>
      </c>
      <c r="AM503" s="52"/>
      <c r="AN503" s="52"/>
      <c r="AO503" s="2" t="s">
        <v>5032</v>
      </c>
      <c r="AP503" s="3"/>
      <c r="AQ503" s="51" t="s">
        <v>5033</v>
      </c>
      <c r="AR503" s="52"/>
      <c r="AS503" s="3"/>
      <c r="AT503" s="3"/>
      <c r="AU503" s="2" t="s">
        <v>76</v>
      </c>
      <c r="AV503" s="2" t="s">
        <v>76</v>
      </c>
      <c r="AW503" s="3"/>
      <c r="AX503" s="3"/>
    </row>
    <row r="504" spans="1:50" ht="13.8">
      <c r="A504" s="2" t="s">
        <v>717</v>
      </c>
      <c r="B504" s="2" t="s">
        <v>767</v>
      </c>
      <c r="C504" s="2" t="s">
        <v>2058</v>
      </c>
      <c r="D504" s="2" t="s">
        <v>5034</v>
      </c>
      <c r="E504" s="2" t="s">
        <v>5035</v>
      </c>
      <c r="F504" s="2" t="s">
        <v>5036</v>
      </c>
      <c r="G504" s="2" t="s">
        <v>720</v>
      </c>
      <c r="H504" s="2" t="s">
        <v>5037</v>
      </c>
      <c r="I504" s="2" t="s">
        <v>5038</v>
      </c>
      <c r="J504" s="2" t="s">
        <v>61</v>
      </c>
      <c r="K504" s="3"/>
      <c r="L504" s="2" t="s">
        <v>5039</v>
      </c>
      <c r="M504" s="2" t="s">
        <v>61</v>
      </c>
      <c r="N504" s="2" t="s">
        <v>61</v>
      </c>
      <c r="O504" s="2" t="s">
        <v>61</v>
      </c>
      <c r="P504" s="2" t="s">
        <v>4886</v>
      </c>
      <c r="Q504" s="3"/>
      <c r="R504" s="3"/>
      <c r="S504" s="3"/>
      <c r="T504" s="3"/>
      <c r="U504" s="3"/>
      <c r="V504" s="3"/>
      <c r="W504" s="3"/>
      <c r="X504" s="2" t="s">
        <v>2066</v>
      </c>
      <c r="Y504" s="2" t="s">
        <v>64</v>
      </c>
      <c r="Z504" s="3"/>
      <c r="AA504" s="2" t="s">
        <v>5040</v>
      </c>
      <c r="AB504" s="51" t="s">
        <v>5041</v>
      </c>
      <c r="AC504" s="52"/>
      <c r="AD504" s="52"/>
      <c r="AE504" s="2" t="s">
        <v>2069</v>
      </c>
      <c r="AF504" s="12">
        <v>37217</v>
      </c>
      <c r="AG504" s="5">
        <v>0.6956134259259259</v>
      </c>
      <c r="AH504" s="2" t="s">
        <v>69</v>
      </c>
      <c r="AI504" s="7">
        <v>44860</v>
      </c>
      <c r="AJ504" s="5">
        <v>0.57043981481481476</v>
      </c>
      <c r="AK504" s="2" t="s">
        <v>70</v>
      </c>
      <c r="AL504" s="3"/>
      <c r="AM504" s="3"/>
      <c r="AN504" s="3"/>
      <c r="AO504" s="2" t="s">
        <v>5042</v>
      </c>
      <c r="AP504" s="3"/>
      <c r="AQ504" s="3"/>
      <c r="AR504" s="2" t="s">
        <v>5043</v>
      </c>
      <c r="AS504" s="3"/>
      <c r="AT504" s="3"/>
      <c r="AU504" s="2" t="s">
        <v>76</v>
      </c>
      <c r="AV504" s="2" t="s">
        <v>76</v>
      </c>
      <c r="AW504" s="3"/>
      <c r="AX504" s="3"/>
    </row>
    <row r="505" spans="1:50" ht="13.8">
      <c r="A505" s="2" t="s">
        <v>717</v>
      </c>
      <c r="B505" s="2" t="s">
        <v>767</v>
      </c>
      <c r="C505" s="2" t="s">
        <v>5044</v>
      </c>
      <c r="D505" s="2" t="s">
        <v>5045</v>
      </c>
      <c r="E505" s="2" t="s">
        <v>5046</v>
      </c>
      <c r="F505" s="2" t="s">
        <v>5047</v>
      </c>
      <c r="G505" s="2" t="s">
        <v>720</v>
      </c>
      <c r="H505" s="2" t="s">
        <v>5048</v>
      </c>
      <c r="I505" s="2" t="s">
        <v>5049</v>
      </c>
      <c r="J505" s="2" t="s">
        <v>61</v>
      </c>
      <c r="K505" s="3"/>
      <c r="L505" s="2" t="s">
        <v>5050</v>
      </c>
      <c r="M505" s="2" t="s">
        <v>61</v>
      </c>
      <c r="N505" s="2" t="s">
        <v>5051</v>
      </c>
      <c r="O505" s="2" t="s">
        <v>61</v>
      </c>
      <c r="P505" s="2" t="s">
        <v>5052</v>
      </c>
      <c r="Q505" s="3"/>
      <c r="R505" s="3"/>
      <c r="S505" s="3"/>
      <c r="T505" s="3"/>
      <c r="U505" s="3"/>
      <c r="V505" s="3"/>
      <c r="W505" s="3"/>
      <c r="X505" s="2" t="s">
        <v>2066</v>
      </c>
      <c r="Y505" s="2" t="s">
        <v>64</v>
      </c>
      <c r="Z505" s="3"/>
      <c r="AA505" s="3"/>
      <c r="AB505" s="51" t="s">
        <v>5053</v>
      </c>
      <c r="AC505" s="52"/>
      <c r="AD505" s="52"/>
      <c r="AE505" s="2" t="s">
        <v>2069</v>
      </c>
      <c r="AF505" s="12">
        <v>37217</v>
      </c>
      <c r="AG505" s="5">
        <v>0.69587962962962968</v>
      </c>
      <c r="AH505" s="2" t="s">
        <v>69</v>
      </c>
      <c r="AI505" s="7">
        <v>44875</v>
      </c>
      <c r="AJ505" s="5">
        <v>0.67736111111111108</v>
      </c>
      <c r="AK505" s="2" t="s">
        <v>70</v>
      </c>
      <c r="AL505" s="3"/>
      <c r="AM505" s="3"/>
      <c r="AN505" s="3"/>
      <c r="AO505" s="2" t="s">
        <v>5054</v>
      </c>
      <c r="AP505" s="3"/>
      <c r="AQ505" s="3"/>
      <c r="AR505" s="3"/>
      <c r="AS505" s="3"/>
      <c r="AT505" s="3"/>
      <c r="AU505" s="2" t="s">
        <v>76</v>
      </c>
      <c r="AV505" s="2" t="s">
        <v>76</v>
      </c>
      <c r="AW505" s="3"/>
      <c r="AX505" s="3"/>
    </row>
    <row r="506" spans="1:50" ht="13.8">
      <c r="A506" s="2" t="s">
        <v>717</v>
      </c>
      <c r="B506" s="2" t="s">
        <v>115</v>
      </c>
      <c r="C506" s="2" t="s">
        <v>751</v>
      </c>
      <c r="D506" s="2" t="s">
        <v>53</v>
      </c>
      <c r="E506" s="2" t="s">
        <v>1577</v>
      </c>
      <c r="F506" s="2" t="s">
        <v>118</v>
      </c>
      <c r="G506" s="2" t="s">
        <v>720</v>
      </c>
      <c r="H506" s="2" t="s">
        <v>5055</v>
      </c>
      <c r="I506" s="2" t="s">
        <v>5056</v>
      </c>
      <c r="J506" s="2" t="s">
        <v>61</v>
      </c>
      <c r="K506" s="3"/>
      <c r="L506" s="2" t="s">
        <v>61</v>
      </c>
      <c r="M506" s="2" t="s">
        <v>61</v>
      </c>
      <c r="N506" s="2" t="s">
        <v>61</v>
      </c>
      <c r="O506" s="2" t="s">
        <v>5057</v>
      </c>
      <c r="P506" s="51" t="s">
        <v>5058</v>
      </c>
      <c r="Q506" s="52"/>
      <c r="R506" s="3"/>
      <c r="S506" s="3"/>
      <c r="T506" s="2" t="s">
        <v>155</v>
      </c>
      <c r="U506" s="3"/>
      <c r="V506" s="3"/>
      <c r="W506" s="3"/>
      <c r="X506" s="2">
        <v>368</v>
      </c>
      <c r="Y506" s="2" t="s">
        <v>64</v>
      </c>
      <c r="Z506" s="3"/>
      <c r="AA506" s="2" t="s">
        <v>5059</v>
      </c>
      <c r="AB506" s="51" t="s">
        <v>5060</v>
      </c>
      <c r="AC506" s="52"/>
      <c r="AD506" s="52"/>
      <c r="AE506" s="2" t="s">
        <v>68</v>
      </c>
      <c r="AF506" s="4">
        <v>36202</v>
      </c>
      <c r="AG506" s="5">
        <v>0.69207175925925923</v>
      </c>
      <c r="AH506" s="2" t="s">
        <v>69</v>
      </c>
      <c r="AI506" s="7">
        <v>44860</v>
      </c>
      <c r="AJ506" s="5">
        <v>0.57829861111111114</v>
      </c>
      <c r="AK506" s="2" t="s">
        <v>70</v>
      </c>
      <c r="AL506" s="51" t="s">
        <v>5061</v>
      </c>
      <c r="AM506" s="52"/>
      <c r="AN506" s="3"/>
      <c r="AO506" s="2" t="s">
        <v>5062</v>
      </c>
      <c r="AP506" s="3"/>
      <c r="AQ506" s="3"/>
      <c r="AR506" s="3"/>
      <c r="AS506" s="3"/>
      <c r="AT506" s="3"/>
      <c r="AU506" s="3"/>
      <c r="AV506" s="3"/>
      <c r="AW506" s="3"/>
      <c r="AX506" s="3"/>
    </row>
    <row r="507" spans="1:50" ht="13.8">
      <c r="A507" s="2" t="s">
        <v>717</v>
      </c>
      <c r="B507" s="2" t="s">
        <v>115</v>
      </c>
      <c r="C507" s="2" t="s">
        <v>751</v>
      </c>
      <c r="D507" s="2" t="s">
        <v>53</v>
      </c>
      <c r="E507" s="2" t="s">
        <v>1577</v>
      </c>
      <c r="F507" s="2" t="s">
        <v>118</v>
      </c>
      <c r="G507" s="2" t="s">
        <v>720</v>
      </c>
      <c r="H507" s="2" t="s">
        <v>5063</v>
      </c>
      <c r="I507" s="2" t="s">
        <v>5064</v>
      </c>
      <c r="J507" s="2" t="s">
        <v>61</v>
      </c>
      <c r="K507" s="3"/>
      <c r="L507" s="2" t="s">
        <v>61</v>
      </c>
      <c r="M507" s="2" t="s">
        <v>61</v>
      </c>
      <c r="N507" s="2" t="s">
        <v>5065</v>
      </c>
      <c r="O507" s="2" t="s">
        <v>5066</v>
      </c>
      <c r="P507" s="51" t="s">
        <v>5067</v>
      </c>
      <c r="Q507" s="52"/>
      <c r="R507" s="3"/>
      <c r="S507" s="3"/>
      <c r="T507" s="2" t="s">
        <v>155</v>
      </c>
      <c r="U507" s="3"/>
      <c r="V507" s="3"/>
      <c r="W507" s="3"/>
      <c r="X507" s="2">
        <v>368</v>
      </c>
      <c r="Y507" s="2" t="s">
        <v>91</v>
      </c>
      <c r="Z507" s="3"/>
      <c r="AA507" s="2" t="s">
        <v>5068</v>
      </c>
      <c r="AB507" s="51" t="s">
        <v>5069</v>
      </c>
      <c r="AC507" s="52"/>
      <c r="AD507" s="52"/>
      <c r="AE507" s="2" t="s">
        <v>68</v>
      </c>
      <c r="AF507" s="4">
        <v>36199</v>
      </c>
      <c r="AG507" s="5">
        <v>0.5914814814814815</v>
      </c>
      <c r="AH507" s="2" t="s">
        <v>69</v>
      </c>
      <c r="AI507" s="7">
        <v>44860</v>
      </c>
      <c r="AJ507" s="5">
        <v>0.578587962962963</v>
      </c>
      <c r="AK507" s="2" t="s">
        <v>70</v>
      </c>
      <c r="AL507" s="51" t="s">
        <v>5070</v>
      </c>
      <c r="AM507" s="52"/>
      <c r="AN507" s="3"/>
      <c r="AO507" s="2" t="s">
        <v>5071</v>
      </c>
      <c r="AP507" s="3"/>
      <c r="AQ507" s="3"/>
      <c r="AR507" s="3"/>
      <c r="AS507" s="3"/>
      <c r="AT507" s="3"/>
      <c r="AU507" s="3"/>
      <c r="AV507" s="3"/>
      <c r="AW507" s="3"/>
      <c r="AX507" s="3"/>
    </row>
    <row r="508" spans="1:50" ht="13.8">
      <c r="A508" s="2" t="s">
        <v>717</v>
      </c>
      <c r="B508" s="2" t="s">
        <v>78</v>
      </c>
      <c r="C508" s="2" t="s">
        <v>5072</v>
      </c>
      <c r="D508" s="2" t="s">
        <v>5073</v>
      </c>
      <c r="E508" s="2" t="s">
        <v>5074</v>
      </c>
      <c r="F508" s="2" t="s">
        <v>3231</v>
      </c>
      <c r="G508" s="2" t="s">
        <v>720</v>
      </c>
      <c r="H508" s="2" t="s">
        <v>5075</v>
      </c>
      <c r="I508" s="2" t="s">
        <v>5076</v>
      </c>
      <c r="J508" s="2" t="s">
        <v>61</v>
      </c>
      <c r="K508" s="3"/>
      <c r="L508" s="2" t="s">
        <v>61</v>
      </c>
      <c r="M508" s="2" t="s">
        <v>61</v>
      </c>
      <c r="N508" s="2" t="s">
        <v>5077</v>
      </c>
      <c r="O508" s="2" t="s">
        <v>61</v>
      </c>
      <c r="P508" s="2" t="s">
        <v>5067</v>
      </c>
      <c r="Q508" s="2" t="s">
        <v>2129</v>
      </c>
      <c r="R508" s="2">
        <v>1955</v>
      </c>
      <c r="S508" s="2" t="s">
        <v>5078</v>
      </c>
      <c r="T508" s="3"/>
      <c r="U508" s="3"/>
      <c r="V508" s="3"/>
      <c r="W508" s="3"/>
      <c r="X508" s="2">
        <v>364</v>
      </c>
      <c r="Y508" s="2" t="s">
        <v>64</v>
      </c>
      <c r="Z508" s="3"/>
      <c r="AA508" s="2" t="s">
        <v>5079</v>
      </c>
      <c r="AB508" s="51" t="s">
        <v>5080</v>
      </c>
      <c r="AC508" s="52"/>
      <c r="AD508" s="52"/>
      <c r="AE508" s="2" t="s">
        <v>68</v>
      </c>
      <c r="AF508" s="4">
        <v>36306</v>
      </c>
      <c r="AG508" s="5">
        <v>0.62174768518518519</v>
      </c>
      <c r="AH508" s="2" t="s">
        <v>69</v>
      </c>
      <c r="AI508" s="7">
        <v>44860</v>
      </c>
      <c r="AJ508" s="5">
        <v>0.57905092592592589</v>
      </c>
      <c r="AK508" s="2" t="s">
        <v>70</v>
      </c>
      <c r="AL508" s="3"/>
      <c r="AM508" s="3"/>
      <c r="AN508" s="3"/>
      <c r="AO508" s="2" t="s">
        <v>5081</v>
      </c>
      <c r="AP508" s="3"/>
      <c r="AQ508" s="3"/>
      <c r="AR508" s="3"/>
      <c r="AS508" s="3"/>
      <c r="AT508" s="3"/>
      <c r="AU508" s="3"/>
      <c r="AV508" s="3"/>
      <c r="AW508" s="3"/>
      <c r="AX508" s="3"/>
    </row>
    <row r="509" spans="1:50" ht="13.8">
      <c r="A509" s="2" t="s">
        <v>717</v>
      </c>
      <c r="B509" s="2" t="s">
        <v>78</v>
      </c>
      <c r="C509" s="2" t="s">
        <v>5072</v>
      </c>
      <c r="D509" s="2" t="s">
        <v>5073</v>
      </c>
      <c r="E509" s="2" t="s">
        <v>5074</v>
      </c>
      <c r="F509" s="2" t="s">
        <v>3231</v>
      </c>
      <c r="G509" s="2" t="s">
        <v>720</v>
      </c>
      <c r="H509" s="2" t="s">
        <v>5075</v>
      </c>
      <c r="I509" s="2" t="s">
        <v>5082</v>
      </c>
      <c r="J509" s="2" t="s">
        <v>61</v>
      </c>
      <c r="K509" s="3"/>
      <c r="L509" s="2" t="s">
        <v>61</v>
      </c>
      <c r="M509" s="2" t="s">
        <v>61</v>
      </c>
      <c r="N509" s="2" t="s">
        <v>5083</v>
      </c>
      <c r="O509" s="2" t="s">
        <v>61</v>
      </c>
      <c r="P509" s="2" t="s">
        <v>5067</v>
      </c>
      <c r="Q509" s="2" t="s">
        <v>2129</v>
      </c>
      <c r="R509" s="2">
        <v>1955</v>
      </c>
      <c r="S509" s="2" t="s">
        <v>5078</v>
      </c>
      <c r="T509" s="3"/>
      <c r="U509" s="3"/>
      <c r="V509" s="3"/>
      <c r="W509" s="3"/>
      <c r="X509" s="2">
        <v>364</v>
      </c>
      <c r="Y509" s="2" t="s">
        <v>64</v>
      </c>
      <c r="Z509" s="3"/>
      <c r="AA509" s="2" t="s">
        <v>5079</v>
      </c>
      <c r="AB509" s="51" t="s">
        <v>5084</v>
      </c>
      <c r="AC509" s="52"/>
      <c r="AD509" s="52"/>
      <c r="AE509" s="2" t="s">
        <v>68</v>
      </c>
      <c r="AF509" s="4">
        <v>36306</v>
      </c>
      <c r="AG509" s="5">
        <v>0.61901620370370369</v>
      </c>
      <c r="AH509" s="2" t="s">
        <v>454</v>
      </c>
      <c r="AI509" s="6">
        <v>44904</v>
      </c>
      <c r="AJ509" s="5">
        <v>0.46888888888888891</v>
      </c>
      <c r="AK509" s="2" t="s">
        <v>70</v>
      </c>
      <c r="AL509" s="3"/>
      <c r="AM509" s="3"/>
      <c r="AN509" s="3"/>
      <c r="AO509" s="2" t="s">
        <v>5085</v>
      </c>
      <c r="AP509" s="3"/>
      <c r="AQ509" s="3"/>
      <c r="AR509" s="3"/>
      <c r="AS509" s="3"/>
      <c r="AT509" s="3"/>
      <c r="AU509" s="3"/>
      <c r="AV509" s="3"/>
      <c r="AW509" s="3"/>
      <c r="AX509" s="3"/>
    </row>
    <row r="510" spans="1:50" ht="13.8">
      <c r="A510" s="2" t="s">
        <v>717</v>
      </c>
      <c r="B510" s="2" t="s">
        <v>78</v>
      </c>
      <c r="C510" s="2" t="s">
        <v>718</v>
      </c>
      <c r="D510" s="2" t="s">
        <v>5073</v>
      </c>
      <c r="E510" s="2" t="s">
        <v>5074</v>
      </c>
      <c r="F510" s="2" t="s">
        <v>3231</v>
      </c>
      <c r="G510" s="2" t="s">
        <v>720</v>
      </c>
      <c r="H510" s="2" t="s">
        <v>5075</v>
      </c>
      <c r="I510" s="2" t="s">
        <v>5086</v>
      </c>
      <c r="J510" s="2" t="s">
        <v>61</v>
      </c>
      <c r="K510" s="3"/>
      <c r="L510" s="2" t="s">
        <v>61</v>
      </c>
      <c r="M510" s="2" t="s">
        <v>61</v>
      </c>
      <c r="N510" s="2" t="s">
        <v>61</v>
      </c>
      <c r="O510" s="2" t="s">
        <v>61</v>
      </c>
      <c r="P510" s="2" t="s">
        <v>5067</v>
      </c>
      <c r="Q510" s="2" t="s">
        <v>2129</v>
      </c>
      <c r="R510" s="2">
        <v>1955</v>
      </c>
      <c r="S510" s="2" t="s">
        <v>5078</v>
      </c>
      <c r="T510" s="3"/>
      <c r="U510" s="3"/>
      <c r="V510" s="3"/>
      <c r="W510" s="3"/>
      <c r="X510" s="2">
        <v>364</v>
      </c>
      <c r="Y510" s="2" t="s">
        <v>64</v>
      </c>
      <c r="Z510" s="3"/>
      <c r="AA510" s="2" t="s">
        <v>5087</v>
      </c>
      <c r="AB510" s="51" t="s">
        <v>5088</v>
      </c>
      <c r="AC510" s="52"/>
      <c r="AD510" s="52"/>
      <c r="AE510" s="2" t="s">
        <v>68</v>
      </c>
      <c r="AF510" s="4">
        <v>36306</v>
      </c>
      <c r="AG510" s="5">
        <v>0.61571759259259262</v>
      </c>
      <c r="AH510" s="2" t="s">
        <v>69</v>
      </c>
      <c r="AI510" s="7">
        <v>44860</v>
      </c>
      <c r="AJ510" s="5">
        <v>0.57952546296296292</v>
      </c>
      <c r="AK510" s="2" t="s">
        <v>70</v>
      </c>
      <c r="AL510" s="3"/>
      <c r="AM510" s="3"/>
      <c r="AN510" s="3"/>
      <c r="AO510" s="2" t="s">
        <v>5089</v>
      </c>
      <c r="AP510" s="3"/>
      <c r="AQ510" s="3"/>
      <c r="AR510" s="3"/>
      <c r="AS510" s="3"/>
      <c r="AT510" s="3"/>
      <c r="AU510" s="3"/>
      <c r="AV510" s="3"/>
      <c r="AW510" s="3"/>
      <c r="AX510" s="3"/>
    </row>
    <row r="511" spans="1:50" ht="13.8">
      <c r="A511" s="2" t="s">
        <v>717</v>
      </c>
      <c r="B511" s="2" t="s">
        <v>78</v>
      </c>
      <c r="C511" s="2" t="s">
        <v>718</v>
      </c>
      <c r="D511" s="2" t="s">
        <v>5073</v>
      </c>
      <c r="E511" s="2" t="s">
        <v>5074</v>
      </c>
      <c r="F511" s="2" t="s">
        <v>3231</v>
      </c>
      <c r="G511" s="2" t="s">
        <v>720</v>
      </c>
      <c r="H511" s="2" t="s">
        <v>5090</v>
      </c>
      <c r="I511" s="2" t="s">
        <v>5091</v>
      </c>
      <c r="J511" s="2" t="s">
        <v>61</v>
      </c>
      <c r="K511" s="3"/>
      <c r="L511" s="2" t="s">
        <v>61</v>
      </c>
      <c r="M511" s="2" t="s">
        <v>61</v>
      </c>
      <c r="N511" s="2" t="s">
        <v>61</v>
      </c>
      <c r="O511" s="2" t="s">
        <v>61</v>
      </c>
      <c r="P511" s="2" t="s">
        <v>5067</v>
      </c>
      <c r="Q511" s="2" t="s">
        <v>2129</v>
      </c>
      <c r="R511" s="2">
        <v>1955</v>
      </c>
      <c r="S511" s="2" t="s">
        <v>5078</v>
      </c>
      <c r="T511" s="3"/>
      <c r="U511" s="3"/>
      <c r="V511" s="3"/>
      <c r="W511" s="3"/>
      <c r="X511" s="2">
        <v>364</v>
      </c>
      <c r="Y511" s="2" t="s">
        <v>64</v>
      </c>
      <c r="Z511" s="3"/>
      <c r="AA511" s="2" t="s">
        <v>5087</v>
      </c>
      <c r="AB511" s="51" t="s">
        <v>5092</v>
      </c>
      <c r="AC511" s="52"/>
      <c r="AD511" s="52"/>
      <c r="AE511" s="2" t="s">
        <v>68</v>
      </c>
      <c r="AF511" s="4">
        <v>36306</v>
      </c>
      <c r="AG511" s="5">
        <v>0.49208333333333332</v>
      </c>
      <c r="AH511" s="2" t="s">
        <v>69</v>
      </c>
      <c r="AI511" s="7">
        <v>44860</v>
      </c>
      <c r="AJ511" s="5">
        <v>0.57983796296296297</v>
      </c>
      <c r="AK511" s="2" t="s">
        <v>70</v>
      </c>
      <c r="AL511" s="3"/>
      <c r="AM511" s="3"/>
      <c r="AN511" s="3"/>
      <c r="AO511" s="2" t="s">
        <v>5093</v>
      </c>
      <c r="AP511" s="3"/>
      <c r="AQ511" s="3"/>
      <c r="AR511" s="3"/>
      <c r="AS511" s="3"/>
      <c r="AT511" s="3"/>
      <c r="AU511" s="3"/>
      <c r="AV511" s="3"/>
      <c r="AW511" s="3"/>
      <c r="AX511" s="3"/>
    </row>
    <row r="512" spans="1:50" ht="13.8">
      <c r="A512" s="2" t="s">
        <v>717</v>
      </c>
      <c r="B512" s="2" t="s">
        <v>78</v>
      </c>
      <c r="C512" s="2" t="s">
        <v>2884</v>
      </c>
      <c r="D512" s="2" t="s">
        <v>5073</v>
      </c>
      <c r="E512" s="2" t="s">
        <v>5074</v>
      </c>
      <c r="F512" s="2" t="s">
        <v>3231</v>
      </c>
      <c r="G512" s="2" t="s">
        <v>720</v>
      </c>
      <c r="H512" s="2" t="s">
        <v>3464</v>
      </c>
      <c r="I512" s="2" t="s">
        <v>5094</v>
      </c>
      <c r="J512" s="51" t="s">
        <v>5095</v>
      </c>
      <c r="K512" s="52"/>
      <c r="L512" s="2" t="s">
        <v>61</v>
      </c>
      <c r="M512" s="2" t="s">
        <v>61</v>
      </c>
      <c r="N512" s="2" t="s">
        <v>5096</v>
      </c>
      <c r="O512" s="2" t="s">
        <v>61</v>
      </c>
      <c r="P512" s="2" t="s">
        <v>5067</v>
      </c>
      <c r="Q512" s="2" t="s">
        <v>2129</v>
      </c>
      <c r="R512" s="2">
        <v>1955</v>
      </c>
      <c r="S512" s="2" t="s">
        <v>5078</v>
      </c>
      <c r="T512" s="3"/>
      <c r="U512" s="3"/>
      <c r="V512" s="3"/>
      <c r="W512" s="3"/>
      <c r="X512" s="2">
        <v>364</v>
      </c>
      <c r="Y512" s="2" t="s">
        <v>64</v>
      </c>
      <c r="Z512" s="3"/>
      <c r="AA512" s="2" t="s">
        <v>5097</v>
      </c>
      <c r="AB512" s="51" t="s">
        <v>5098</v>
      </c>
      <c r="AC512" s="52"/>
      <c r="AD512" s="52"/>
      <c r="AE512" s="2" t="s">
        <v>68</v>
      </c>
      <c r="AF512" s="4">
        <v>36306</v>
      </c>
      <c r="AG512" s="5">
        <v>0.48598379629629629</v>
      </c>
      <c r="AH512" s="2" t="s">
        <v>69</v>
      </c>
      <c r="AI512" s="7">
        <v>44860</v>
      </c>
      <c r="AJ512" s="5">
        <v>0.58008101851851857</v>
      </c>
      <c r="AK512" s="2" t="s">
        <v>70</v>
      </c>
      <c r="AL512" s="51" t="s">
        <v>5099</v>
      </c>
      <c r="AM512" s="52"/>
      <c r="AN512" s="52"/>
      <c r="AO512" s="2" t="s">
        <v>5100</v>
      </c>
      <c r="AP512" s="2" t="s">
        <v>864</v>
      </c>
      <c r="AQ512" s="3"/>
      <c r="AR512" s="3"/>
      <c r="AS512" s="3"/>
      <c r="AT512" s="3"/>
      <c r="AU512" s="3"/>
      <c r="AV512" s="3"/>
      <c r="AW512" s="3"/>
      <c r="AX512" s="3"/>
    </row>
    <row r="513" spans="1:50" ht="13.8">
      <c r="A513" s="2" t="s">
        <v>2412</v>
      </c>
      <c r="B513" s="2" t="s">
        <v>767</v>
      </c>
      <c r="C513" s="2" t="s">
        <v>5101</v>
      </c>
      <c r="D513" s="2" t="s">
        <v>5102</v>
      </c>
      <c r="E513" s="2" t="s">
        <v>5103</v>
      </c>
      <c r="F513" s="2" t="s">
        <v>5104</v>
      </c>
      <c r="G513" s="2" t="s">
        <v>720</v>
      </c>
      <c r="H513" s="2" t="s">
        <v>5105</v>
      </c>
      <c r="I513" s="2" t="s">
        <v>5106</v>
      </c>
      <c r="J513" s="2" t="s">
        <v>61</v>
      </c>
      <c r="K513" s="3"/>
      <c r="L513" s="2" t="s">
        <v>61</v>
      </c>
      <c r="M513" s="2" t="s">
        <v>61</v>
      </c>
      <c r="N513" s="2" t="s">
        <v>5107</v>
      </c>
      <c r="O513" s="2" t="s">
        <v>61</v>
      </c>
      <c r="P513" s="2" t="s">
        <v>5108</v>
      </c>
      <c r="Q513" s="3"/>
      <c r="R513" s="3"/>
      <c r="S513" s="3"/>
      <c r="T513" s="3"/>
      <c r="U513" s="3"/>
      <c r="V513" s="3"/>
      <c r="W513" s="3"/>
      <c r="X513" s="2" t="s">
        <v>2066</v>
      </c>
      <c r="Y513" s="2" t="s">
        <v>64</v>
      </c>
      <c r="Z513" s="3"/>
      <c r="AA513" s="3"/>
      <c r="AB513" s="51" t="s">
        <v>5109</v>
      </c>
      <c r="AC513" s="52"/>
      <c r="AD513" s="3"/>
      <c r="AE513" s="2" t="s">
        <v>2069</v>
      </c>
      <c r="AF513" s="12">
        <v>37222</v>
      </c>
      <c r="AG513" s="5">
        <v>0.55680555555555555</v>
      </c>
      <c r="AH513" s="2" t="s">
        <v>69</v>
      </c>
      <c r="AI513" s="7">
        <v>44860</v>
      </c>
      <c r="AJ513" s="5">
        <v>0.58193287037037034</v>
      </c>
      <c r="AK513" s="2" t="s">
        <v>70</v>
      </c>
      <c r="AL513" s="51" t="s">
        <v>5110</v>
      </c>
      <c r="AM513" s="52"/>
      <c r="AN513" s="52"/>
      <c r="AO513" s="2" t="s">
        <v>5111</v>
      </c>
      <c r="AP513" s="3"/>
      <c r="AQ513" s="3"/>
      <c r="AR513" s="3"/>
      <c r="AS513" s="3"/>
      <c r="AT513" s="3"/>
      <c r="AU513" s="2" t="s">
        <v>76</v>
      </c>
      <c r="AV513" s="2" t="s">
        <v>76</v>
      </c>
      <c r="AW513" s="3"/>
      <c r="AX513" s="3"/>
    </row>
    <row r="514" spans="1:50" ht="13.8">
      <c r="A514" s="2" t="s">
        <v>717</v>
      </c>
      <c r="B514" s="2" t="s">
        <v>115</v>
      </c>
      <c r="C514" s="2" t="s">
        <v>5112</v>
      </c>
      <c r="D514" s="2" t="s">
        <v>53</v>
      </c>
      <c r="E514" s="2" t="s">
        <v>1577</v>
      </c>
      <c r="F514" s="2" t="s">
        <v>169</v>
      </c>
      <c r="G514" s="2" t="s">
        <v>720</v>
      </c>
      <c r="H514" s="2" t="s">
        <v>5113</v>
      </c>
      <c r="I514" s="2" t="s">
        <v>5114</v>
      </c>
      <c r="J514" s="2" t="s">
        <v>61</v>
      </c>
      <c r="K514" s="3"/>
      <c r="L514" s="2" t="s">
        <v>61</v>
      </c>
      <c r="M514" s="2" t="s">
        <v>61</v>
      </c>
      <c r="N514" s="2" t="s">
        <v>61</v>
      </c>
      <c r="O514" s="2" t="s">
        <v>61</v>
      </c>
      <c r="P514" s="51" t="s">
        <v>5067</v>
      </c>
      <c r="Q514" s="52"/>
      <c r="R514" s="3"/>
      <c r="S514" s="3"/>
      <c r="T514" s="3"/>
      <c r="U514" s="3"/>
      <c r="V514" s="3"/>
      <c r="W514" s="3"/>
      <c r="X514" s="2">
        <v>369</v>
      </c>
      <c r="Y514" s="2" t="s">
        <v>64</v>
      </c>
      <c r="Z514" s="2" t="s">
        <v>3771</v>
      </c>
      <c r="AA514" s="2" t="s">
        <v>5115</v>
      </c>
      <c r="AB514" s="51" t="s">
        <v>5116</v>
      </c>
      <c r="AC514" s="52"/>
      <c r="AD514" s="3"/>
      <c r="AE514" s="2" t="s">
        <v>68</v>
      </c>
      <c r="AF514" s="4">
        <v>36306</v>
      </c>
      <c r="AG514" s="5">
        <v>0.48275462962962962</v>
      </c>
      <c r="AH514" s="2" t="s">
        <v>69</v>
      </c>
      <c r="AI514" s="7">
        <v>44860</v>
      </c>
      <c r="AJ514" s="5">
        <v>0.58233796296296292</v>
      </c>
      <c r="AK514" s="2" t="s">
        <v>70</v>
      </c>
      <c r="AL514" s="3"/>
      <c r="AM514" s="3"/>
      <c r="AN514" s="3"/>
      <c r="AO514" s="2" t="s">
        <v>5117</v>
      </c>
      <c r="AP514" s="3"/>
      <c r="AQ514" s="3"/>
      <c r="AR514" s="2" t="s">
        <v>5118</v>
      </c>
      <c r="AS514" s="3"/>
      <c r="AT514" s="3"/>
      <c r="AU514" s="3"/>
      <c r="AV514" s="3"/>
      <c r="AW514" s="3"/>
      <c r="AX514" s="3"/>
    </row>
    <row r="515" spans="1:50" ht="13.8">
      <c r="A515" s="2" t="s">
        <v>717</v>
      </c>
      <c r="B515" s="2" t="s">
        <v>115</v>
      </c>
      <c r="C515" s="2" t="s">
        <v>5112</v>
      </c>
      <c r="D515" s="2" t="s">
        <v>53</v>
      </c>
      <c r="E515" s="2" t="s">
        <v>1577</v>
      </c>
      <c r="F515" s="2" t="s">
        <v>169</v>
      </c>
      <c r="G515" s="2" t="s">
        <v>720</v>
      </c>
      <c r="H515" s="2" t="s">
        <v>5119</v>
      </c>
      <c r="I515" s="2" t="s">
        <v>5120</v>
      </c>
      <c r="J515" s="2" t="s">
        <v>61</v>
      </c>
      <c r="K515" s="3"/>
      <c r="L515" s="2" t="s">
        <v>61</v>
      </c>
      <c r="M515" s="2" t="s">
        <v>61</v>
      </c>
      <c r="N515" s="2" t="s">
        <v>61</v>
      </c>
      <c r="O515" s="2" t="s">
        <v>61</v>
      </c>
      <c r="P515" s="51" t="s">
        <v>5067</v>
      </c>
      <c r="Q515" s="52"/>
      <c r="R515" s="3"/>
      <c r="S515" s="3"/>
      <c r="T515" s="3"/>
      <c r="U515" s="3"/>
      <c r="V515" s="3"/>
      <c r="W515" s="3"/>
      <c r="X515" s="2">
        <v>369</v>
      </c>
      <c r="Y515" s="2" t="s">
        <v>64</v>
      </c>
      <c r="Z515" s="2" t="s">
        <v>92</v>
      </c>
      <c r="AA515" s="2" t="s">
        <v>5115</v>
      </c>
      <c r="AB515" s="51" t="s">
        <v>5116</v>
      </c>
      <c r="AC515" s="52"/>
      <c r="AD515" s="3"/>
      <c r="AE515" s="2" t="s">
        <v>68</v>
      </c>
      <c r="AF515" s="4">
        <v>36306</v>
      </c>
      <c r="AG515" s="5">
        <v>0.48083333333333333</v>
      </c>
      <c r="AH515" s="2" t="s">
        <v>69</v>
      </c>
      <c r="AI515" s="7">
        <v>44860</v>
      </c>
      <c r="AJ515" s="5">
        <v>0.58273148148148146</v>
      </c>
      <c r="AK515" s="2" t="s">
        <v>70</v>
      </c>
      <c r="AL515" s="3"/>
      <c r="AM515" s="3"/>
      <c r="AN515" s="3"/>
      <c r="AO515" s="2" t="s">
        <v>5121</v>
      </c>
      <c r="AP515" s="3"/>
      <c r="AQ515" s="3"/>
      <c r="AR515" s="2" t="s">
        <v>5118</v>
      </c>
      <c r="AS515" s="3"/>
      <c r="AT515" s="3"/>
      <c r="AU515" s="3"/>
      <c r="AV515" s="3"/>
      <c r="AW515" s="2"/>
      <c r="AX515" s="3"/>
    </row>
    <row r="516" spans="1:50" ht="13.8">
      <c r="A516" s="2" t="s">
        <v>717</v>
      </c>
      <c r="B516" s="2" t="s">
        <v>115</v>
      </c>
      <c r="C516" s="2" t="s">
        <v>5112</v>
      </c>
      <c r="D516" s="2" t="s">
        <v>53</v>
      </c>
      <c r="E516" s="2" t="s">
        <v>1577</v>
      </c>
      <c r="F516" s="2" t="s">
        <v>169</v>
      </c>
      <c r="G516" s="2" t="s">
        <v>720</v>
      </c>
      <c r="H516" s="2" t="s">
        <v>5119</v>
      </c>
      <c r="I516" s="2" t="s">
        <v>5122</v>
      </c>
      <c r="J516" s="2" t="s">
        <v>61</v>
      </c>
      <c r="K516" s="3"/>
      <c r="L516" s="2" t="s">
        <v>61</v>
      </c>
      <c r="M516" s="2" t="s">
        <v>61</v>
      </c>
      <c r="N516" s="2" t="s">
        <v>61</v>
      </c>
      <c r="O516" s="2" t="s">
        <v>61</v>
      </c>
      <c r="P516" s="51" t="s">
        <v>5067</v>
      </c>
      <c r="Q516" s="52"/>
      <c r="R516" s="3"/>
      <c r="S516" s="3"/>
      <c r="T516" s="3"/>
      <c r="U516" s="3"/>
      <c r="V516" s="3"/>
      <c r="W516" s="3"/>
      <c r="X516" s="2">
        <v>369</v>
      </c>
      <c r="Y516" s="2" t="s">
        <v>64</v>
      </c>
      <c r="Z516" s="2" t="s">
        <v>218</v>
      </c>
      <c r="AA516" s="2" t="s">
        <v>5115</v>
      </c>
      <c r="AB516" s="51" t="s">
        <v>5116</v>
      </c>
      <c r="AC516" s="52"/>
      <c r="AD516" s="3"/>
      <c r="AE516" s="2" t="s">
        <v>68</v>
      </c>
      <c r="AF516" s="4">
        <v>36306</v>
      </c>
      <c r="AG516" s="5">
        <v>0.47927083333333331</v>
      </c>
      <c r="AH516" s="2" t="s">
        <v>69</v>
      </c>
      <c r="AI516" s="7">
        <v>44860</v>
      </c>
      <c r="AJ516" s="5">
        <v>0.58321759259259254</v>
      </c>
      <c r="AK516" s="2" t="s">
        <v>70</v>
      </c>
      <c r="AL516" s="3"/>
      <c r="AM516" s="3"/>
      <c r="AN516" s="3"/>
      <c r="AO516" s="2" t="s">
        <v>5123</v>
      </c>
      <c r="AP516" s="3"/>
      <c r="AQ516" s="3"/>
      <c r="AR516" s="2" t="s">
        <v>5118</v>
      </c>
      <c r="AS516" s="3"/>
      <c r="AT516" s="3"/>
      <c r="AU516" s="3"/>
      <c r="AV516" s="3"/>
      <c r="AW516" s="3"/>
      <c r="AX516" s="3"/>
    </row>
    <row r="517" spans="1:50" ht="13.8">
      <c r="A517" s="2" t="s">
        <v>717</v>
      </c>
      <c r="B517" s="2" t="s">
        <v>115</v>
      </c>
      <c r="C517" s="2" t="s">
        <v>4427</v>
      </c>
      <c r="D517" s="2" t="s">
        <v>53</v>
      </c>
      <c r="E517" s="2" t="s">
        <v>1577</v>
      </c>
      <c r="F517" s="2" t="s">
        <v>169</v>
      </c>
      <c r="G517" s="2" t="s">
        <v>720</v>
      </c>
      <c r="H517" s="2" t="s">
        <v>5124</v>
      </c>
      <c r="I517" s="2" t="s">
        <v>5125</v>
      </c>
      <c r="J517" s="2" t="s">
        <v>5126</v>
      </c>
      <c r="K517" s="3"/>
      <c r="L517" s="2" t="s">
        <v>5127</v>
      </c>
      <c r="M517" s="2" t="s">
        <v>61</v>
      </c>
      <c r="N517" s="2" t="s">
        <v>61</v>
      </c>
      <c r="O517" s="2" t="s">
        <v>61</v>
      </c>
      <c r="P517" s="51" t="s">
        <v>5067</v>
      </c>
      <c r="Q517" s="52"/>
      <c r="R517" s="3"/>
      <c r="S517" s="3"/>
      <c r="T517" s="3"/>
      <c r="U517" s="3"/>
      <c r="V517" s="3"/>
      <c r="W517" s="3"/>
      <c r="X517" s="2">
        <v>370</v>
      </c>
      <c r="Y517" s="2" t="s">
        <v>64</v>
      </c>
      <c r="Z517" s="3"/>
      <c r="AA517" s="2" t="s">
        <v>5128</v>
      </c>
      <c r="AB517" s="51" t="s">
        <v>5129</v>
      </c>
      <c r="AC517" s="52"/>
      <c r="AD517" s="52"/>
      <c r="AE517" s="2" t="s">
        <v>68</v>
      </c>
      <c r="AF517" s="4">
        <v>36306</v>
      </c>
      <c r="AG517" s="5">
        <v>0.4767824074074074</v>
      </c>
      <c r="AH517" s="2" t="s">
        <v>69</v>
      </c>
      <c r="AI517" s="7">
        <v>44860</v>
      </c>
      <c r="AJ517" s="5">
        <v>0.58351851851851855</v>
      </c>
      <c r="AK517" s="2" t="s">
        <v>70</v>
      </c>
      <c r="AL517" s="3"/>
      <c r="AM517" s="3"/>
      <c r="AN517" s="3"/>
      <c r="AO517" s="2" t="s">
        <v>5130</v>
      </c>
      <c r="AP517" s="2" t="s">
        <v>131</v>
      </c>
      <c r="AQ517" s="3"/>
      <c r="AR517" s="3"/>
      <c r="AS517" s="3"/>
      <c r="AT517" s="3"/>
      <c r="AU517" s="2" t="s">
        <v>76</v>
      </c>
      <c r="AV517" s="2" t="s">
        <v>76</v>
      </c>
      <c r="AW517" s="3"/>
      <c r="AX517" s="3"/>
    </row>
    <row r="518" spans="1:50" ht="13.8">
      <c r="A518" s="2" t="s">
        <v>717</v>
      </c>
      <c r="B518" s="2" t="s">
        <v>767</v>
      </c>
      <c r="C518" s="2" t="s">
        <v>5131</v>
      </c>
      <c r="D518" s="2" t="s">
        <v>53</v>
      </c>
      <c r="E518" s="2" t="s">
        <v>5132</v>
      </c>
      <c r="F518" s="2" t="s">
        <v>5133</v>
      </c>
      <c r="G518" s="2" t="s">
        <v>720</v>
      </c>
      <c r="H518" s="2" t="s">
        <v>5134</v>
      </c>
      <c r="I518" s="2" t="s">
        <v>5135</v>
      </c>
      <c r="J518" s="2" t="s">
        <v>61</v>
      </c>
      <c r="K518" s="3"/>
      <c r="L518" s="2" t="s">
        <v>61</v>
      </c>
      <c r="M518" s="2" t="s">
        <v>61</v>
      </c>
      <c r="N518" s="2" t="s">
        <v>5136</v>
      </c>
      <c r="O518" s="2" t="s">
        <v>61</v>
      </c>
      <c r="P518" s="2" t="s">
        <v>5052</v>
      </c>
      <c r="Q518" s="3"/>
      <c r="R518" s="3"/>
      <c r="S518" s="3"/>
      <c r="T518" s="3"/>
      <c r="U518" s="3"/>
      <c r="V518" s="3"/>
      <c r="W518" s="3"/>
      <c r="X518" s="2" t="s">
        <v>2066</v>
      </c>
      <c r="Y518" s="2" t="s">
        <v>64</v>
      </c>
      <c r="Z518" s="3"/>
      <c r="AA518" s="2" t="s">
        <v>5137</v>
      </c>
      <c r="AB518" s="51" t="s">
        <v>5109</v>
      </c>
      <c r="AC518" s="52"/>
      <c r="AD518" s="3"/>
      <c r="AE518" s="2" t="s">
        <v>2069</v>
      </c>
      <c r="AF518" s="12">
        <v>37222</v>
      </c>
      <c r="AG518" s="5">
        <v>0.57620370370370366</v>
      </c>
      <c r="AH518" s="2" t="s">
        <v>69</v>
      </c>
      <c r="AI518" s="7">
        <v>44888</v>
      </c>
      <c r="AJ518" s="5">
        <v>0.44068287037037035</v>
      </c>
      <c r="AK518" s="2" t="s">
        <v>70</v>
      </c>
      <c r="AL518" s="3"/>
      <c r="AM518" s="3"/>
      <c r="AN518" s="3"/>
      <c r="AO518" s="2" t="s">
        <v>5138</v>
      </c>
      <c r="AP518" s="2" t="s">
        <v>1675</v>
      </c>
      <c r="AQ518" s="3"/>
      <c r="AR518" s="3"/>
      <c r="AS518" s="3"/>
      <c r="AT518" s="3"/>
      <c r="AU518" s="2" t="s">
        <v>76</v>
      </c>
      <c r="AV518" s="2" t="s">
        <v>76</v>
      </c>
      <c r="AW518" s="3"/>
      <c r="AX518" s="3"/>
    </row>
    <row r="519" spans="1:50" ht="13.8">
      <c r="A519" s="2" t="s">
        <v>717</v>
      </c>
      <c r="B519" s="2" t="s">
        <v>78</v>
      </c>
      <c r="C519" s="2" t="s">
        <v>751</v>
      </c>
      <c r="D519" s="2" t="s">
        <v>5139</v>
      </c>
      <c r="E519" s="2" t="s">
        <v>4915</v>
      </c>
      <c r="F519" s="2" t="s">
        <v>5140</v>
      </c>
      <c r="G519" s="2" t="s">
        <v>276</v>
      </c>
      <c r="H519" s="2" t="s">
        <v>5141</v>
      </c>
      <c r="I519" s="2" t="s">
        <v>5142</v>
      </c>
      <c r="J519" s="2" t="s">
        <v>61</v>
      </c>
      <c r="K519" s="3"/>
      <c r="L519" s="2" t="s">
        <v>5143</v>
      </c>
      <c r="M519" s="2" t="s">
        <v>61</v>
      </c>
      <c r="N519" s="2" t="s">
        <v>61</v>
      </c>
      <c r="O519" s="2" t="s">
        <v>61</v>
      </c>
      <c r="P519" s="51" t="s">
        <v>5067</v>
      </c>
      <c r="Q519" s="52"/>
      <c r="R519" s="3"/>
      <c r="S519" s="3"/>
      <c r="T519" s="3"/>
      <c r="U519" s="3"/>
      <c r="V519" s="3"/>
      <c r="W519" s="3"/>
      <c r="X519" s="2">
        <v>371</v>
      </c>
      <c r="Y519" s="2" t="s">
        <v>64</v>
      </c>
      <c r="Z519" s="3"/>
      <c r="AA519" s="2" t="s">
        <v>5144</v>
      </c>
      <c r="AB519" s="51" t="s">
        <v>5145</v>
      </c>
      <c r="AC519" s="52"/>
      <c r="AD519" s="52"/>
      <c r="AE519" s="2" t="s">
        <v>68</v>
      </c>
      <c r="AF519" s="4">
        <v>36306</v>
      </c>
      <c r="AG519" s="5">
        <v>0.64964120370370371</v>
      </c>
      <c r="AH519" s="2" t="s">
        <v>69</v>
      </c>
      <c r="AI519" s="6">
        <v>44973</v>
      </c>
      <c r="AJ519" s="5">
        <v>0.39731481481481479</v>
      </c>
      <c r="AK519" s="2" t="s">
        <v>70</v>
      </c>
      <c r="AL519" s="3"/>
      <c r="AM519" s="3"/>
      <c r="AN519" s="3"/>
      <c r="AO519" s="2" t="s">
        <v>5146</v>
      </c>
      <c r="AP519" s="3"/>
      <c r="AQ519" s="3"/>
      <c r="AR519" s="3"/>
      <c r="AS519" s="3"/>
      <c r="AT519" s="3"/>
      <c r="AU519" s="3"/>
      <c r="AV519" s="3"/>
      <c r="AW519" s="3"/>
      <c r="AX519" s="3"/>
    </row>
    <row r="520" spans="1:50" ht="13.8">
      <c r="A520" s="2" t="s">
        <v>717</v>
      </c>
      <c r="B520" s="2" t="s">
        <v>78</v>
      </c>
      <c r="C520" s="2" t="s">
        <v>751</v>
      </c>
      <c r="D520" s="2" t="s">
        <v>5139</v>
      </c>
      <c r="E520" s="2" t="s">
        <v>4915</v>
      </c>
      <c r="F520" s="2" t="s">
        <v>5140</v>
      </c>
      <c r="G520" s="2" t="s">
        <v>276</v>
      </c>
      <c r="H520" s="2" t="s">
        <v>5147</v>
      </c>
      <c r="I520" s="2" t="s">
        <v>5142</v>
      </c>
      <c r="J520" s="2" t="s">
        <v>61</v>
      </c>
      <c r="K520" s="3"/>
      <c r="L520" s="2" t="s">
        <v>5143</v>
      </c>
      <c r="M520" s="2" t="s">
        <v>61</v>
      </c>
      <c r="N520" s="2" t="s">
        <v>61</v>
      </c>
      <c r="O520" s="2" t="s">
        <v>61</v>
      </c>
      <c r="P520" s="51" t="s">
        <v>5067</v>
      </c>
      <c r="Q520" s="52"/>
      <c r="R520" s="3"/>
      <c r="S520" s="3"/>
      <c r="T520" s="3"/>
      <c r="U520" s="3"/>
      <c r="V520" s="3"/>
      <c r="W520" s="3"/>
      <c r="X520" s="2">
        <v>371</v>
      </c>
      <c r="Y520" s="2" t="s">
        <v>64</v>
      </c>
      <c r="Z520" s="3"/>
      <c r="AA520" s="2" t="s">
        <v>5148</v>
      </c>
      <c r="AB520" s="51" t="s">
        <v>5149</v>
      </c>
      <c r="AC520" s="52"/>
      <c r="AD520" s="3"/>
      <c r="AE520" s="2" t="s">
        <v>68</v>
      </c>
      <c r="AF520" s="4">
        <v>36306</v>
      </c>
      <c r="AG520" s="5">
        <v>0.70119212962962962</v>
      </c>
      <c r="AH520" s="2" t="s">
        <v>69</v>
      </c>
      <c r="AI520" s="6">
        <v>44973</v>
      </c>
      <c r="AJ520" s="5">
        <v>0.39738425925925924</v>
      </c>
      <c r="AK520" s="2" t="s">
        <v>70</v>
      </c>
      <c r="AL520" s="3"/>
      <c r="AM520" s="3"/>
      <c r="AN520" s="3"/>
      <c r="AO520" s="2" t="s">
        <v>5150</v>
      </c>
      <c r="AP520" s="3"/>
      <c r="AQ520" s="3"/>
      <c r="AR520" s="3"/>
      <c r="AS520" s="3"/>
      <c r="AT520" s="3"/>
      <c r="AU520" s="3"/>
      <c r="AV520" s="3"/>
      <c r="AW520" s="3"/>
      <c r="AX520" s="3"/>
    </row>
    <row r="521" spans="1:50" ht="13.8">
      <c r="A521" s="2" t="s">
        <v>717</v>
      </c>
      <c r="B521" s="2" t="s">
        <v>767</v>
      </c>
      <c r="C521" s="2" t="s">
        <v>2771</v>
      </c>
      <c r="D521" s="2" t="s">
        <v>53</v>
      </c>
      <c r="E521" s="2" t="s">
        <v>5151</v>
      </c>
      <c r="F521" s="2" t="s">
        <v>5152</v>
      </c>
      <c r="G521" s="2" t="s">
        <v>720</v>
      </c>
      <c r="H521" s="2" t="s">
        <v>4420</v>
      </c>
      <c r="I521" s="2" t="s">
        <v>5153</v>
      </c>
      <c r="J521" s="2" t="s">
        <v>61</v>
      </c>
      <c r="K521" s="3"/>
      <c r="L521" s="2" t="s">
        <v>61</v>
      </c>
      <c r="M521" s="2" t="s">
        <v>61</v>
      </c>
      <c r="N521" s="2" t="s">
        <v>5154</v>
      </c>
      <c r="O521" s="2" t="s">
        <v>61</v>
      </c>
      <c r="P521" s="2" t="s">
        <v>5052</v>
      </c>
      <c r="Q521" s="3"/>
      <c r="R521" s="3"/>
      <c r="S521" s="3"/>
      <c r="T521" s="3"/>
      <c r="U521" s="3"/>
      <c r="V521" s="3"/>
      <c r="W521" s="3"/>
      <c r="X521" s="2" t="s">
        <v>2066</v>
      </c>
      <c r="Y521" s="2" t="s">
        <v>64</v>
      </c>
      <c r="Z521" s="3"/>
      <c r="AA521" s="3"/>
      <c r="AB521" s="51" t="s">
        <v>5155</v>
      </c>
      <c r="AC521" s="52"/>
      <c r="AD521" s="52"/>
      <c r="AE521" s="2" t="s">
        <v>2069</v>
      </c>
      <c r="AF521" s="12">
        <v>37218</v>
      </c>
      <c r="AG521" s="5">
        <v>0.69944444444444442</v>
      </c>
      <c r="AH521" s="2" t="s">
        <v>69</v>
      </c>
      <c r="AI521" s="6">
        <v>45071</v>
      </c>
      <c r="AJ521" s="5">
        <v>0.4312037037037037</v>
      </c>
      <c r="AK521" s="2" t="s">
        <v>70</v>
      </c>
      <c r="AL521" s="3"/>
      <c r="AM521" s="3"/>
      <c r="AN521" s="3"/>
      <c r="AO521" s="2" t="s">
        <v>5156</v>
      </c>
      <c r="AP521" s="3"/>
      <c r="AQ521" s="3"/>
      <c r="AR521" s="3"/>
      <c r="AS521" s="3"/>
      <c r="AT521" s="3"/>
      <c r="AU521" s="2" t="s">
        <v>76</v>
      </c>
      <c r="AV521" s="2" t="s">
        <v>76</v>
      </c>
      <c r="AW521" s="3"/>
      <c r="AX521" s="3"/>
    </row>
    <row r="522" spans="1:50" ht="13.8">
      <c r="A522" s="2" t="s">
        <v>717</v>
      </c>
      <c r="B522" s="2" t="s">
        <v>78</v>
      </c>
      <c r="C522" s="2" t="s">
        <v>4427</v>
      </c>
      <c r="D522" s="2" t="s">
        <v>5157</v>
      </c>
      <c r="E522" s="2" t="s">
        <v>1457</v>
      </c>
      <c r="F522" s="2" t="s">
        <v>5158</v>
      </c>
      <c r="G522" s="2" t="s">
        <v>720</v>
      </c>
      <c r="H522" s="2" t="s">
        <v>5159</v>
      </c>
      <c r="I522" s="2" t="s">
        <v>5160</v>
      </c>
      <c r="J522" s="2" t="s">
        <v>5161</v>
      </c>
      <c r="K522" s="3"/>
      <c r="L522" s="2" t="s">
        <v>5162</v>
      </c>
      <c r="M522" s="2" t="s">
        <v>61</v>
      </c>
      <c r="N522" s="2" t="s">
        <v>61</v>
      </c>
      <c r="O522" s="2" t="s">
        <v>61</v>
      </c>
      <c r="P522" s="51" t="s">
        <v>5163</v>
      </c>
      <c r="Q522" s="52"/>
      <c r="R522" s="3"/>
      <c r="S522" s="3"/>
      <c r="T522" s="3"/>
      <c r="U522" s="3"/>
      <c r="V522" s="3"/>
      <c r="W522" s="3"/>
      <c r="X522" s="2">
        <v>372</v>
      </c>
      <c r="Y522" s="2" t="s">
        <v>64</v>
      </c>
      <c r="Z522" s="3"/>
      <c r="AA522" s="2" t="s">
        <v>5164</v>
      </c>
      <c r="AB522" s="51" t="s">
        <v>5165</v>
      </c>
      <c r="AC522" s="52"/>
      <c r="AD522" s="3"/>
      <c r="AE522" s="2" t="s">
        <v>68</v>
      </c>
      <c r="AF522" s="4">
        <v>36306</v>
      </c>
      <c r="AG522" s="5">
        <v>0.7114583333333333</v>
      </c>
      <c r="AH522" s="2" t="s">
        <v>69</v>
      </c>
      <c r="AI522" s="7">
        <v>44860</v>
      </c>
      <c r="AJ522" s="5">
        <v>0.60824074074074075</v>
      </c>
      <c r="AK522" s="2" t="s">
        <v>70</v>
      </c>
      <c r="AL522" s="3"/>
      <c r="AM522" s="3"/>
      <c r="AN522" s="3"/>
      <c r="AO522" s="2" t="s">
        <v>5166</v>
      </c>
      <c r="AP522" s="2" t="s">
        <v>131</v>
      </c>
      <c r="AQ522" s="3"/>
      <c r="AR522" s="3"/>
      <c r="AS522" s="3"/>
      <c r="AT522" s="3"/>
      <c r="AU522" s="3"/>
      <c r="AV522" s="3"/>
      <c r="AW522" s="3"/>
      <c r="AX522" s="3"/>
    </row>
    <row r="523" spans="1:50" ht="13.8">
      <c r="A523" s="2" t="s">
        <v>717</v>
      </c>
      <c r="B523" s="2" t="s">
        <v>78</v>
      </c>
      <c r="C523" s="2" t="s">
        <v>751</v>
      </c>
      <c r="D523" s="2" t="s">
        <v>5157</v>
      </c>
      <c r="E523" s="2" t="s">
        <v>1457</v>
      </c>
      <c r="F523" s="2" t="s">
        <v>5158</v>
      </c>
      <c r="G523" s="2" t="s">
        <v>720</v>
      </c>
      <c r="H523" s="2" t="s">
        <v>5159</v>
      </c>
      <c r="I523" s="2" t="s">
        <v>5167</v>
      </c>
      <c r="J523" s="2" t="s">
        <v>61</v>
      </c>
      <c r="K523" s="3"/>
      <c r="L523" s="2" t="s">
        <v>5168</v>
      </c>
      <c r="M523" s="2" t="s">
        <v>61</v>
      </c>
      <c r="N523" s="2" t="s">
        <v>61</v>
      </c>
      <c r="O523" s="2" t="s">
        <v>61</v>
      </c>
      <c r="P523" s="51" t="s">
        <v>5169</v>
      </c>
      <c r="Q523" s="52"/>
      <c r="R523" s="3"/>
      <c r="S523" s="3"/>
      <c r="T523" s="3"/>
      <c r="U523" s="3"/>
      <c r="V523" s="3"/>
      <c r="W523" s="3"/>
      <c r="X523" s="2">
        <v>372</v>
      </c>
      <c r="Y523" s="2" t="s">
        <v>64</v>
      </c>
      <c r="Z523" s="3"/>
      <c r="AA523" s="2" t="s">
        <v>5170</v>
      </c>
      <c r="AB523" s="51" t="s">
        <v>5171</v>
      </c>
      <c r="AC523" s="52"/>
      <c r="AD523" s="3"/>
      <c r="AE523" s="2" t="s">
        <v>68</v>
      </c>
      <c r="AF523" s="4">
        <v>36306</v>
      </c>
      <c r="AG523" s="5">
        <v>0.74430555555555555</v>
      </c>
      <c r="AH523" s="2" t="s">
        <v>69</v>
      </c>
      <c r="AI523" s="7">
        <v>44860</v>
      </c>
      <c r="AJ523" s="5">
        <v>0.60887731481481477</v>
      </c>
      <c r="AK523" s="2" t="s">
        <v>70</v>
      </c>
      <c r="AL523" s="51" t="s">
        <v>5172</v>
      </c>
      <c r="AM523" s="52"/>
      <c r="AN523" s="3"/>
      <c r="AO523" s="2" t="s">
        <v>5173</v>
      </c>
      <c r="AP523" s="3"/>
      <c r="AQ523" s="3"/>
      <c r="AR523" s="2" t="s">
        <v>5118</v>
      </c>
      <c r="AS523" s="3"/>
      <c r="AT523" s="3"/>
      <c r="AU523" s="3"/>
      <c r="AV523" s="3"/>
      <c r="AW523" s="3"/>
      <c r="AX523" s="3"/>
    </row>
    <row r="524" spans="1:50" ht="13.8">
      <c r="A524" s="2" t="s">
        <v>717</v>
      </c>
      <c r="B524" s="2" t="s">
        <v>115</v>
      </c>
      <c r="C524" s="2" t="s">
        <v>718</v>
      </c>
      <c r="D524" s="2" t="s">
        <v>53</v>
      </c>
      <c r="E524" s="2" t="s">
        <v>117</v>
      </c>
      <c r="F524" s="2" t="s">
        <v>719</v>
      </c>
      <c r="G524" s="2" t="s">
        <v>720</v>
      </c>
      <c r="H524" s="2" t="s">
        <v>5174</v>
      </c>
      <c r="I524" s="2" t="s">
        <v>5175</v>
      </c>
      <c r="J524" s="2" t="s">
        <v>61</v>
      </c>
      <c r="K524" s="3"/>
      <c r="L524" s="2" t="s">
        <v>61</v>
      </c>
      <c r="M524" s="2" t="s">
        <v>61</v>
      </c>
      <c r="N524" s="2" t="s">
        <v>61</v>
      </c>
      <c r="O524" s="2" t="s">
        <v>61</v>
      </c>
      <c r="P524" s="51" t="s">
        <v>5176</v>
      </c>
      <c r="Q524" s="52"/>
      <c r="R524" s="3"/>
      <c r="S524" s="3"/>
      <c r="T524" s="51" t="s">
        <v>5177</v>
      </c>
      <c r="U524" s="52"/>
      <c r="V524" s="3"/>
      <c r="W524" s="3"/>
      <c r="X524" s="2">
        <v>373</v>
      </c>
      <c r="Y524" s="2" t="s">
        <v>91</v>
      </c>
      <c r="Z524" s="3"/>
      <c r="AA524" s="2" t="s">
        <v>5178</v>
      </c>
      <c r="AB524" s="51" t="s">
        <v>5179</v>
      </c>
      <c r="AC524" s="52"/>
      <c r="AD524" s="52"/>
      <c r="AE524" s="2" t="s">
        <v>68</v>
      </c>
      <c r="AF524" s="4">
        <v>36389</v>
      </c>
      <c r="AG524" s="5">
        <v>0.58263888888888893</v>
      </c>
      <c r="AH524" s="2" t="s">
        <v>69</v>
      </c>
      <c r="AI524" s="7">
        <v>44860</v>
      </c>
      <c r="AJ524" s="5">
        <v>0.60944444444444446</v>
      </c>
      <c r="AK524" s="2" t="s">
        <v>70</v>
      </c>
      <c r="AL524" s="51" t="s">
        <v>5180</v>
      </c>
      <c r="AM524" s="52"/>
      <c r="AN524" s="52"/>
      <c r="AO524" s="2" t="s">
        <v>5181</v>
      </c>
      <c r="AP524" s="3"/>
      <c r="AQ524" s="3"/>
      <c r="AR524" s="3"/>
      <c r="AS524" s="3"/>
      <c r="AT524" s="3"/>
      <c r="AU524" s="3"/>
      <c r="AV524" s="3"/>
      <c r="AW524" s="3"/>
      <c r="AX524" s="3"/>
    </row>
    <row r="525" spans="1:50" ht="13.8">
      <c r="A525" s="2" t="s">
        <v>717</v>
      </c>
      <c r="B525" s="2" t="s">
        <v>78</v>
      </c>
      <c r="C525" s="2" t="s">
        <v>5182</v>
      </c>
      <c r="D525" s="2" t="s">
        <v>53</v>
      </c>
      <c r="E525" s="2" t="s">
        <v>99</v>
      </c>
      <c r="F525" s="2" t="s">
        <v>118</v>
      </c>
      <c r="G525" s="2" t="s">
        <v>720</v>
      </c>
      <c r="H525" s="2" t="s">
        <v>3464</v>
      </c>
      <c r="I525" s="2" t="s">
        <v>5183</v>
      </c>
      <c r="J525" s="2" t="s">
        <v>5184</v>
      </c>
      <c r="K525" s="3"/>
      <c r="L525" s="2" t="s">
        <v>5185</v>
      </c>
      <c r="M525" s="2" t="s">
        <v>61</v>
      </c>
      <c r="N525" s="2" t="s">
        <v>61</v>
      </c>
      <c r="O525" s="2" t="s">
        <v>61</v>
      </c>
      <c r="P525" s="51" t="s">
        <v>5067</v>
      </c>
      <c r="Q525" s="52"/>
      <c r="R525" s="3"/>
      <c r="S525" s="3"/>
      <c r="T525" s="3"/>
      <c r="U525" s="3"/>
      <c r="V525" s="3"/>
      <c r="W525" s="3"/>
      <c r="X525" s="2">
        <v>374</v>
      </c>
      <c r="Y525" s="2" t="s">
        <v>91</v>
      </c>
      <c r="Z525" s="3"/>
      <c r="AA525" s="2" t="s">
        <v>5186</v>
      </c>
      <c r="AB525" s="51" t="s">
        <v>5187</v>
      </c>
      <c r="AC525" s="52"/>
      <c r="AD525" s="52"/>
      <c r="AE525" s="2" t="s">
        <v>68</v>
      </c>
      <c r="AF525" s="4">
        <v>36306</v>
      </c>
      <c r="AG525" s="5">
        <v>0.77386574074074077</v>
      </c>
      <c r="AH525" s="2" t="s">
        <v>69</v>
      </c>
      <c r="AI525" s="7">
        <v>44860</v>
      </c>
      <c r="AJ525" s="5">
        <v>0.60987268518518523</v>
      </c>
      <c r="AK525" s="2" t="s">
        <v>70</v>
      </c>
      <c r="AL525" s="3"/>
      <c r="AM525" s="3"/>
      <c r="AN525" s="3"/>
      <c r="AO525" s="2" t="s">
        <v>5188</v>
      </c>
      <c r="AP525" s="2" t="s">
        <v>131</v>
      </c>
      <c r="AQ525" s="2" t="s">
        <v>5189</v>
      </c>
      <c r="AR525" s="2" t="s">
        <v>5190</v>
      </c>
      <c r="AS525" s="3"/>
      <c r="AT525" s="3"/>
      <c r="AU525" s="3"/>
      <c r="AV525" s="3"/>
      <c r="AW525" s="3"/>
      <c r="AX525" s="3"/>
    </row>
    <row r="526" spans="1:50" ht="13.8">
      <c r="A526" s="2" t="s">
        <v>3458</v>
      </c>
      <c r="B526" s="2" t="s">
        <v>78</v>
      </c>
      <c r="C526" s="2" t="s">
        <v>5191</v>
      </c>
      <c r="D526" s="2" t="s">
        <v>53</v>
      </c>
      <c r="E526" s="2" t="s">
        <v>5192</v>
      </c>
      <c r="F526" s="2" t="s">
        <v>100</v>
      </c>
      <c r="G526" s="2" t="s">
        <v>698</v>
      </c>
      <c r="H526" s="2" t="s">
        <v>5193</v>
      </c>
      <c r="I526" s="2" t="s">
        <v>5194</v>
      </c>
      <c r="J526" s="2" t="s">
        <v>61</v>
      </c>
      <c r="K526" s="2" t="s">
        <v>5195</v>
      </c>
      <c r="L526" s="2" t="s">
        <v>61</v>
      </c>
      <c r="M526" s="2" t="s">
        <v>61</v>
      </c>
      <c r="N526" s="2" t="s">
        <v>61</v>
      </c>
      <c r="O526" s="2" t="s">
        <v>61</v>
      </c>
      <c r="P526" s="2" t="s">
        <v>5029</v>
      </c>
      <c r="Q526" s="2" t="s">
        <v>2021</v>
      </c>
      <c r="R526" s="2">
        <v>1950</v>
      </c>
      <c r="S526" s="2" t="s">
        <v>2022</v>
      </c>
      <c r="T526" s="3"/>
      <c r="U526" s="3"/>
      <c r="V526" s="3"/>
      <c r="W526" s="3"/>
      <c r="X526" s="2">
        <v>479</v>
      </c>
      <c r="Y526" s="2" t="s">
        <v>91</v>
      </c>
      <c r="Z526" s="2" t="s">
        <v>5196</v>
      </c>
      <c r="AA526" s="2" t="s">
        <v>5197</v>
      </c>
      <c r="AB526" s="51" t="s">
        <v>5198</v>
      </c>
      <c r="AC526" s="52"/>
      <c r="AD526" s="52"/>
      <c r="AE526" s="2" t="s">
        <v>68</v>
      </c>
      <c r="AF526" s="4">
        <v>36306</v>
      </c>
      <c r="AG526" s="5">
        <v>0.80629629629629629</v>
      </c>
      <c r="AH526" s="2" t="s">
        <v>69</v>
      </c>
      <c r="AI526" s="7">
        <v>44888</v>
      </c>
      <c r="AJ526" s="5">
        <v>0.45726851851851852</v>
      </c>
      <c r="AK526" s="2" t="s">
        <v>70</v>
      </c>
      <c r="AL526" s="3"/>
      <c r="AM526" s="3"/>
      <c r="AN526" s="3"/>
      <c r="AO526" s="2" t="s">
        <v>5199</v>
      </c>
      <c r="AP526" s="2" t="s">
        <v>131</v>
      </c>
      <c r="AQ526" s="3"/>
      <c r="AR526" s="2" t="s">
        <v>5200</v>
      </c>
      <c r="AS526" s="3"/>
      <c r="AT526" s="3"/>
      <c r="AU526" s="2" t="s">
        <v>76</v>
      </c>
      <c r="AV526" s="2" t="s">
        <v>76</v>
      </c>
      <c r="AW526" s="3"/>
      <c r="AX526" s="3"/>
    </row>
    <row r="527" spans="1:50" ht="13.8">
      <c r="A527" s="2" t="s">
        <v>717</v>
      </c>
      <c r="B527" s="2" t="s">
        <v>78</v>
      </c>
      <c r="C527" s="2" t="s">
        <v>4427</v>
      </c>
      <c r="D527" s="2" t="s">
        <v>5201</v>
      </c>
      <c r="E527" s="2" t="s">
        <v>5202</v>
      </c>
      <c r="F527" s="2" t="s">
        <v>5203</v>
      </c>
      <c r="G527" s="2" t="s">
        <v>720</v>
      </c>
      <c r="H527" s="2" t="s">
        <v>5204</v>
      </c>
      <c r="I527" s="2" t="s">
        <v>5205</v>
      </c>
      <c r="J527" s="2" t="s">
        <v>5206</v>
      </c>
      <c r="K527" s="3"/>
      <c r="L527" s="2" t="s">
        <v>5207</v>
      </c>
      <c r="M527" s="2" t="s">
        <v>61</v>
      </c>
      <c r="N527" s="2" t="s">
        <v>61</v>
      </c>
      <c r="O527" s="2" t="s">
        <v>61</v>
      </c>
      <c r="P527" s="51" t="s">
        <v>5208</v>
      </c>
      <c r="Q527" s="52"/>
      <c r="R527" s="3"/>
      <c r="S527" s="3"/>
      <c r="T527" s="3"/>
      <c r="U527" s="3"/>
      <c r="V527" s="3"/>
      <c r="W527" s="3"/>
      <c r="X527" s="2">
        <v>377</v>
      </c>
      <c r="Y527" s="2" t="s">
        <v>64</v>
      </c>
      <c r="Z527" s="3"/>
      <c r="AA527" s="2" t="s">
        <v>5209</v>
      </c>
      <c r="AB527" s="51" t="s">
        <v>5210</v>
      </c>
      <c r="AC527" s="52"/>
      <c r="AD527" s="3"/>
      <c r="AE527" s="2" t="s">
        <v>68</v>
      </c>
      <c r="AF527" s="4">
        <v>36306</v>
      </c>
      <c r="AG527" s="5">
        <v>0.81076388888888884</v>
      </c>
      <c r="AH527" s="2" t="s">
        <v>69</v>
      </c>
      <c r="AI527" s="7">
        <v>44860</v>
      </c>
      <c r="AJ527" s="5">
        <v>0.61063657407407412</v>
      </c>
      <c r="AK527" s="2" t="s">
        <v>70</v>
      </c>
      <c r="AL527" s="3"/>
      <c r="AM527" s="3"/>
      <c r="AN527" s="3"/>
      <c r="AO527" s="2" t="s">
        <v>5211</v>
      </c>
      <c r="AP527" s="2" t="s">
        <v>131</v>
      </c>
      <c r="AQ527" s="3"/>
      <c r="AR527" s="3"/>
      <c r="AS527" s="3"/>
      <c r="AT527" s="3"/>
      <c r="AU527" s="3"/>
      <c r="AV527" s="3"/>
      <c r="AW527" s="3"/>
      <c r="AX527" s="3"/>
    </row>
    <row r="528" spans="1:50" ht="13.8">
      <c r="A528" s="2" t="s">
        <v>717</v>
      </c>
      <c r="B528" s="2" t="s">
        <v>767</v>
      </c>
      <c r="C528" s="2" t="s">
        <v>2771</v>
      </c>
      <c r="D528" s="2" t="s">
        <v>53</v>
      </c>
      <c r="E528" s="2" t="s">
        <v>1757</v>
      </c>
      <c r="F528" s="2" t="s">
        <v>1757</v>
      </c>
      <c r="G528" s="2" t="s">
        <v>720</v>
      </c>
      <c r="H528" s="3"/>
      <c r="I528" s="2" t="s">
        <v>5212</v>
      </c>
      <c r="J528" s="3"/>
      <c r="K528" s="3"/>
      <c r="L528" s="3"/>
      <c r="M528" s="3"/>
      <c r="N528" s="3"/>
      <c r="O528" s="3"/>
      <c r="P528" s="3"/>
      <c r="Q528" s="3"/>
      <c r="R528" s="3"/>
      <c r="S528" s="3"/>
      <c r="T528" s="3"/>
      <c r="U528" s="3"/>
      <c r="V528" s="3"/>
      <c r="W528" s="3"/>
      <c r="X528" s="3"/>
      <c r="Y528" s="3"/>
      <c r="Z528" s="3"/>
      <c r="AA528" s="3"/>
      <c r="AB528" s="2" t="s">
        <v>5213</v>
      </c>
      <c r="AC528" s="3"/>
      <c r="AD528" s="3"/>
      <c r="AE528" s="2" t="s">
        <v>2069</v>
      </c>
      <c r="AF528" s="12">
        <v>37222</v>
      </c>
      <c r="AG528" s="5">
        <v>0.57332175925925921</v>
      </c>
      <c r="AH528" s="2" t="s">
        <v>454</v>
      </c>
      <c r="AI528" s="6">
        <v>44904</v>
      </c>
      <c r="AJ528" s="5">
        <v>0.46918981481481481</v>
      </c>
      <c r="AK528" s="2" t="s">
        <v>70</v>
      </c>
      <c r="AL528" s="3"/>
      <c r="AM528" s="3"/>
      <c r="AN528" s="3"/>
      <c r="AO528" s="2" t="s">
        <v>5214</v>
      </c>
      <c r="AP528" s="3"/>
      <c r="AQ528" s="3"/>
      <c r="AR528" s="3"/>
      <c r="AS528" s="3"/>
      <c r="AT528" s="3"/>
      <c r="AU528" s="3"/>
      <c r="AV528" s="3"/>
      <c r="AW528" s="3"/>
      <c r="AX528" s="3"/>
    </row>
    <row r="529" spans="1:50" ht="13.8">
      <c r="A529" s="2" t="s">
        <v>717</v>
      </c>
      <c r="B529" s="2" t="s">
        <v>78</v>
      </c>
      <c r="C529" s="2" t="s">
        <v>5215</v>
      </c>
      <c r="D529" s="2" t="s">
        <v>5216</v>
      </c>
      <c r="E529" s="2" t="s">
        <v>4837</v>
      </c>
      <c r="F529" s="2" t="s">
        <v>5217</v>
      </c>
      <c r="G529" s="2" t="s">
        <v>276</v>
      </c>
      <c r="H529" s="2" t="s">
        <v>5204</v>
      </c>
      <c r="I529" s="2" t="s">
        <v>5218</v>
      </c>
      <c r="J529" s="51" t="s">
        <v>5219</v>
      </c>
      <c r="K529" s="52"/>
      <c r="L529" s="2" t="s">
        <v>5220</v>
      </c>
      <c r="M529" s="2" t="s">
        <v>61</v>
      </c>
      <c r="N529" s="2" t="s">
        <v>61</v>
      </c>
      <c r="O529" s="2" t="s">
        <v>61</v>
      </c>
      <c r="P529" s="51" t="s">
        <v>5067</v>
      </c>
      <c r="Q529" s="52"/>
      <c r="R529" s="2">
        <v>1950</v>
      </c>
      <c r="S529" s="2" t="s">
        <v>2022</v>
      </c>
      <c r="T529" s="3"/>
      <c r="U529" s="3"/>
      <c r="V529" s="3"/>
      <c r="W529" s="3"/>
      <c r="X529" s="2">
        <v>378</v>
      </c>
      <c r="Y529" s="2" t="s">
        <v>64</v>
      </c>
      <c r="Z529" s="3"/>
      <c r="AA529" s="2" t="s">
        <v>5221</v>
      </c>
      <c r="AB529" s="51" t="s">
        <v>5222</v>
      </c>
      <c r="AC529" s="52"/>
      <c r="AD529" s="52"/>
      <c r="AE529" s="2" t="s">
        <v>68</v>
      </c>
      <c r="AF529" s="4">
        <v>36306</v>
      </c>
      <c r="AG529" s="5">
        <v>0.83296296296296302</v>
      </c>
      <c r="AH529" s="2" t="s">
        <v>69</v>
      </c>
      <c r="AI529" s="7">
        <v>44879</v>
      </c>
      <c r="AJ529" s="5">
        <v>0.47821759259259261</v>
      </c>
      <c r="AK529" s="2" t="s">
        <v>70</v>
      </c>
      <c r="AL529" s="51" t="s">
        <v>5223</v>
      </c>
      <c r="AM529" s="52"/>
      <c r="AN529" s="3"/>
      <c r="AO529" s="2" t="s">
        <v>5224</v>
      </c>
      <c r="AP529" s="2" t="s">
        <v>864</v>
      </c>
      <c r="AQ529" s="51" t="s">
        <v>5189</v>
      </c>
      <c r="AR529" s="52"/>
      <c r="AS529" s="3"/>
      <c r="AT529" s="3"/>
      <c r="AU529" s="3"/>
      <c r="AV529" s="3"/>
      <c r="AW529" s="3"/>
      <c r="AX529" s="3"/>
    </row>
    <row r="530" spans="1:50" ht="13.8">
      <c r="A530" s="2" t="s">
        <v>305</v>
      </c>
      <c r="B530" s="2" t="s">
        <v>4470</v>
      </c>
      <c r="C530" s="2" t="s">
        <v>5225</v>
      </c>
      <c r="D530" s="2" t="s">
        <v>5226</v>
      </c>
      <c r="E530" s="2" t="s">
        <v>513</v>
      </c>
      <c r="F530" s="2" t="s">
        <v>5227</v>
      </c>
      <c r="G530" s="2" t="s">
        <v>4385</v>
      </c>
      <c r="H530" s="2" t="s">
        <v>5228</v>
      </c>
      <c r="I530" s="2" t="s">
        <v>5229</v>
      </c>
      <c r="J530" s="2" t="s">
        <v>61</v>
      </c>
      <c r="K530" s="3"/>
      <c r="L530" s="2" t="s">
        <v>61</v>
      </c>
      <c r="M530" s="2" t="s">
        <v>5230</v>
      </c>
      <c r="N530" s="2" t="s">
        <v>5231</v>
      </c>
      <c r="O530" s="2" t="s">
        <v>61</v>
      </c>
      <c r="P530" s="2" t="s">
        <v>56</v>
      </c>
      <c r="Q530" s="3"/>
      <c r="R530" s="3"/>
      <c r="S530" s="3"/>
      <c r="T530" s="3"/>
      <c r="U530" s="3"/>
      <c r="V530" s="3"/>
      <c r="W530" s="3"/>
      <c r="X530" s="2" t="s">
        <v>2066</v>
      </c>
      <c r="Y530" s="2" t="s">
        <v>91</v>
      </c>
      <c r="Z530" s="3"/>
      <c r="AA530" s="2" t="s">
        <v>5232</v>
      </c>
      <c r="AB530" s="51" t="s">
        <v>5233</v>
      </c>
      <c r="AC530" s="52"/>
      <c r="AD530" s="52"/>
      <c r="AE530" s="2" t="s">
        <v>68</v>
      </c>
      <c r="AF530" s="4">
        <v>36307</v>
      </c>
      <c r="AG530" s="5">
        <v>0.65009259259259256</v>
      </c>
      <c r="AH530" s="2" t="s">
        <v>69</v>
      </c>
      <c r="AI530" s="7">
        <v>44860</v>
      </c>
      <c r="AJ530" s="5">
        <v>0.61262731481481481</v>
      </c>
      <c r="AK530" s="2" t="s">
        <v>70</v>
      </c>
      <c r="AL530" s="3"/>
      <c r="AM530" s="3"/>
      <c r="AN530" s="3"/>
      <c r="AO530" s="2" t="s">
        <v>5234</v>
      </c>
      <c r="AP530" s="3"/>
      <c r="AQ530" s="3"/>
      <c r="AR530" s="3"/>
      <c r="AS530" s="3"/>
      <c r="AT530" s="3"/>
      <c r="AU530" s="2" t="s">
        <v>76</v>
      </c>
      <c r="AV530" s="2" t="s">
        <v>76</v>
      </c>
      <c r="AW530" s="3"/>
      <c r="AX530" s="3"/>
    </row>
    <row r="531" spans="1:50" ht="13.8">
      <c r="A531" s="2" t="s">
        <v>717</v>
      </c>
      <c r="B531" s="2" t="s">
        <v>78</v>
      </c>
      <c r="C531" s="2" t="s">
        <v>4427</v>
      </c>
      <c r="D531" s="2" t="s">
        <v>5235</v>
      </c>
      <c r="E531" s="2" t="s">
        <v>4925</v>
      </c>
      <c r="F531" s="2" t="s">
        <v>5236</v>
      </c>
      <c r="G531" s="2" t="s">
        <v>720</v>
      </c>
      <c r="H531" s="2" t="s">
        <v>5237</v>
      </c>
      <c r="I531" s="2" t="s">
        <v>5238</v>
      </c>
      <c r="J531" s="51" t="s">
        <v>5239</v>
      </c>
      <c r="K531" s="52"/>
      <c r="L531" s="2" t="s">
        <v>5240</v>
      </c>
      <c r="M531" s="2" t="s">
        <v>61</v>
      </c>
      <c r="N531" s="2" t="s">
        <v>5241</v>
      </c>
      <c r="O531" s="2" t="s">
        <v>61</v>
      </c>
      <c r="P531" s="51" t="s">
        <v>5067</v>
      </c>
      <c r="Q531" s="52"/>
      <c r="R531" s="3"/>
      <c r="S531" s="3"/>
      <c r="T531" s="3"/>
      <c r="U531" s="3"/>
      <c r="V531" s="3"/>
      <c r="W531" s="3"/>
      <c r="X531" s="2">
        <v>379</v>
      </c>
      <c r="Y531" s="2" t="s">
        <v>64</v>
      </c>
      <c r="Z531" s="3"/>
      <c r="AA531" s="2" t="s">
        <v>5242</v>
      </c>
      <c r="AB531" s="51" t="s">
        <v>5243</v>
      </c>
      <c r="AC531" s="52"/>
      <c r="AD531" s="52"/>
      <c r="AE531" s="2" t="s">
        <v>68</v>
      </c>
      <c r="AF531" s="4">
        <v>36307</v>
      </c>
      <c r="AG531" s="5">
        <v>0.65141203703703698</v>
      </c>
      <c r="AH531" s="2" t="s">
        <v>69</v>
      </c>
      <c r="AI531" s="7">
        <v>44888</v>
      </c>
      <c r="AJ531" s="5">
        <v>0.46390046296296295</v>
      </c>
      <c r="AK531" s="2" t="s">
        <v>70</v>
      </c>
      <c r="AL531" s="3"/>
      <c r="AM531" s="3"/>
      <c r="AN531" s="3"/>
      <c r="AO531" s="2" t="s">
        <v>5244</v>
      </c>
      <c r="AP531" s="2" t="s">
        <v>864</v>
      </c>
      <c r="AQ531" s="51" t="s">
        <v>5189</v>
      </c>
      <c r="AR531" s="52"/>
      <c r="AS531" s="3"/>
      <c r="AT531" s="3"/>
      <c r="AU531" s="3"/>
      <c r="AV531" s="3"/>
      <c r="AW531" s="3"/>
      <c r="AX531" s="3"/>
    </row>
    <row r="532" spans="1:50" ht="13.8">
      <c r="A532" s="2" t="s">
        <v>3458</v>
      </c>
      <c r="B532" s="2" t="s">
        <v>226</v>
      </c>
      <c r="C532" s="2" t="s">
        <v>5245</v>
      </c>
      <c r="D532" s="2" t="s">
        <v>53</v>
      </c>
      <c r="E532" s="2" t="s">
        <v>4484</v>
      </c>
      <c r="F532" s="2" t="s">
        <v>5236</v>
      </c>
      <c r="G532" s="2" t="s">
        <v>4385</v>
      </c>
      <c r="H532" s="2" t="s">
        <v>5246</v>
      </c>
      <c r="I532" s="2" t="s">
        <v>5247</v>
      </c>
      <c r="J532" s="51" t="s">
        <v>5248</v>
      </c>
      <c r="K532" s="52"/>
      <c r="L532" s="2" t="s">
        <v>61</v>
      </c>
      <c r="M532" s="2" t="s">
        <v>61</v>
      </c>
      <c r="N532" s="2" t="s">
        <v>61</v>
      </c>
      <c r="O532" s="2" t="s">
        <v>61</v>
      </c>
      <c r="P532" s="2" t="s">
        <v>56</v>
      </c>
      <c r="Q532" s="3"/>
      <c r="R532" s="3"/>
      <c r="S532" s="3"/>
      <c r="T532" s="3"/>
      <c r="U532" s="3"/>
      <c r="V532" s="3"/>
      <c r="W532" s="3"/>
      <c r="X532" s="2" t="s">
        <v>2066</v>
      </c>
      <c r="Y532" s="2" t="s">
        <v>64</v>
      </c>
      <c r="Z532" s="3"/>
      <c r="AA532" s="3"/>
      <c r="AB532" s="51" t="s">
        <v>5249</v>
      </c>
      <c r="AC532" s="52"/>
      <c r="AD532" s="52"/>
      <c r="AE532" s="2" t="s">
        <v>68</v>
      </c>
      <c r="AF532" s="4">
        <v>36307</v>
      </c>
      <c r="AG532" s="5">
        <v>0.70347222222222228</v>
      </c>
      <c r="AH532" s="2" t="s">
        <v>69</v>
      </c>
      <c r="AI532" s="7">
        <v>44860</v>
      </c>
      <c r="AJ532" s="5">
        <v>0.61460648148148145</v>
      </c>
      <c r="AK532" s="2" t="s">
        <v>70</v>
      </c>
      <c r="AL532" s="51" t="s">
        <v>5250</v>
      </c>
      <c r="AM532" s="52"/>
      <c r="AN532" s="52"/>
      <c r="AO532" s="2" t="s">
        <v>5251</v>
      </c>
      <c r="AP532" s="3"/>
      <c r="AQ532" s="3"/>
      <c r="AR532" s="3"/>
      <c r="AS532" s="3"/>
      <c r="AT532" s="3"/>
      <c r="AU532" s="2" t="s">
        <v>76</v>
      </c>
      <c r="AV532" s="2" t="s">
        <v>76</v>
      </c>
      <c r="AW532" s="3"/>
      <c r="AX532" s="3"/>
    </row>
    <row r="533" spans="1:50" ht="13.8">
      <c r="A533" s="2" t="s">
        <v>811</v>
      </c>
      <c r="B533" s="2" t="s">
        <v>206</v>
      </c>
      <c r="C533" s="2" t="s">
        <v>5252</v>
      </c>
      <c r="D533" s="2" t="s">
        <v>813</v>
      </c>
      <c r="E533" s="2" t="s">
        <v>814</v>
      </c>
      <c r="F533" s="2" t="s">
        <v>118</v>
      </c>
      <c r="G533" s="2" t="s">
        <v>492</v>
      </c>
      <c r="H533" s="2" t="s">
        <v>4936</v>
      </c>
      <c r="I533" s="2" t="s">
        <v>5253</v>
      </c>
      <c r="J533" s="2" t="s">
        <v>61</v>
      </c>
      <c r="K533" s="3"/>
      <c r="L533" s="2" t="s">
        <v>61</v>
      </c>
      <c r="M533" s="2" t="s">
        <v>61</v>
      </c>
      <c r="N533" s="2" t="s">
        <v>61</v>
      </c>
      <c r="O533" s="2" t="s">
        <v>61</v>
      </c>
      <c r="P533" s="2" t="s">
        <v>5254</v>
      </c>
      <c r="Q533" s="51" t="s">
        <v>819</v>
      </c>
      <c r="R533" s="52"/>
      <c r="S533" s="52"/>
      <c r="T533" s="51" t="s">
        <v>820</v>
      </c>
      <c r="U533" s="52"/>
      <c r="V533" s="52"/>
      <c r="W533" s="52"/>
      <c r="X533" s="2" t="s">
        <v>2066</v>
      </c>
      <c r="Y533" s="3"/>
      <c r="Z533" s="3"/>
      <c r="AA533" s="2" t="s">
        <v>5255</v>
      </c>
      <c r="AB533" s="2" t="s">
        <v>5256</v>
      </c>
      <c r="AC533" s="2" t="s">
        <v>4940</v>
      </c>
      <c r="AD533" s="2" t="s">
        <v>955</v>
      </c>
      <c r="AE533" s="2" t="s">
        <v>68</v>
      </c>
      <c r="AF533" s="4">
        <v>36307</v>
      </c>
      <c r="AG533" s="5">
        <v>0.708587962962963</v>
      </c>
      <c r="AH533" s="2" t="s">
        <v>69</v>
      </c>
      <c r="AI533" s="7">
        <v>44860</v>
      </c>
      <c r="AJ533" s="5">
        <v>0.61663194444444447</v>
      </c>
      <c r="AK533" s="2" t="s">
        <v>70</v>
      </c>
      <c r="AL533" s="51" t="s">
        <v>5257</v>
      </c>
      <c r="AM533" s="52"/>
      <c r="AN533" s="52"/>
      <c r="AO533" s="2" t="s">
        <v>5258</v>
      </c>
      <c r="AP533" s="3"/>
      <c r="AQ533" s="3"/>
      <c r="AR533" s="2" t="s">
        <v>5259</v>
      </c>
      <c r="AS533" s="2" t="s">
        <v>264</v>
      </c>
      <c r="AT533" s="3"/>
      <c r="AU533" s="3"/>
      <c r="AV533" s="3"/>
      <c r="AW533" s="3"/>
      <c r="AX533" s="2" t="s">
        <v>1864</v>
      </c>
    </row>
    <row r="534" spans="1:50" ht="13.8">
      <c r="A534" s="2" t="s">
        <v>717</v>
      </c>
      <c r="B534" s="2" t="s">
        <v>78</v>
      </c>
      <c r="C534" s="2" t="s">
        <v>4427</v>
      </c>
      <c r="D534" s="2" t="s">
        <v>5260</v>
      </c>
      <c r="E534" s="2" t="s">
        <v>5261</v>
      </c>
      <c r="F534" s="2" t="s">
        <v>5262</v>
      </c>
      <c r="G534" s="2" t="s">
        <v>276</v>
      </c>
      <c r="H534" s="2" t="s">
        <v>5237</v>
      </c>
      <c r="I534" s="2" t="s">
        <v>5263</v>
      </c>
      <c r="J534" s="2" t="s">
        <v>5264</v>
      </c>
      <c r="K534" s="3"/>
      <c r="L534" s="2" t="s">
        <v>61</v>
      </c>
      <c r="M534" s="2" t="s">
        <v>61</v>
      </c>
      <c r="N534" s="2" t="s">
        <v>5265</v>
      </c>
      <c r="O534" s="2" t="s">
        <v>61</v>
      </c>
      <c r="P534" s="2" t="s">
        <v>5067</v>
      </c>
      <c r="Q534" s="2" t="s">
        <v>5266</v>
      </c>
      <c r="R534" s="2">
        <v>1950</v>
      </c>
      <c r="S534" s="2" t="s">
        <v>2022</v>
      </c>
      <c r="T534" s="3"/>
      <c r="U534" s="3"/>
      <c r="V534" s="3"/>
      <c r="W534" s="3"/>
      <c r="X534" s="2">
        <v>380</v>
      </c>
      <c r="Y534" s="2" t="s">
        <v>91</v>
      </c>
      <c r="Z534" s="3"/>
      <c r="AA534" s="2" t="s">
        <v>5267</v>
      </c>
      <c r="AB534" s="2" t="s">
        <v>5268</v>
      </c>
      <c r="AC534" s="51" t="s">
        <v>1853</v>
      </c>
      <c r="AD534" s="52"/>
      <c r="AE534" s="2" t="s">
        <v>68</v>
      </c>
      <c r="AF534" s="4">
        <v>36307</v>
      </c>
      <c r="AG534" s="5">
        <v>0.71520833333333333</v>
      </c>
      <c r="AH534" s="2" t="s">
        <v>69</v>
      </c>
      <c r="AI534" s="6">
        <v>44973</v>
      </c>
      <c r="AJ534" s="5">
        <v>0.39874999999999999</v>
      </c>
      <c r="AK534" s="2" t="s">
        <v>70</v>
      </c>
      <c r="AL534" s="51" t="s">
        <v>5269</v>
      </c>
      <c r="AM534" s="52"/>
      <c r="AN534" s="52"/>
      <c r="AO534" s="2" t="s">
        <v>5270</v>
      </c>
      <c r="AP534" s="2" t="s">
        <v>131</v>
      </c>
      <c r="AQ534" s="51" t="s">
        <v>5189</v>
      </c>
      <c r="AR534" s="52"/>
      <c r="AS534" s="3"/>
      <c r="AT534" s="3"/>
      <c r="AU534" s="3"/>
      <c r="AV534" s="3"/>
      <c r="AW534" s="3"/>
      <c r="AX534" s="3"/>
    </row>
    <row r="535" spans="1:50" ht="13.8">
      <c r="A535" s="2" t="s">
        <v>717</v>
      </c>
      <c r="B535" s="2" t="s">
        <v>78</v>
      </c>
      <c r="C535" s="2" t="s">
        <v>5271</v>
      </c>
      <c r="D535" s="2" t="s">
        <v>5272</v>
      </c>
      <c r="E535" s="2" t="s">
        <v>1457</v>
      </c>
      <c r="F535" s="2" t="s">
        <v>5273</v>
      </c>
      <c r="G535" s="2" t="s">
        <v>720</v>
      </c>
      <c r="H535" s="2" t="s">
        <v>5274</v>
      </c>
      <c r="I535" s="2" t="s">
        <v>5275</v>
      </c>
      <c r="J535" s="2" t="s">
        <v>61</v>
      </c>
      <c r="K535" s="3"/>
      <c r="L535" s="2" t="s">
        <v>5276</v>
      </c>
      <c r="M535" s="2" t="s">
        <v>61</v>
      </c>
      <c r="N535" s="2" t="s">
        <v>61</v>
      </c>
      <c r="O535" s="2" t="s">
        <v>61</v>
      </c>
      <c r="P535" s="2" t="s">
        <v>5052</v>
      </c>
      <c r="Q535" s="3"/>
      <c r="R535" s="3"/>
      <c r="S535" s="3"/>
      <c r="T535" s="3"/>
      <c r="U535" s="3"/>
      <c r="V535" s="3"/>
      <c r="W535" s="3"/>
      <c r="X535" s="2" t="s">
        <v>2066</v>
      </c>
      <c r="Y535" s="2" t="s">
        <v>64</v>
      </c>
      <c r="Z535" s="3"/>
      <c r="AA535" s="2" t="s">
        <v>5277</v>
      </c>
      <c r="AB535" s="51" t="s">
        <v>5109</v>
      </c>
      <c r="AC535" s="52"/>
      <c r="AD535" s="3"/>
      <c r="AE535" s="2" t="s">
        <v>2069</v>
      </c>
      <c r="AF535" s="12">
        <v>37222</v>
      </c>
      <c r="AG535" s="5">
        <v>0.58043981481481477</v>
      </c>
      <c r="AH535" s="2" t="s">
        <v>69</v>
      </c>
      <c r="AI535" s="7">
        <v>44875</v>
      </c>
      <c r="AJ535" s="5">
        <v>0.67896990740740737</v>
      </c>
      <c r="AK535" s="2" t="s">
        <v>70</v>
      </c>
      <c r="AL535" s="51" t="s">
        <v>5278</v>
      </c>
      <c r="AM535" s="52"/>
      <c r="AN535" s="52"/>
      <c r="AO535" s="2" t="s">
        <v>5279</v>
      </c>
      <c r="AP535" s="2" t="s">
        <v>3675</v>
      </c>
      <c r="AQ535" s="3"/>
      <c r="AR535" s="51" t="s">
        <v>5280</v>
      </c>
      <c r="AS535" s="52"/>
      <c r="AT535" s="52"/>
      <c r="AU535" s="2" t="s">
        <v>76</v>
      </c>
      <c r="AV535" s="2" t="s">
        <v>76</v>
      </c>
      <c r="AW535" s="3"/>
      <c r="AX535" s="3"/>
    </row>
    <row r="536" spans="1:50" ht="13.8">
      <c r="A536" s="2" t="s">
        <v>717</v>
      </c>
      <c r="B536" s="2" t="s">
        <v>78</v>
      </c>
      <c r="C536" s="2" t="s">
        <v>4427</v>
      </c>
      <c r="D536" s="2" t="s">
        <v>5281</v>
      </c>
      <c r="E536" s="2" t="s">
        <v>99</v>
      </c>
      <c r="F536" s="2" t="s">
        <v>118</v>
      </c>
      <c r="G536" s="2" t="s">
        <v>720</v>
      </c>
      <c r="H536" s="2" t="s">
        <v>5237</v>
      </c>
      <c r="I536" s="2" t="s">
        <v>5282</v>
      </c>
      <c r="J536" s="2" t="s">
        <v>5283</v>
      </c>
      <c r="K536" s="3"/>
      <c r="L536" s="2" t="s">
        <v>61</v>
      </c>
      <c r="M536" s="2" t="s">
        <v>61</v>
      </c>
      <c r="N536" s="2" t="s">
        <v>5284</v>
      </c>
      <c r="O536" s="2" t="s">
        <v>61</v>
      </c>
      <c r="P536" s="51" t="s">
        <v>5067</v>
      </c>
      <c r="Q536" s="52"/>
      <c r="R536" s="2">
        <v>1950</v>
      </c>
      <c r="S536" s="2" t="s">
        <v>2022</v>
      </c>
      <c r="T536" s="3"/>
      <c r="U536" s="3"/>
      <c r="V536" s="3"/>
      <c r="W536" s="3"/>
      <c r="X536" s="2">
        <v>381</v>
      </c>
      <c r="Y536" s="2" t="s">
        <v>91</v>
      </c>
      <c r="Z536" s="2" t="s">
        <v>218</v>
      </c>
      <c r="AA536" s="2" t="s">
        <v>5285</v>
      </c>
      <c r="AB536" s="51" t="s">
        <v>5286</v>
      </c>
      <c r="AC536" s="52"/>
      <c r="AD536" s="52"/>
      <c r="AE536" s="2" t="s">
        <v>68</v>
      </c>
      <c r="AF536" s="4">
        <v>36307</v>
      </c>
      <c r="AG536" s="5">
        <v>0.72135416666666663</v>
      </c>
      <c r="AH536" s="2" t="s">
        <v>69</v>
      </c>
      <c r="AI536" s="6">
        <v>44937</v>
      </c>
      <c r="AJ536" s="5">
        <v>0.5018055555555555</v>
      </c>
      <c r="AK536" s="2" t="s">
        <v>70</v>
      </c>
      <c r="AL536" s="3"/>
      <c r="AM536" s="3"/>
      <c r="AN536" s="3"/>
      <c r="AO536" s="2" t="s">
        <v>5287</v>
      </c>
      <c r="AP536" s="2" t="s">
        <v>131</v>
      </c>
      <c r="AQ536" s="51" t="s">
        <v>5189</v>
      </c>
      <c r="AR536" s="52"/>
      <c r="AS536" s="3"/>
      <c r="AT536" s="3"/>
      <c r="AU536" s="2" t="s">
        <v>76</v>
      </c>
      <c r="AV536" s="2" t="s">
        <v>76</v>
      </c>
      <c r="AW536" s="3"/>
      <c r="AX536" s="3"/>
    </row>
    <row r="537" spans="1:50" ht="13.8">
      <c r="A537" s="2" t="s">
        <v>717</v>
      </c>
      <c r="B537" s="2" t="s">
        <v>78</v>
      </c>
      <c r="C537" s="2" t="s">
        <v>5288</v>
      </c>
      <c r="D537" s="2" t="s">
        <v>2885</v>
      </c>
      <c r="E537" s="2" t="s">
        <v>2886</v>
      </c>
      <c r="F537" s="2" t="s">
        <v>118</v>
      </c>
      <c r="G537" s="2" t="s">
        <v>720</v>
      </c>
      <c r="H537" s="2" t="s">
        <v>3464</v>
      </c>
      <c r="I537" s="2" t="s">
        <v>5289</v>
      </c>
      <c r="J537" s="51" t="s">
        <v>5290</v>
      </c>
      <c r="K537" s="52"/>
      <c r="L537" s="2" t="s">
        <v>5291</v>
      </c>
      <c r="M537" s="2" t="s">
        <v>61</v>
      </c>
      <c r="N537" s="2" t="s">
        <v>5292</v>
      </c>
      <c r="O537" s="2" t="s">
        <v>61</v>
      </c>
      <c r="P537" s="51" t="s">
        <v>5067</v>
      </c>
      <c r="Q537" s="52"/>
      <c r="R537" s="3"/>
      <c r="S537" s="3"/>
      <c r="T537" s="3"/>
      <c r="U537" s="3"/>
      <c r="V537" s="3"/>
      <c r="W537" s="3"/>
      <c r="X537" s="2" t="s">
        <v>2066</v>
      </c>
      <c r="Y537" s="2" t="s">
        <v>91</v>
      </c>
      <c r="Z537" s="3"/>
      <c r="AA537" s="2" t="s">
        <v>5293</v>
      </c>
      <c r="AB537" s="2" t="s">
        <v>5294</v>
      </c>
      <c r="AC537" s="51" t="s">
        <v>5295</v>
      </c>
      <c r="AD537" s="52"/>
      <c r="AE537" s="2" t="s">
        <v>2069</v>
      </c>
      <c r="AF537" s="12">
        <v>37222</v>
      </c>
      <c r="AG537" s="5">
        <v>0.59454861111111112</v>
      </c>
      <c r="AH537" s="2" t="s">
        <v>69</v>
      </c>
      <c r="AI537" s="7">
        <v>44888</v>
      </c>
      <c r="AJ537" s="5">
        <v>0.46724537037037039</v>
      </c>
      <c r="AK537" s="2" t="s">
        <v>70</v>
      </c>
      <c r="AL537" s="3"/>
      <c r="AM537" s="3"/>
      <c r="AN537" s="3"/>
      <c r="AO537" s="2" t="s">
        <v>5296</v>
      </c>
      <c r="AP537" s="2" t="s">
        <v>864</v>
      </c>
      <c r="AQ537" s="3"/>
      <c r="AR537" s="3"/>
      <c r="AS537" s="3"/>
      <c r="AT537" s="3"/>
      <c r="AU537" s="2" t="s">
        <v>76</v>
      </c>
      <c r="AV537" s="2" t="s">
        <v>76</v>
      </c>
      <c r="AW537" s="3"/>
      <c r="AX537" s="3"/>
    </row>
    <row r="538" spans="1:50" ht="13.8">
      <c r="A538" s="2" t="s">
        <v>717</v>
      </c>
      <c r="B538" s="2" t="s">
        <v>78</v>
      </c>
      <c r="C538" s="2" t="s">
        <v>4427</v>
      </c>
      <c r="D538" s="2" t="s">
        <v>5297</v>
      </c>
      <c r="E538" s="2" t="s">
        <v>5298</v>
      </c>
      <c r="F538" s="2" t="s">
        <v>5299</v>
      </c>
      <c r="G538" s="2" t="s">
        <v>720</v>
      </c>
      <c r="H538" s="2" t="s">
        <v>5300</v>
      </c>
      <c r="I538" s="2" t="s">
        <v>5301</v>
      </c>
      <c r="J538" s="2" t="s">
        <v>5302</v>
      </c>
      <c r="K538" s="3"/>
      <c r="L538" s="2" t="s">
        <v>5303</v>
      </c>
      <c r="M538" s="2" t="s">
        <v>61</v>
      </c>
      <c r="N538" s="2" t="s">
        <v>5304</v>
      </c>
      <c r="O538" s="2" t="s">
        <v>61</v>
      </c>
      <c r="P538" s="51" t="s">
        <v>5208</v>
      </c>
      <c r="Q538" s="52"/>
      <c r="R538" s="3"/>
      <c r="S538" s="3"/>
      <c r="T538" s="3"/>
      <c r="U538" s="3"/>
      <c r="V538" s="3"/>
      <c r="W538" s="3"/>
      <c r="X538" s="2">
        <v>382</v>
      </c>
      <c r="Y538" s="2" t="s">
        <v>64</v>
      </c>
      <c r="Z538" s="3"/>
      <c r="AA538" s="2" t="s">
        <v>5305</v>
      </c>
      <c r="AB538" s="51" t="s">
        <v>5306</v>
      </c>
      <c r="AC538" s="52"/>
      <c r="AD538" s="52"/>
      <c r="AE538" s="2" t="s">
        <v>68</v>
      </c>
      <c r="AF538" s="4">
        <v>36311</v>
      </c>
      <c r="AG538" s="5">
        <v>0.60554398148148147</v>
      </c>
      <c r="AH538" s="2" t="s">
        <v>69</v>
      </c>
      <c r="AI538" s="7">
        <v>44860</v>
      </c>
      <c r="AJ538" s="5">
        <v>0.62033564814814812</v>
      </c>
      <c r="AK538" s="2" t="s">
        <v>70</v>
      </c>
      <c r="AL538" s="2" t="s">
        <v>5307</v>
      </c>
      <c r="AM538" s="3"/>
      <c r="AN538" s="3"/>
      <c r="AO538" s="2" t="s">
        <v>5308</v>
      </c>
      <c r="AP538" s="2" t="s">
        <v>131</v>
      </c>
      <c r="AQ538" s="3"/>
      <c r="AR538" s="51" t="s">
        <v>5309</v>
      </c>
      <c r="AS538" s="52"/>
      <c r="AT538" s="3"/>
      <c r="AU538" s="3"/>
      <c r="AV538" s="3"/>
      <c r="AW538" s="3"/>
      <c r="AX538" s="3"/>
    </row>
    <row r="539" spans="1:50" ht="13.8">
      <c r="A539" s="2" t="s">
        <v>717</v>
      </c>
      <c r="B539" s="2" t="s">
        <v>767</v>
      </c>
      <c r="C539" s="2" t="s">
        <v>718</v>
      </c>
      <c r="D539" s="2" t="s">
        <v>5310</v>
      </c>
      <c r="E539" s="2" t="s">
        <v>5132</v>
      </c>
      <c r="F539" s="2" t="s">
        <v>465</v>
      </c>
      <c r="G539" s="2" t="s">
        <v>720</v>
      </c>
      <c r="H539" s="2" t="s">
        <v>4420</v>
      </c>
      <c r="I539" s="2" t="s">
        <v>5311</v>
      </c>
      <c r="J539" s="2" t="s">
        <v>61</v>
      </c>
      <c r="K539" s="3"/>
      <c r="L539" s="2" t="s">
        <v>5312</v>
      </c>
      <c r="M539" s="2" t="s">
        <v>61</v>
      </c>
      <c r="N539" s="2" t="s">
        <v>61</v>
      </c>
      <c r="O539" s="2" t="s">
        <v>61</v>
      </c>
      <c r="P539" s="2" t="s">
        <v>5313</v>
      </c>
      <c r="Q539" s="3"/>
      <c r="R539" s="3"/>
      <c r="S539" s="3"/>
      <c r="T539" s="3"/>
      <c r="U539" s="3"/>
      <c r="V539" s="3"/>
      <c r="W539" s="3"/>
      <c r="X539" s="3"/>
      <c r="Y539" s="2" t="s">
        <v>64</v>
      </c>
      <c r="Z539" s="3"/>
      <c r="AA539" s="3"/>
      <c r="AB539" s="51" t="s">
        <v>5314</v>
      </c>
      <c r="AC539" s="52"/>
      <c r="AD539" s="52"/>
      <c r="AE539" s="2" t="s">
        <v>2069</v>
      </c>
      <c r="AF539" s="12">
        <v>37218</v>
      </c>
      <c r="AG539" s="5">
        <v>0.66703703703703698</v>
      </c>
      <c r="AH539" s="2" t="s">
        <v>69</v>
      </c>
      <c r="AI539" s="7">
        <v>44860</v>
      </c>
      <c r="AJ539" s="5">
        <v>0.62085648148148154</v>
      </c>
      <c r="AK539" s="2" t="s">
        <v>70</v>
      </c>
      <c r="AL539" s="3"/>
      <c r="AM539" s="3"/>
      <c r="AN539" s="3"/>
      <c r="AO539" s="2" t="s">
        <v>5315</v>
      </c>
      <c r="AP539" s="3"/>
      <c r="AQ539" s="3"/>
      <c r="AR539" s="3"/>
      <c r="AS539" s="3"/>
      <c r="AT539" s="3"/>
      <c r="AU539" s="2" t="s">
        <v>76</v>
      </c>
      <c r="AV539" s="2" t="s">
        <v>76</v>
      </c>
      <c r="AW539" s="3"/>
      <c r="AX539" s="3"/>
    </row>
    <row r="540" spans="1:50" ht="13.8">
      <c r="A540" s="2" t="s">
        <v>717</v>
      </c>
      <c r="B540" s="2" t="s">
        <v>78</v>
      </c>
      <c r="C540" s="2" t="s">
        <v>5316</v>
      </c>
      <c r="D540" s="2" t="s">
        <v>4945</v>
      </c>
      <c r="E540" s="2" t="s">
        <v>4946</v>
      </c>
      <c r="F540" s="2" t="s">
        <v>3462</v>
      </c>
      <c r="G540" s="2" t="s">
        <v>720</v>
      </c>
      <c r="H540" s="2" t="s">
        <v>5317</v>
      </c>
      <c r="I540" s="2" t="s">
        <v>5318</v>
      </c>
      <c r="J540" s="51" t="s">
        <v>5319</v>
      </c>
      <c r="K540" s="52"/>
      <c r="L540" s="2" t="s">
        <v>5320</v>
      </c>
      <c r="M540" s="2" t="s">
        <v>61</v>
      </c>
      <c r="N540" s="2" t="s">
        <v>61</v>
      </c>
      <c r="O540" s="2" t="s">
        <v>61</v>
      </c>
      <c r="P540" s="51" t="s">
        <v>5067</v>
      </c>
      <c r="Q540" s="52"/>
      <c r="R540" s="3"/>
      <c r="S540" s="3"/>
      <c r="T540" s="3"/>
      <c r="U540" s="3"/>
      <c r="V540" s="3"/>
      <c r="W540" s="3"/>
      <c r="X540" s="2">
        <v>384</v>
      </c>
      <c r="Y540" s="2" t="s">
        <v>681</v>
      </c>
      <c r="Z540" s="2" t="s">
        <v>218</v>
      </c>
      <c r="AA540" s="2" t="s">
        <v>5321</v>
      </c>
      <c r="AB540" s="51" t="s">
        <v>5322</v>
      </c>
      <c r="AC540" s="52"/>
      <c r="AD540" s="52"/>
      <c r="AE540" s="2" t="s">
        <v>68</v>
      </c>
      <c r="AF540" s="4">
        <v>36311</v>
      </c>
      <c r="AG540" s="5">
        <v>0.61246527777777782</v>
      </c>
      <c r="AH540" s="2" t="s">
        <v>69</v>
      </c>
      <c r="AI540" s="6">
        <v>44938</v>
      </c>
      <c r="AJ540" s="5">
        <v>0.45331018518518518</v>
      </c>
      <c r="AK540" s="2" t="s">
        <v>70</v>
      </c>
      <c r="AL540" s="3"/>
      <c r="AM540" s="3"/>
      <c r="AN540" s="3"/>
      <c r="AO540" s="2" t="s">
        <v>5323</v>
      </c>
      <c r="AP540" s="2" t="s">
        <v>864</v>
      </c>
      <c r="AQ540" s="3"/>
      <c r="AR540" s="3"/>
      <c r="AS540" s="3"/>
      <c r="AT540" s="3"/>
      <c r="AU540" s="3"/>
      <c r="AV540" s="3"/>
      <c r="AW540" s="3"/>
      <c r="AX540" s="3"/>
    </row>
    <row r="541" spans="1:50" ht="13.8">
      <c r="A541" s="2" t="s">
        <v>717</v>
      </c>
      <c r="B541" s="2" t="s">
        <v>767</v>
      </c>
      <c r="C541" s="2" t="s">
        <v>718</v>
      </c>
      <c r="D541" s="2" t="s">
        <v>5310</v>
      </c>
      <c r="E541" s="2" t="s">
        <v>5324</v>
      </c>
      <c r="F541" s="2" t="s">
        <v>465</v>
      </c>
      <c r="G541" s="2" t="s">
        <v>720</v>
      </c>
      <c r="H541" s="2" t="s">
        <v>4420</v>
      </c>
      <c r="I541" s="2" t="s">
        <v>5325</v>
      </c>
      <c r="J541" s="2" t="s">
        <v>61</v>
      </c>
      <c r="K541" s="3"/>
      <c r="L541" s="2" t="s">
        <v>5312</v>
      </c>
      <c r="M541" s="2" t="s">
        <v>61</v>
      </c>
      <c r="N541" s="2" t="s">
        <v>61</v>
      </c>
      <c r="O541" s="2" t="s">
        <v>61</v>
      </c>
      <c r="P541" s="2" t="s">
        <v>2063</v>
      </c>
      <c r="Q541" s="3"/>
      <c r="R541" s="3"/>
      <c r="S541" s="3"/>
      <c r="T541" s="3"/>
      <c r="U541" s="3"/>
      <c r="V541" s="3"/>
      <c r="W541" s="3"/>
      <c r="X541" s="2" t="s">
        <v>2066</v>
      </c>
      <c r="Y541" s="2" t="s">
        <v>64</v>
      </c>
      <c r="Z541" s="3"/>
      <c r="AA541" s="3"/>
      <c r="AB541" s="51" t="s">
        <v>5326</v>
      </c>
      <c r="AC541" s="52"/>
      <c r="AD541" s="52"/>
      <c r="AE541" s="2" t="s">
        <v>2069</v>
      </c>
      <c r="AF541" s="12">
        <v>37218</v>
      </c>
      <c r="AG541" s="5">
        <v>0.7125231481481481</v>
      </c>
      <c r="AH541" s="2" t="s">
        <v>69</v>
      </c>
      <c r="AI541" s="7">
        <v>44860</v>
      </c>
      <c r="AJ541" s="5">
        <v>0.62716435185185182</v>
      </c>
      <c r="AK541" s="2" t="s">
        <v>70</v>
      </c>
      <c r="AL541" s="3"/>
      <c r="AM541" s="3"/>
      <c r="AN541" s="3"/>
      <c r="AO541" s="2" t="s">
        <v>5327</v>
      </c>
      <c r="AP541" s="3"/>
      <c r="AQ541" s="3"/>
      <c r="AR541" s="3"/>
      <c r="AS541" s="3"/>
      <c r="AT541" s="3"/>
      <c r="AU541" s="2" t="s">
        <v>76</v>
      </c>
      <c r="AV541" s="2" t="s">
        <v>76</v>
      </c>
      <c r="AW541" s="3"/>
      <c r="AX541" s="3"/>
    </row>
    <row r="542" spans="1:50" ht="13.8">
      <c r="A542" s="2" t="s">
        <v>419</v>
      </c>
      <c r="B542" s="2" t="s">
        <v>78</v>
      </c>
      <c r="C542" s="2" t="s">
        <v>2124</v>
      </c>
      <c r="D542" s="2" t="s">
        <v>53</v>
      </c>
      <c r="E542" s="2" t="s">
        <v>5328</v>
      </c>
      <c r="F542" s="2" t="s">
        <v>2437</v>
      </c>
      <c r="G542" s="2" t="s">
        <v>698</v>
      </c>
      <c r="H542" s="2" t="s">
        <v>2664</v>
      </c>
      <c r="I542" s="51" t="s">
        <v>5329</v>
      </c>
      <c r="J542" s="52"/>
      <c r="K542" s="3"/>
      <c r="L542" s="2" t="s">
        <v>61</v>
      </c>
      <c r="M542" s="2" t="s">
        <v>61</v>
      </c>
      <c r="N542" s="2" t="s">
        <v>61</v>
      </c>
      <c r="O542" s="51" t="s">
        <v>5330</v>
      </c>
      <c r="P542" s="52"/>
      <c r="Q542" s="52"/>
      <c r="R542" s="52"/>
      <c r="S542" s="52"/>
      <c r="T542" s="52"/>
      <c r="U542" s="52"/>
      <c r="V542" s="3"/>
      <c r="W542" s="3"/>
      <c r="X542" s="3"/>
      <c r="Y542" s="3"/>
      <c r="Z542" s="3"/>
      <c r="AA542" s="3"/>
      <c r="AB542" s="51" t="s">
        <v>5331</v>
      </c>
      <c r="AC542" s="52"/>
      <c r="AD542" s="52"/>
      <c r="AE542" s="2" t="s">
        <v>68</v>
      </c>
      <c r="AF542" s="4">
        <v>36311</v>
      </c>
      <c r="AG542" s="5">
        <v>0.62652777777777779</v>
      </c>
      <c r="AH542" s="2" t="s">
        <v>69</v>
      </c>
      <c r="AI542" s="7">
        <v>44860</v>
      </c>
      <c r="AJ542" s="5">
        <v>0.62741898148148145</v>
      </c>
      <c r="AK542" s="2" t="s">
        <v>70</v>
      </c>
      <c r="AL542" s="3"/>
      <c r="AM542" s="3"/>
      <c r="AN542" s="3"/>
      <c r="AO542" s="2" t="s">
        <v>5332</v>
      </c>
      <c r="AP542" s="3"/>
      <c r="AQ542" s="3"/>
      <c r="AR542" s="3"/>
      <c r="AS542" s="3"/>
      <c r="AT542" s="3"/>
      <c r="AU542" s="3"/>
      <c r="AV542" s="3"/>
      <c r="AW542" s="3"/>
      <c r="AX542" s="3"/>
    </row>
    <row r="543" spans="1:50" ht="13.8">
      <c r="A543" s="2" t="s">
        <v>3458</v>
      </c>
      <c r="B543" s="2" t="s">
        <v>3077</v>
      </c>
      <c r="C543" s="2" t="s">
        <v>5333</v>
      </c>
      <c r="D543" s="2" t="s">
        <v>53</v>
      </c>
      <c r="E543" s="2" t="s">
        <v>5334</v>
      </c>
      <c r="F543" s="2" t="s">
        <v>169</v>
      </c>
      <c r="G543" s="2" t="s">
        <v>4385</v>
      </c>
      <c r="H543" s="2" t="s">
        <v>5335</v>
      </c>
      <c r="I543" s="2" t="s">
        <v>5336</v>
      </c>
      <c r="J543" s="2" t="s">
        <v>61</v>
      </c>
      <c r="K543" s="3"/>
      <c r="L543" s="2" t="s">
        <v>61</v>
      </c>
      <c r="M543" s="2" t="s">
        <v>61</v>
      </c>
      <c r="N543" s="2" t="s">
        <v>5337</v>
      </c>
      <c r="O543" s="2" t="s">
        <v>61</v>
      </c>
      <c r="P543" s="2" t="s">
        <v>56</v>
      </c>
      <c r="Q543" s="3"/>
      <c r="R543" s="3"/>
      <c r="S543" s="3"/>
      <c r="T543" s="3"/>
      <c r="U543" s="3"/>
      <c r="V543" s="3"/>
      <c r="W543" s="3"/>
      <c r="X543" s="3"/>
      <c r="Y543" s="2" t="s">
        <v>64</v>
      </c>
      <c r="Z543" s="3"/>
      <c r="AA543" s="2" t="s">
        <v>5338</v>
      </c>
      <c r="AB543" s="51" t="s">
        <v>5339</v>
      </c>
      <c r="AC543" s="52"/>
      <c r="AD543" s="52"/>
      <c r="AE543" s="2" t="s">
        <v>68</v>
      </c>
      <c r="AF543" s="4">
        <v>36311</v>
      </c>
      <c r="AG543" s="5">
        <v>0.6313657407407407</v>
      </c>
      <c r="AH543" s="2" t="s">
        <v>69</v>
      </c>
      <c r="AI543" s="7">
        <v>44860</v>
      </c>
      <c r="AJ543" s="5">
        <v>0.62813657407407408</v>
      </c>
      <c r="AK543" s="2" t="s">
        <v>70</v>
      </c>
      <c r="AL543" s="51" t="s">
        <v>5340</v>
      </c>
      <c r="AM543" s="52"/>
      <c r="AN543" s="52"/>
      <c r="AO543" s="2" t="s">
        <v>5341</v>
      </c>
      <c r="AP543" s="3"/>
      <c r="AQ543" s="3"/>
      <c r="AR543" s="3"/>
      <c r="AS543" s="3"/>
      <c r="AT543" s="3"/>
      <c r="AU543" s="2" t="s">
        <v>76</v>
      </c>
      <c r="AV543" s="2" t="s">
        <v>76</v>
      </c>
      <c r="AW543" s="3"/>
      <c r="AX543" s="3"/>
    </row>
    <row r="544" spans="1:50" ht="13.8">
      <c r="A544" s="2" t="s">
        <v>717</v>
      </c>
      <c r="B544" s="2" t="s">
        <v>767</v>
      </c>
      <c r="C544" s="2" t="s">
        <v>718</v>
      </c>
      <c r="D544" s="2" t="s">
        <v>5310</v>
      </c>
      <c r="E544" s="2" t="s">
        <v>5342</v>
      </c>
      <c r="F544" s="2" t="s">
        <v>465</v>
      </c>
      <c r="G544" s="2" t="s">
        <v>720</v>
      </c>
      <c r="H544" s="2" t="s">
        <v>4420</v>
      </c>
      <c r="I544" s="2" t="s">
        <v>5325</v>
      </c>
      <c r="J544" s="2" t="s">
        <v>61</v>
      </c>
      <c r="K544" s="3"/>
      <c r="L544" s="2" t="s">
        <v>5312</v>
      </c>
      <c r="M544" s="2" t="s">
        <v>61</v>
      </c>
      <c r="N544" s="2" t="s">
        <v>61</v>
      </c>
      <c r="O544" s="2" t="s">
        <v>61</v>
      </c>
      <c r="P544" s="2" t="s">
        <v>2063</v>
      </c>
      <c r="Q544" s="3"/>
      <c r="R544" s="3"/>
      <c r="S544" s="3"/>
      <c r="T544" s="3"/>
      <c r="U544" s="3"/>
      <c r="V544" s="3"/>
      <c r="W544" s="3"/>
      <c r="X544" s="2" t="s">
        <v>2066</v>
      </c>
      <c r="Y544" s="2" t="s">
        <v>64</v>
      </c>
      <c r="Z544" s="3"/>
      <c r="AA544" s="3"/>
      <c r="AB544" s="51" t="s">
        <v>5326</v>
      </c>
      <c r="AC544" s="52"/>
      <c r="AD544" s="52"/>
      <c r="AE544" s="2" t="s">
        <v>2069</v>
      </c>
      <c r="AF544" s="10">
        <v>37287</v>
      </c>
      <c r="AG544" s="5">
        <v>0.43552083333333336</v>
      </c>
      <c r="AH544" s="2" t="s">
        <v>69</v>
      </c>
      <c r="AI544" s="7">
        <v>44860</v>
      </c>
      <c r="AJ544" s="5">
        <v>0.62928240740740737</v>
      </c>
      <c r="AK544" s="2" t="s">
        <v>70</v>
      </c>
      <c r="AL544" s="3"/>
      <c r="AM544" s="3"/>
      <c r="AN544" s="3"/>
      <c r="AO544" s="2" t="s">
        <v>5343</v>
      </c>
      <c r="AP544" s="3"/>
      <c r="AQ544" s="3"/>
      <c r="AR544" s="3"/>
      <c r="AS544" s="3"/>
      <c r="AT544" s="3"/>
      <c r="AU544" s="2" t="s">
        <v>76</v>
      </c>
      <c r="AV544" s="2" t="s">
        <v>76</v>
      </c>
      <c r="AW544" s="3"/>
      <c r="AX544" s="3"/>
    </row>
    <row r="545" spans="1:50" ht="13.8">
      <c r="A545" s="2" t="s">
        <v>717</v>
      </c>
      <c r="B545" s="2" t="s">
        <v>78</v>
      </c>
      <c r="C545" s="2" t="s">
        <v>2274</v>
      </c>
      <c r="D545" s="2" t="s">
        <v>53</v>
      </c>
      <c r="E545" s="2" t="s">
        <v>54</v>
      </c>
      <c r="F545" s="2" t="s">
        <v>169</v>
      </c>
      <c r="G545" s="2" t="s">
        <v>720</v>
      </c>
      <c r="H545" s="2" t="s">
        <v>5344</v>
      </c>
      <c r="I545" s="2" t="s">
        <v>5345</v>
      </c>
      <c r="J545" s="2" t="s">
        <v>61</v>
      </c>
      <c r="K545" s="3"/>
      <c r="L545" s="2" t="s">
        <v>61</v>
      </c>
      <c r="M545" s="2" t="s">
        <v>61</v>
      </c>
      <c r="N545" s="2" t="s">
        <v>61</v>
      </c>
      <c r="O545" s="2" t="s">
        <v>61</v>
      </c>
      <c r="P545" s="51" t="s">
        <v>5346</v>
      </c>
      <c r="Q545" s="52"/>
      <c r="R545" s="3"/>
      <c r="S545" s="3"/>
      <c r="T545" s="3"/>
      <c r="U545" s="3"/>
      <c r="V545" s="3"/>
      <c r="W545" s="3"/>
      <c r="X545" s="2">
        <v>218</v>
      </c>
      <c r="Y545" s="2" t="s">
        <v>91</v>
      </c>
      <c r="Z545" s="3"/>
      <c r="AA545" s="3"/>
      <c r="AB545" s="51" t="s">
        <v>5347</v>
      </c>
      <c r="AC545" s="52"/>
      <c r="AD545" s="52"/>
      <c r="AE545" s="2" t="s">
        <v>68</v>
      </c>
      <c r="AF545" s="4">
        <v>36311</v>
      </c>
      <c r="AG545" s="5">
        <v>0.6665740740740741</v>
      </c>
      <c r="AH545" s="2" t="s">
        <v>69</v>
      </c>
      <c r="AI545" s="7">
        <v>44860</v>
      </c>
      <c r="AJ545" s="5">
        <v>0.6296180555555555</v>
      </c>
      <c r="AK545" s="2" t="s">
        <v>70</v>
      </c>
      <c r="AL545" s="3"/>
      <c r="AM545" s="3"/>
      <c r="AN545" s="3"/>
      <c r="AO545" s="2" t="s">
        <v>5348</v>
      </c>
      <c r="AP545" s="3"/>
      <c r="AQ545" s="3"/>
      <c r="AR545" s="3"/>
      <c r="AS545" s="2" t="s">
        <v>112</v>
      </c>
      <c r="AT545" s="3"/>
      <c r="AU545" s="3"/>
      <c r="AV545" s="3"/>
      <c r="AW545" s="3"/>
      <c r="AX545" s="3"/>
    </row>
    <row r="546" spans="1:50" ht="13.8">
      <c r="A546" s="2" t="s">
        <v>717</v>
      </c>
      <c r="B546" s="2" t="s">
        <v>78</v>
      </c>
      <c r="C546" s="2" t="s">
        <v>2274</v>
      </c>
      <c r="D546" s="2" t="s">
        <v>53</v>
      </c>
      <c r="E546" s="2" t="s">
        <v>54</v>
      </c>
      <c r="F546" s="2" t="s">
        <v>169</v>
      </c>
      <c r="G546" s="2" t="s">
        <v>720</v>
      </c>
      <c r="H546" s="2" t="s">
        <v>5349</v>
      </c>
      <c r="I546" s="2" t="s">
        <v>5350</v>
      </c>
      <c r="J546" s="2" t="s">
        <v>61</v>
      </c>
      <c r="K546" s="3"/>
      <c r="L546" s="2" t="s">
        <v>61</v>
      </c>
      <c r="M546" s="2" t="s">
        <v>61</v>
      </c>
      <c r="N546" s="2" t="s">
        <v>61</v>
      </c>
      <c r="O546" s="2" t="s">
        <v>61</v>
      </c>
      <c r="P546" s="51" t="s">
        <v>5346</v>
      </c>
      <c r="Q546" s="52"/>
      <c r="R546" s="3"/>
      <c r="S546" s="3"/>
      <c r="T546" s="3"/>
      <c r="U546" s="3"/>
      <c r="V546" s="3"/>
      <c r="W546" s="3"/>
      <c r="X546" s="2">
        <v>218</v>
      </c>
      <c r="Y546" s="2" t="s">
        <v>64</v>
      </c>
      <c r="Z546" s="3"/>
      <c r="AA546" s="2" t="s">
        <v>5351</v>
      </c>
      <c r="AB546" s="51" t="s">
        <v>5352</v>
      </c>
      <c r="AC546" s="52"/>
      <c r="AD546" s="3"/>
      <c r="AE546" s="2" t="s">
        <v>68</v>
      </c>
      <c r="AF546" s="4">
        <v>36311</v>
      </c>
      <c r="AG546" s="5">
        <v>0.66848379629629628</v>
      </c>
      <c r="AH546" s="2" t="s">
        <v>69</v>
      </c>
      <c r="AI546" s="7">
        <v>44860</v>
      </c>
      <c r="AJ546" s="5">
        <v>0.63006944444444446</v>
      </c>
      <c r="AK546" s="2" t="s">
        <v>70</v>
      </c>
      <c r="AL546" s="3"/>
      <c r="AM546" s="3"/>
      <c r="AN546" s="3"/>
      <c r="AO546" s="2" t="s">
        <v>5353</v>
      </c>
      <c r="AP546" s="3"/>
      <c r="AQ546" s="3"/>
      <c r="AR546" s="3"/>
      <c r="AS546" s="2" t="s">
        <v>112</v>
      </c>
      <c r="AT546" s="3"/>
      <c r="AU546" s="3"/>
      <c r="AV546" s="3"/>
      <c r="AW546" s="3"/>
      <c r="AX546" s="3"/>
    </row>
    <row r="547" spans="1:50" ht="13.8">
      <c r="A547" s="2" t="s">
        <v>717</v>
      </c>
      <c r="B547" s="2" t="s">
        <v>78</v>
      </c>
      <c r="C547" s="2" t="s">
        <v>2274</v>
      </c>
      <c r="D547" s="2" t="s">
        <v>53</v>
      </c>
      <c r="E547" s="2" t="s">
        <v>54</v>
      </c>
      <c r="F547" s="2" t="s">
        <v>169</v>
      </c>
      <c r="G547" s="2" t="s">
        <v>720</v>
      </c>
      <c r="H547" s="2" t="s">
        <v>5349</v>
      </c>
      <c r="I547" s="2" t="s">
        <v>5354</v>
      </c>
      <c r="J547" s="2" t="s">
        <v>61</v>
      </c>
      <c r="K547" s="3"/>
      <c r="L547" s="2" t="s">
        <v>61</v>
      </c>
      <c r="M547" s="2" t="s">
        <v>61</v>
      </c>
      <c r="N547" s="2" t="s">
        <v>61</v>
      </c>
      <c r="O547" s="2" t="s">
        <v>61</v>
      </c>
      <c r="P547" s="51" t="s">
        <v>5355</v>
      </c>
      <c r="Q547" s="52"/>
      <c r="R547" s="3"/>
      <c r="S547" s="3"/>
      <c r="T547" s="3"/>
      <c r="U547" s="3"/>
      <c r="V547" s="3"/>
      <c r="W547" s="3"/>
      <c r="X547" s="2">
        <v>218</v>
      </c>
      <c r="Y547" s="2" t="s">
        <v>64</v>
      </c>
      <c r="Z547" s="3"/>
      <c r="AA547" s="2" t="s">
        <v>5356</v>
      </c>
      <c r="AB547" s="51" t="s">
        <v>5357</v>
      </c>
      <c r="AC547" s="52"/>
      <c r="AD547" s="52"/>
      <c r="AE547" s="2" t="s">
        <v>68</v>
      </c>
      <c r="AF547" s="4">
        <v>36311</v>
      </c>
      <c r="AG547" s="5">
        <v>0.67149305555555561</v>
      </c>
      <c r="AH547" s="2" t="s">
        <v>69</v>
      </c>
      <c r="AI547" s="7">
        <v>44860</v>
      </c>
      <c r="AJ547" s="5">
        <v>0.63047453703703704</v>
      </c>
      <c r="AK547" s="2" t="s">
        <v>70</v>
      </c>
      <c r="AL547" s="3"/>
      <c r="AM547" s="3"/>
      <c r="AN547" s="3"/>
      <c r="AO547" s="2" t="s">
        <v>5358</v>
      </c>
      <c r="AP547" s="3"/>
      <c r="AQ547" s="3"/>
      <c r="AR547" s="3"/>
      <c r="AS547" s="2" t="s">
        <v>112</v>
      </c>
      <c r="AT547" s="3"/>
      <c r="AU547" s="3"/>
      <c r="AV547" s="3"/>
      <c r="AW547" s="3"/>
      <c r="AX547" s="3"/>
    </row>
    <row r="548" spans="1:50" ht="13.8">
      <c r="A548" s="2" t="s">
        <v>717</v>
      </c>
      <c r="B548" s="2" t="s">
        <v>78</v>
      </c>
      <c r="C548" s="2" t="s">
        <v>2274</v>
      </c>
      <c r="D548" s="2" t="s">
        <v>53</v>
      </c>
      <c r="E548" s="2" t="s">
        <v>54</v>
      </c>
      <c r="F548" s="2" t="s">
        <v>169</v>
      </c>
      <c r="G548" s="2" t="s">
        <v>720</v>
      </c>
      <c r="H548" s="2" t="s">
        <v>5359</v>
      </c>
      <c r="I548" s="2" t="s">
        <v>5360</v>
      </c>
      <c r="J548" s="2" t="s">
        <v>61</v>
      </c>
      <c r="K548" s="3"/>
      <c r="L548" s="2" t="s">
        <v>61</v>
      </c>
      <c r="M548" s="2" t="s">
        <v>61</v>
      </c>
      <c r="N548" s="2" t="s">
        <v>61</v>
      </c>
      <c r="O548" s="2" t="s">
        <v>61</v>
      </c>
      <c r="P548" s="51" t="s">
        <v>5346</v>
      </c>
      <c r="Q548" s="52"/>
      <c r="R548" s="3"/>
      <c r="S548" s="3"/>
      <c r="T548" s="3"/>
      <c r="U548" s="3"/>
      <c r="V548" s="3"/>
      <c r="W548" s="3"/>
      <c r="X548" s="2">
        <v>218</v>
      </c>
      <c r="Y548" s="2" t="s">
        <v>64</v>
      </c>
      <c r="Z548" s="3"/>
      <c r="AA548" s="2" t="s">
        <v>5361</v>
      </c>
      <c r="AB548" s="51" t="s">
        <v>5362</v>
      </c>
      <c r="AC548" s="52"/>
      <c r="AD548" s="3"/>
      <c r="AE548" s="2" t="s">
        <v>68</v>
      </c>
      <c r="AF548" s="4">
        <v>36311</v>
      </c>
      <c r="AG548" s="5">
        <v>0.67609953703703707</v>
      </c>
      <c r="AH548" s="2" t="s">
        <v>69</v>
      </c>
      <c r="AI548" s="7">
        <v>44860</v>
      </c>
      <c r="AJ548" s="5">
        <v>0.63078703703703709</v>
      </c>
      <c r="AK548" s="2" t="s">
        <v>70</v>
      </c>
      <c r="AL548" s="3"/>
      <c r="AM548" s="3"/>
      <c r="AN548" s="3"/>
      <c r="AO548" s="2" t="s">
        <v>5363</v>
      </c>
      <c r="AP548" s="3"/>
      <c r="AQ548" s="3"/>
      <c r="AR548" s="3"/>
      <c r="AS548" s="2" t="s">
        <v>112</v>
      </c>
      <c r="AT548" s="3"/>
      <c r="AU548" s="3"/>
      <c r="AV548" s="3"/>
      <c r="AW548" s="3"/>
      <c r="AX548" s="3"/>
    </row>
    <row r="549" spans="1:50" ht="13.8">
      <c r="A549" s="2" t="s">
        <v>717</v>
      </c>
      <c r="B549" s="2" t="s">
        <v>78</v>
      </c>
      <c r="C549" s="2" t="s">
        <v>2601</v>
      </c>
      <c r="D549" s="2" t="s">
        <v>53</v>
      </c>
      <c r="E549" s="2" t="s">
        <v>54</v>
      </c>
      <c r="F549" s="2" t="s">
        <v>169</v>
      </c>
      <c r="G549" s="2" t="s">
        <v>720</v>
      </c>
      <c r="H549" s="2" t="s">
        <v>5364</v>
      </c>
      <c r="I549" s="2" t="s">
        <v>5365</v>
      </c>
      <c r="J549" s="2" t="s">
        <v>61</v>
      </c>
      <c r="K549" s="3"/>
      <c r="L549" s="2" t="s">
        <v>61</v>
      </c>
      <c r="M549" s="2" t="s">
        <v>61</v>
      </c>
      <c r="N549" s="2" t="s">
        <v>61</v>
      </c>
      <c r="O549" s="2" t="s">
        <v>61</v>
      </c>
      <c r="P549" s="51" t="s">
        <v>5346</v>
      </c>
      <c r="Q549" s="52"/>
      <c r="R549" s="3"/>
      <c r="S549" s="3"/>
      <c r="T549" s="3"/>
      <c r="U549" s="3"/>
      <c r="V549" s="3"/>
      <c r="W549" s="3"/>
      <c r="X549" s="2">
        <v>218</v>
      </c>
      <c r="Y549" s="2" t="s">
        <v>64</v>
      </c>
      <c r="Z549" s="3"/>
      <c r="AA549" s="2" t="s">
        <v>5366</v>
      </c>
      <c r="AB549" s="51" t="s">
        <v>5362</v>
      </c>
      <c r="AC549" s="52"/>
      <c r="AD549" s="3"/>
      <c r="AE549" s="2" t="s">
        <v>68</v>
      </c>
      <c r="AF549" s="4">
        <v>36311</v>
      </c>
      <c r="AG549" s="5">
        <v>0.67930555555555561</v>
      </c>
      <c r="AH549" s="2" t="s">
        <v>69</v>
      </c>
      <c r="AI549" s="7">
        <v>44860</v>
      </c>
      <c r="AJ549" s="5">
        <v>0.6310069444444445</v>
      </c>
      <c r="AK549" s="2" t="s">
        <v>70</v>
      </c>
      <c r="AL549" s="51" t="s">
        <v>5367</v>
      </c>
      <c r="AM549" s="52"/>
      <c r="AN549" s="3"/>
      <c r="AO549" s="2" t="s">
        <v>5368</v>
      </c>
      <c r="AP549" s="3"/>
      <c r="AQ549" s="3"/>
      <c r="AR549" s="3"/>
      <c r="AS549" s="2" t="s">
        <v>112</v>
      </c>
      <c r="AT549" s="3"/>
      <c r="AU549" s="3"/>
      <c r="AV549" s="3"/>
      <c r="AW549" s="3"/>
      <c r="AX549" s="3"/>
    </row>
    <row r="550" spans="1:50" ht="13.8">
      <c r="A550" s="2" t="s">
        <v>717</v>
      </c>
      <c r="B550" s="2" t="s">
        <v>78</v>
      </c>
      <c r="C550" s="2" t="s">
        <v>2601</v>
      </c>
      <c r="D550" s="2" t="s">
        <v>53</v>
      </c>
      <c r="E550" s="2" t="s">
        <v>54</v>
      </c>
      <c r="F550" s="2" t="s">
        <v>169</v>
      </c>
      <c r="G550" s="2" t="s">
        <v>720</v>
      </c>
      <c r="H550" s="2" t="s">
        <v>5364</v>
      </c>
      <c r="I550" s="2" t="s">
        <v>5369</v>
      </c>
      <c r="J550" s="2" t="s">
        <v>61</v>
      </c>
      <c r="K550" s="3"/>
      <c r="L550" s="2" t="s">
        <v>61</v>
      </c>
      <c r="M550" s="2" t="s">
        <v>61</v>
      </c>
      <c r="N550" s="2" t="s">
        <v>61</v>
      </c>
      <c r="O550" s="2" t="s">
        <v>61</v>
      </c>
      <c r="P550" s="51" t="s">
        <v>5346</v>
      </c>
      <c r="Q550" s="52"/>
      <c r="R550" s="3"/>
      <c r="S550" s="3"/>
      <c r="T550" s="3"/>
      <c r="U550" s="3"/>
      <c r="V550" s="3"/>
      <c r="W550" s="3"/>
      <c r="X550" s="2">
        <v>218</v>
      </c>
      <c r="Y550" s="2" t="s">
        <v>64</v>
      </c>
      <c r="Z550" s="3"/>
      <c r="AA550" s="3"/>
      <c r="AB550" s="51" t="s">
        <v>5362</v>
      </c>
      <c r="AC550" s="52"/>
      <c r="AD550" s="3"/>
      <c r="AE550" s="2" t="s">
        <v>68</v>
      </c>
      <c r="AF550" s="4">
        <v>36311</v>
      </c>
      <c r="AG550" s="5">
        <v>0.68134259259259256</v>
      </c>
      <c r="AH550" s="2" t="s">
        <v>69</v>
      </c>
      <c r="AI550" s="7">
        <v>44860</v>
      </c>
      <c r="AJ550" s="5">
        <v>0.63115740740740744</v>
      </c>
      <c r="AK550" s="2" t="s">
        <v>70</v>
      </c>
      <c r="AL550" s="51" t="s">
        <v>5370</v>
      </c>
      <c r="AM550" s="52"/>
      <c r="AN550" s="3"/>
      <c r="AO550" s="2" t="s">
        <v>5371</v>
      </c>
      <c r="AP550" s="3"/>
      <c r="AQ550" s="3"/>
      <c r="AR550" s="3"/>
      <c r="AS550" s="2" t="s">
        <v>112</v>
      </c>
      <c r="AT550" s="3"/>
      <c r="AU550" s="3"/>
      <c r="AV550" s="3"/>
      <c r="AW550" s="3"/>
      <c r="AX550" s="3"/>
    </row>
    <row r="551" spans="1:50" ht="13.8">
      <c r="A551" s="2" t="s">
        <v>717</v>
      </c>
      <c r="B551" s="2" t="s">
        <v>78</v>
      </c>
      <c r="C551" s="2" t="s">
        <v>2601</v>
      </c>
      <c r="D551" s="2" t="s">
        <v>53</v>
      </c>
      <c r="E551" s="2" t="s">
        <v>54</v>
      </c>
      <c r="F551" s="2" t="s">
        <v>169</v>
      </c>
      <c r="G551" s="2" t="s">
        <v>720</v>
      </c>
      <c r="H551" s="2" t="s">
        <v>5364</v>
      </c>
      <c r="I551" s="2" t="s">
        <v>5372</v>
      </c>
      <c r="J551" s="2" t="s">
        <v>61</v>
      </c>
      <c r="K551" s="3"/>
      <c r="L551" s="2" t="s">
        <v>5168</v>
      </c>
      <c r="M551" s="2" t="s">
        <v>61</v>
      </c>
      <c r="N551" s="2" t="s">
        <v>61</v>
      </c>
      <c r="O551" s="2" t="s">
        <v>61</v>
      </c>
      <c r="P551" s="3"/>
      <c r="Q551" s="3"/>
      <c r="R551" s="3"/>
      <c r="S551" s="3"/>
      <c r="T551" s="3"/>
      <c r="U551" s="3"/>
      <c r="V551" s="3"/>
      <c r="W551" s="3"/>
      <c r="X551" s="3"/>
      <c r="Y551" s="3"/>
      <c r="Z551" s="3"/>
      <c r="AA551" s="3"/>
      <c r="AB551" s="3"/>
      <c r="AC551" s="3"/>
      <c r="AD551" s="3"/>
      <c r="AE551" s="2" t="s">
        <v>68</v>
      </c>
      <c r="AF551" s="4">
        <v>36311</v>
      </c>
      <c r="AG551" s="5">
        <v>0.68254629629629626</v>
      </c>
      <c r="AH551" s="2" t="s">
        <v>69</v>
      </c>
      <c r="AI551" s="7">
        <v>44860</v>
      </c>
      <c r="AJ551" s="5">
        <v>0.63127314814814817</v>
      </c>
      <c r="AK551" s="2" t="s">
        <v>70</v>
      </c>
      <c r="AL551" s="3"/>
      <c r="AM551" s="3"/>
      <c r="AN551" s="3"/>
      <c r="AO551" s="2" t="s">
        <v>5373</v>
      </c>
      <c r="AP551" s="3"/>
      <c r="AQ551" s="3"/>
      <c r="AR551" s="3"/>
      <c r="AS551" s="3"/>
      <c r="AT551" s="3"/>
      <c r="AU551" s="3"/>
      <c r="AV551" s="3"/>
      <c r="AW551" s="3"/>
      <c r="AX551" s="3"/>
    </row>
    <row r="552" spans="1:50" ht="13.8">
      <c r="A552" s="2" t="s">
        <v>717</v>
      </c>
      <c r="B552" s="2" t="s">
        <v>78</v>
      </c>
      <c r="C552" s="2" t="s">
        <v>2274</v>
      </c>
      <c r="D552" s="2" t="s">
        <v>53</v>
      </c>
      <c r="E552" s="2" t="s">
        <v>54</v>
      </c>
      <c r="F552" s="2" t="s">
        <v>169</v>
      </c>
      <c r="G552" s="2" t="s">
        <v>720</v>
      </c>
      <c r="H552" s="2" t="s">
        <v>5374</v>
      </c>
      <c r="I552" s="2" t="s">
        <v>5375</v>
      </c>
      <c r="J552" s="2" t="s">
        <v>61</v>
      </c>
      <c r="K552" s="3"/>
      <c r="L552" s="2" t="s">
        <v>61</v>
      </c>
      <c r="M552" s="2" t="s">
        <v>61</v>
      </c>
      <c r="N552" s="2" t="s">
        <v>61</v>
      </c>
      <c r="O552" s="2" t="s">
        <v>61</v>
      </c>
      <c r="P552" s="51" t="s">
        <v>5346</v>
      </c>
      <c r="Q552" s="52"/>
      <c r="R552" s="3"/>
      <c r="S552" s="3"/>
      <c r="T552" s="3"/>
      <c r="U552" s="3"/>
      <c r="V552" s="3"/>
      <c r="W552" s="3"/>
      <c r="X552" s="2">
        <v>218</v>
      </c>
      <c r="Y552" s="2" t="s">
        <v>64</v>
      </c>
      <c r="Z552" s="3"/>
      <c r="AA552" s="2" t="s">
        <v>5376</v>
      </c>
      <c r="AB552" s="2" t="s">
        <v>5377</v>
      </c>
      <c r="AC552" s="3"/>
      <c r="AD552" s="3"/>
      <c r="AE552" s="2" t="s">
        <v>68</v>
      </c>
      <c r="AF552" s="4">
        <v>36311</v>
      </c>
      <c r="AG552" s="5">
        <v>0.68589120370370371</v>
      </c>
      <c r="AH552" s="2" t="s">
        <v>69</v>
      </c>
      <c r="AI552" s="7">
        <v>44860</v>
      </c>
      <c r="AJ552" s="5">
        <v>0.6314467592592593</v>
      </c>
      <c r="AK552" s="2" t="s">
        <v>70</v>
      </c>
      <c r="AL552" s="3"/>
      <c r="AM552" s="3"/>
      <c r="AN552" s="3"/>
      <c r="AO552" s="2" t="s">
        <v>5378</v>
      </c>
      <c r="AP552" s="3"/>
      <c r="AQ552" s="3"/>
      <c r="AR552" s="3"/>
      <c r="AS552" s="3"/>
      <c r="AT552" s="3"/>
      <c r="AU552" s="3"/>
      <c r="AV552" s="3"/>
      <c r="AW552" s="3"/>
      <c r="AX552" s="3"/>
    </row>
    <row r="553" spans="1:50" ht="13.8">
      <c r="A553" s="2" t="s">
        <v>717</v>
      </c>
      <c r="B553" s="2" t="s">
        <v>78</v>
      </c>
      <c r="C553" s="2" t="s">
        <v>1180</v>
      </c>
      <c r="D553" s="2" t="s">
        <v>53</v>
      </c>
      <c r="E553" s="2" t="s">
        <v>54</v>
      </c>
      <c r="F553" s="2" t="s">
        <v>169</v>
      </c>
      <c r="G553" s="2" t="s">
        <v>720</v>
      </c>
      <c r="H553" s="2" t="s">
        <v>5379</v>
      </c>
      <c r="I553" s="2" t="s">
        <v>5380</v>
      </c>
      <c r="J553" s="2" t="s">
        <v>61</v>
      </c>
      <c r="K553" s="3"/>
      <c r="L553" s="2" t="s">
        <v>61</v>
      </c>
      <c r="M553" s="2" t="s">
        <v>61</v>
      </c>
      <c r="N553" s="2" t="s">
        <v>61</v>
      </c>
      <c r="O553" s="2" t="s">
        <v>61</v>
      </c>
      <c r="P553" s="51" t="s">
        <v>5346</v>
      </c>
      <c r="Q553" s="52"/>
      <c r="R553" s="3"/>
      <c r="S553" s="3"/>
      <c r="T553" s="3"/>
      <c r="U553" s="3"/>
      <c r="V553" s="3"/>
      <c r="W553" s="3"/>
      <c r="X553" s="2">
        <v>219</v>
      </c>
      <c r="Y553" s="2" t="s">
        <v>64</v>
      </c>
      <c r="Z553" s="3"/>
      <c r="AA553" s="3"/>
      <c r="AB553" s="51" t="s">
        <v>5362</v>
      </c>
      <c r="AC553" s="52"/>
      <c r="AD553" s="3"/>
      <c r="AE553" s="2" t="s">
        <v>68</v>
      </c>
      <c r="AF553" s="4">
        <v>36312</v>
      </c>
      <c r="AG553" s="5">
        <v>0.51563657407407404</v>
      </c>
      <c r="AH553" s="2" t="s">
        <v>69</v>
      </c>
      <c r="AI553" s="7">
        <v>44860</v>
      </c>
      <c r="AJ553" s="5">
        <v>0.63179398148148147</v>
      </c>
      <c r="AK553" s="2" t="s">
        <v>70</v>
      </c>
      <c r="AL553" s="3"/>
      <c r="AM553" s="3"/>
      <c r="AN553" s="3"/>
      <c r="AO553" s="2" t="s">
        <v>5381</v>
      </c>
      <c r="AP553" s="3"/>
      <c r="AQ553" s="3"/>
      <c r="AR553" s="51" t="s">
        <v>5382</v>
      </c>
      <c r="AS553" s="52"/>
      <c r="AT553" s="3"/>
      <c r="AU553" s="3"/>
      <c r="AV553" s="3"/>
      <c r="AW553" s="3"/>
      <c r="AX553" s="3"/>
    </row>
    <row r="554" spans="1:50" ht="13.8">
      <c r="A554" s="2" t="s">
        <v>717</v>
      </c>
      <c r="B554" s="2" t="s">
        <v>78</v>
      </c>
      <c r="C554" s="2" t="s">
        <v>5383</v>
      </c>
      <c r="D554" s="2" t="s">
        <v>53</v>
      </c>
      <c r="E554" s="2" t="s">
        <v>54</v>
      </c>
      <c r="F554" s="2" t="s">
        <v>169</v>
      </c>
      <c r="G554" s="2" t="s">
        <v>720</v>
      </c>
      <c r="H554" s="2" t="s">
        <v>5384</v>
      </c>
      <c r="I554" s="2" t="s">
        <v>5385</v>
      </c>
      <c r="J554" s="2" t="s">
        <v>121</v>
      </c>
      <c r="K554" s="3"/>
      <c r="L554" s="2" t="s">
        <v>61</v>
      </c>
      <c r="M554" s="2" t="s">
        <v>61</v>
      </c>
      <c r="N554" s="2" t="s">
        <v>61</v>
      </c>
      <c r="O554" s="2" t="s">
        <v>61</v>
      </c>
      <c r="P554" s="51" t="s">
        <v>5386</v>
      </c>
      <c r="Q554" s="52"/>
      <c r="R554" s="3"/>
      <c r="S554" s="3"/>
      <c r="T554" s="3"/>
      <c r="U554" s="3"/>
      <c r="V554" s="3"/>
      <c r="W554" s="3"/>
      <c r="X554" s="2">
        <v>219</v>
      </c>
      <c r="Y554" s="2" t="s">
        <v>64</v>
      </c>
      <c r="Z554" s="3"/>
      <c r="AA554" s="3"/>
      <c r="AB554" s="51" t="s">
        <v>5387</v>
      </c>
      <c r="AC554" s="52"/>
      <c r="AD554" s="3"/>
      <c r="AE554" s="2" t="s">
        <v>68</v>
      </c>
      <c r="AF554" s="4">
        <v>36312</v>
      </c>
      <c r="AG554" s="5">
        <v>0.52072916666666669</v>
      </c>
      <c r="AH554" s="2" t="s">
        <v>69</v>
      </c>
      <c r="AI554" s="7">
        <v>44860</v>
      </c>
      <c r="AJ554" s="5">
        <v>0.63195601851851857</v>
      </c>
      <c r="AK554" s="2" t="s">
        <v>70</v>
      </c>
      <c r="AL554" s="3"/>
      <c r="AM554" s="3"/>
      <c r="AN554" s="3"/>
      <c r="AO554" s="2" t="s">
        <v>5388</v>
      </c>
      <c r="AP554" s="2" t="s">
        <v>131</v>
      </c>
      <c r="AQ554" s="3"/>
      <c r="AR554" s="3"/>
      <c r="AS554" s="3"/>
      <c r="AT554" s="3"/>
      <c r="AU554" s="3"/>
      <c r="AV554" s="3"/>
      <c r="AW554" s="3"/>
      <c r="AX554" s="3"/>
    </row>
    <row r="555" spans="1:50" ht="13.8">
      <c r="A555" s="2" t="s">
        <v>717</v>
      </c>
      <c r="B555" s="2" t="s">
        <v>115</v>
      </c>
      <c r="C555" s="2" t="s">
        <v>5389</v>
      </c>
      <c r="D555" s="2" t="s">
        <v>53</v>
      </c>
      <c r="E555" s="2" t="s">
        <v>117</v>
      </c>
      <c r="F555" s="2" t="s">
        <v>169</v>
      </c>
      <c r="G555" s="2" t="s">
        <v>720</v>
      </c>
      <c r="H555" s="2" t="s">
        <v>151</v>
      </c>
      <c r="I555" s="2" t="s">
        <v>5390</v>
      </c>
      <c r="J555" s="51" t="s">
        <v>5391</v>
      </c>
      <c r="K555" s="52"/>
      <c r="L555" s="2" t="s">
        <v>61</v>
      </c>
      <c r="M555" s="2" t="s">
        <v>61</v>
      </c>
      <c r="N555" s="2" t="s">
        <v>61</v>
      </c>
      <c r="O555" s="2" t="s">
        <v>61</v>
      </c>
      <c r="P555" s="51" t="s">
        <v>5392</v>
      </c>
      <c r="Q555" s="52"/>
      <c r="R555" s="3"/>
      <c r="S555" s="3"/>
      <c r="T555" s="3"/>
      <c r="U555" s="3"/>
      <c r="V555" s="3"/>
      <c r="W555" s="3"/>
      <c r="X555" s="2">
        <v>217</v>
      </c>
      <c r="Y555" s="2" t="s">
        <v>64</v>
      </c>
      <c r="Z555" s="3"/>
      <c r="AA555" s="2" t="s">
        <v>5393</v>
      </c>
      <c r="AB555" s="51" t="s">
        <v>5394</v>
      </c>
      <c r="AC555" s="52"/>
      <c r="AD555" s="52"/>
      <c r="AE555" s="2" t="s">
        <v>68</v>
      </c>
      <c r="AF555" s="4">
        <v>36312</v>
      </c>
      <c r="AG555" s="5">
        <v>0.60320601851851852</v>
      </c>
      <c r="AH555" s="2" t="s">
        <v>69</v>
      </c>
      <c r="AI555" s="7">
        <v>44860</v>
      </c>
      <c r="AJ555" s="5">
        <v>0.63232638888888892</v>
      </c>
      <c r="AK555" s="2" t="s">
        <v>70</v>
      </c>
      <c r="AL555" s="51" t="s">
        <v>5395</v>
      </c>
      <c r="AM555" s="52"/>
      <c r="AN555" s="52"/>
      <c r="AO555" s="2" t="s">
        <v>5396</v>
      </c>
      <c r="AP555" s="2" t="s">
        <v>864</v>
      </c>
      <c r="AQ555" s="3"/>
      <c r="AR555" s="3"/>
      <c r="AS555" s="3"/>
      <c r="AT555" s="3"/>
      <c r="AU555" s="3"/>
      <c r="AV555" s="3"/>
      <c r="AW555" s="3"/>
      <c r="AX555" s="3"/>
    </row>
    <row r="556" spans="1:50" ht="13.8">
      <c r="A556" s="2" t="s">
        <v>717</v>
      </c>
      <c r="B556" s="2" t="s">
        <v>115</v>
      </c>
      <c r="C556" s="2" t="s">
        <v>5389</v>
      </c>
      <c r="D556" s="2" t="s">
        <v>53</v>
      </c>
      <c r="E556" s="2" t="s">
        <v>117</v>
      </c>
      <c r="F556" s="2" t="s">
        <v>169</v>
      </c>
      <c r="G556" s="2" t="s">
        <v>720</v>
      </c>
      <c r="H556" s="2" t="s">
        <v>151</v>
      </c>
      <c r="I556" s="2" t="s">
        <v>5397</v>
      </c>
      <c r="J556" s="51" t="s">
        <v>5398</v>
      </c>
      <c r="K556" s="52"/>
      <c r="L556" s="2" t="s">
        <v>61</v>
      </c>
      <c r="M556" s="2" t="s">
        <v>61</v>
      </c>
      <c r="N556" s="2" t="s">
        <v>61</v>
      </c>
      <c r="O556" s="2" t="s">
        <v>5399</v>
      </c>
      <c r="P556" s="51" t="s">
        <v>5392</v>
      </c>
      <c r="Q556" s="52"/>
      <c r="R556" s="3"/>
      <c r="S556" s="3"/>
      <c r="T556" s="3"/>
      <c r="U556" s="3"/>
      <c r="V556" s="3"/>
      <c r="W556" s="3"/>
      <c r="X556" s="2">
        <v>217</v>
      </c>
      <c r="Y556" s="2" t="s">
        <v>91</v>
      </c>
      <c r="Z556" s="3"/>
      <c r="AA556" s="2" t="s">
        <v>5400</v>
      </c>
      <c r="AB556" s="51" t="s">
        <v>5401</v>
      </c>
      <c r="AC556" s="52"/>
      <c r="AD556" s="52"/>
      <c r="AE556" s="2" t="s">
        <v>68</v>
      </c>
      <c r="AF556" s="4">
        <v>36312</v>
      </c>
      <c r="AG556" s="5">
        <v>0.60832175925925924</v>
      </c>
      <c r="AH556" s="2" t="s">
        <v>69</v>
      </c>
      <c r="AI556" s="7">
        <v>44860</v>
      </c>
      <c r="AJ556" s="5">
        <v>0.63256944444444441</v>
      </c>
      <c r="AK556" s="2" t="s">
        <v>70</v>
      </c>
      <c r="AL556" s="51" t="s">
        <v>5402</v>
      </c>
      <c r="AM556" s="52"/>
      <c r="AN556" s="52"/>
      <c r="AO556" s="2" t="s">
        <v>5403</v>
      </c>
      <c r="AP556" s="2" t="s">
        <v>864</v>
      </c>
      <c r="AQ556" s="3"/>
      <c r="AR556" s="3"/>
      <c r="AS556" s="3"/>
      <c r="AT556" s="3"/>
      <c r="AU556" s="3"/>
      <c r="AV556" s="3"/>
      <c r="AW556" s="3"/>
      <c r="AX556" s="3"/>
    </row>
    <row r="557" spans="1:50" ht="13.8">
      <c r="A557" s="2" t="s">
        <v>717</v>
      </c>
      <c r="B557" s="2" t="s">
        <v>115</v>
      </c>
      <c r="C557" s="2" t="s">
        <v>5404</v>
      </c>
      <c r="D557" s="2" t="s">
        <v>53</v>
      </c>
      <c r="E557" s="2" t="s">
        <v>117</v>
      </c>
      <c r="F557" s="2" t="s">
        <v>169</v>
      </c>
      <c r="G557" s="2" t="s">
        <v>698</v>
      </c>
      <c r="H557" s="2" t="s">
        <v>5405</v>
      </c>
      <c r="I557" s="2" t="s">
        <v>5406</v>
      </c>
      <c r="J557" s="51" t="s">
        <v>5407</v>
      </c>
      <c r="K557" s="52"/>
      <c r="L557" s="2" t="s">
        <v>61</v>
      </c>
      <c r="M557" s="2" t="s">
        <v>61</v>
      </c>
      <c r="N557" s="2" t="s">
        <v>61</v>
      </c>
      <c r="O557" s="2" t="s">
        <v>61</v>
      </c>
      <c r="P557" s="51" t="s">
        <v>5408</v>
      </c>
      <c r="Q557" s="52"/>
      <c r="R557" s="3"/>
      <c r="S557" s="3"/>
      <c r="T557" s="3"/>
      <c r="U557" s="3"/>
      <c r="V557" s="3"/>
      <c r="W557" s="3"/>
      <c r="X557" s="2">
        <v>298</v>
      </c>
      <c r="Y557" s="2" t="s">
        <v>64</v>
      </c>
      <c r="Z557" s="3"/>
      <c r="AA557" s="2" t="s">
        <v>5409</v>
      </c>
      <c r="AB557" s="2" t="s">
        <v>5410</v>
      </c>
      <c r="AC557" s="3"/>
      <c r="AD557" s="3"/>
      <c r="AE557" s="2" t="s">
        <v>68</v>
      </c>
      <c r="AF557" s="4">
        <v>36312</v>
      </c>
      <c r="AG557" s="5">
        <v>0.64546296296296302</v>
      </c>
      <c r="AH557" s="2" t="s">
        <v>69</v>
      </c>
      <c r="AI557" s="7">
        <v>44860</v>
      </c>
      <c r="AJ557" s="5">
        <v>0.63299768518518518</v>
      </c>
      <c r="AK557" s="2" t="s">
        <v>70</v>
      </c>
      <c r="AL557" s="3"/>
      <c r="AM557" s="3"/>
      <c r="AN557" s="3"/>
      <c r="AO557" s="2" t="s">
        <v>5411</v>
      </c>
      <c r="AP557" s="2" t="s">
        <v>3514</v>
      </c>
      <c r="AQ557" s="3"/>
      <c r="AR557" s="3"/>
      <c r="AS557" s="3"/>
      <c r="AT557" s="3"/>
      <c r="AU557" s="3"/>
      <c r="AV557" s="3"/>
      <c r="AW557" s="3"/>
      <c r="AX557" s="3"/>
    </row>
    <row r="558" spans="1:50" ht="13.8">
      <c r="A558" s="2" t="s">
        <v>240</v>
      </c>
      <c r="B558" s="2" t="s">
        <v>241</v>
      </c>
      <c r="C558" s="2" t="s">
        <v>256</v>
      </c>
      <c r="D558" s="2" t="s">
        <v>53</v>
      </c>
      <c r="E558" s="2" t="s">
        <v>4898</v>
      </c>
      <c r="F558" s="2" t="s">
        <v>169</v>
      </c>
      <c r="G558" s="2" t="s">
        <v>720</v>
      </c>
      <c r="H558" s="3"/>
      <c r="I558" s="2" t="s">
        <v>5412</v>
      </c>
      <c r="J558" s="3"/>
      <c r="K558" s="3"/>
      <c r="L558" s="3"/>
      <c r="M558" s="3"/>
      <c r="N558" s="3"/>
      <c r="O558" s="3"/>
      <c r="P558" s="2" t="s">
        <v>2448</v>
      </c>
      <c r="Q558" s="3"/>
      <c r="R558" s="3"/>
      <c r="S558" s="3"/>
      <c r="T558" s="3"/>
      <c r="U558" s="3"/>
      <c r="V558" s="3"/>
      <c r="W558" s="3"/>
      <c r="X558" s="3"/>
      <c r="Y558" s="3"/>
      <c r="Z558" s="3"/>
      <c r="AA558" s="3"/>
      <c r="AB558" s="51" t="s">
        <v>5413</v>
      </c>
      <c r="AC558" s="52"/>
      <c r="AD558" s="52"/>
      <c r="AE558" s="2" t="s">
        <v>2069</v>
      </c>
      <c r="AF558" s="10">
        <v>37134</v>
      </c>
      <c r="AG558" s="5">
        <v>0.48283564814814817</v>
      </c>
      <c r="AH558" s="2" t="s">
        <v>69</v>
      </c>
      <c r="AI558" s="7">
        <v>44860</v>
      </c>
      <c r="AJ558" s="5">
        <v>0.6341782407407407</v>
      </c>
      <c r="AK558" s="2" t="s">
        <v>70</v>
      </c>
      <c r="AL558" s="51" t="s">
        <v>5414</v>
      </c>
      <c r="AM558" s="52"/>
      <c r="AN558" s="52"/>
      <c r="AO558" s="2" t="s">
        <v>5415</v>
      </c>
      <c r="AP558" s="3"/>
      <c r="AQ558" s="3"/>
      <c r="AR558" s="3"/>
      <c r="AS558" s="3"/>
      <c r="AT558" s="2" t="s">
        <v>5416</v>
      </c>
      <c r="AU558" s="3"/>
      <c r="AV558" s="3"/>
      <c r="AW558" s="3"/>
      <c r="AX558" s="3"/>
    </row>
    <row r="559" spans="1:50" ht="13.8">
      <c r="A559" s="2" t="s">
        <v>240</v>
      </c>
      <c r="B559" s="2" t="s">
        <v>241</v>
      </c>
      <c r="C559" s="2" t="s">
        <v>1159</v>
      </c>
      <c r="D559" s="2" t="s">
        <v>53</v>
      </c>
      <c r="E559" s="2" t="s">
        <v>513</v>
      </c>
      <c r="F559" s="2" t="s">
        <v>169</v>
      </c>
      <c r="G559" s="2" t="s">
        <v>276</v>
      </c>
      <c r="H559" s="3"/>
      <c r="I559" s="2" t="s">
        <v>5417</v>
      </c>
      <c r="J559" s="3"/>
      <c r="K559" s="3"/>
      <c r="L559" s="3"/>
      <c r="M559" s="3"/>
      <c r="N559" s="3"/>
      <c r="O559" s="3"/>
      <c r="P559" s="3"/>
      <c r="Q559" s="2" t="s">
        <v>5418</v>
      </c>
      <c r="R559" s="2">
        <v>1961</v>
      </c>
      <c r="S559" s="2" t="s">
        <v>5419</v>
      </c>
      <c r="T559" s="3"/>
      <c r="U559" s="3"/>
      <c r="V559" s="3"/>
      <c r="W559" s="3"/>
      <c r="X559" s="3"/>
      <c r="Y559" s="3"/>
      <c r="Z559" s="3"/>
      <c r="AA559" s="2" t="s">
        <v>5420</v>
      </c>
      <c r="AB559" s="3"/>
      <c r="AC559" s="3"/>
      <c r="AD559" s="3"/>
      <c r="AE559" s="2" t="s">
        <v>2069</v>
      </c>
      <c r="AF559" s="10">
        <v>37134</v>
      </c>
      <c r="AG559" s="5">
        <v>0.48305555555555557</v>
      </c>
      <c r="AH559" s="2" t="s">
        <v>69</v>
      </c>
      <c r="AI559" s="7">
        <v>44860</v>
      </c>
      <c r="AJ559" s="5">
        <v>0.63615740740740745</v>
      </c>
      <c r="AK559" s="2" t="s">
        <v>70</v>
      </c>
      <c r="AL559" s="3"/>
      <c r="AM559" s="3"/>
      <c r="AN559" s="3"/>
      <c r="AO559" s="2" t="s">
        <v>5421</v>
      </c>
      <c r="AP559" s="3"/>
      <c r="AQ559" s="3"/>
      <c r="AR559" s="3"/>
      <c r="AS559" s="3"/>
      <c r="AT559" s="2" t="s">
        <v>5422</v>
      </c>
      <c r="AU559" s="3"/>
      <c r="AV559" s="3"/>
      <c r="AW559" s="3"/>
      <c r="AX559" s="3"/>
    </row>
    <row r="560" spans="1:50" ht="13.8">
      <c r="A560" s="2" t="s">
        <v>240</v>
      </c>
      <c r="B560" s="2" t="s">
        <v>241</v>
      </c>
      <c r="C560" s="2" t="s">
        <v>1159</v>
      </c>
      <c r="D560" s="2" t="s">
        <v>53</v>
      </c>
      <c r="E560" s="2" t="s">
        <v>513</v>
      </c>
      <c r="F560" s="2" t="s">
        <v>169</v>
      </c>
      <c r="G560" s="2" t="s">
        <v>276</v>
      </c>
      <c r="H560" s="3"/>
      <c r="I560" s="2" t="s">
        <v>5417</v>
      </c>
      <c r="J560" s="3"/>
      <c r="K560" s="3"/>
      <c r="L560" s="3"/>
      <c r="M560" s="3"/>
      <c r="N560" s="3"/>
      <c r="O560" s="3"/>
      <c r="P560" s="3"/>
      <c r="Q560" s="2" t="s">
        <v>5418</v>
      </c>
      <c r="R560" s="2">
        <v>1961</v>
      </c>
      <c r="S560" s="2" t="s">
        <v>5419</v>
      </c>
      <c r="T560" s="3"/>
      <c r="U560" s="3"/>
      <c r="V560" s="3"/>
      <c r="W560" s="3"/>
      <c r="X560" s="3"/>
      <c r="Y560" s="3"/>
      <c r="Z560" s="3"/>
      <c r="AA560" s="2" t="s">
        <v>5423</v>
      </c>
      <c r="AB560" s="3"/>
      <c r="AC560" s="3"/>
      <c r="AD560" s="3"/>
      <c r="AE560" s="2" t="s">
        <v>2069</v>
      </c>
      <c r="AF560" s="10">
        <v>37134</v>
      </c>
      <c r="AG560" s="5">
        <v>0.48320601851851852</v>
      </c>
      <c r="AH560" s="2" t="s">
        <v>69</v>
      </c>
      <c r="AI560" s="7">
        <v>44860</v>
      </c>
      <c r="AJ560" s="5">
        <v>0.63643518518518516</v>
      </c>
      <c r="AK560" s="2" t="s">
        <v>70</v>
      </c>
      <c r="AL560" s="3"/>
      <c r="AM560" s="3"/>
      <c r="AN560" s="3"/>
      <c r="AO560" s="2" t="s">
        <v>5424</v>
      </c>
      <c r="AP560" s="3"/>
      <c r="AQ560" s="3"/>
      <c r="AR560" s="3"/>
      <c r="AS560" s="3"/>
      <c r="AT560" s="2" t="s">
        <v>5422</v>
      </c>
      <c r="AU560" s="3"/>
      <c r="AV560" s="3"/>
      <c r="AW560" s="2"/>
      <c r="AX560" s="3"/>
    </row>
    <row r="561" spans="1:50" ht="13.8">
      <c r="A561" s="2" t="s">
        <v>50</v>
      </c>
      <c r="B561" s="2" t="s">
        <v>115</v>
      </c>
      <c r="C561" s="2" t="s">
        <v>5425</v>
      </c>
      <c r="D561" s="2" t="s">
        <v>53</v>
      </c>
      <c r="E561" s="2" t="s">
        <v>5426</v>
      </c>
      <c r="F561" s="2" t="s">
        <v>5036</v>
      </c>
      <c r="G561" s="2" t="s">
        <v>698</v>
      </c>
      <c r="H561" s="3"/>
      <c r="I561" s="2" t="s">
        <v>5427</v>
      </c>
      <c r="J561" s="3"/>
      <c r="K561" s="3"/>
      <c r="L561" s="3"/>
      <c r="M561" s="3"/>
      <c r="N561" s="3"/>
      <c r="O561" s="3"/>
      <c r="P561" s="3"/>
      <c r="Q561" s="3"/>
      <c r="R561" s="3"/>
      <c r="S561" s="3"/>
      <c r="T561" s="3"/>
      <c r="U561" s="3"/>
      <c r="V561" s="3"/>
      <c r="W561" s="3"/>
      <c r="X561" s="3"/>
      <c r="Y561" s="2" t="s">
        <v>681</v>
      </c>
      <c r="Z561" s="3"/>
      <c r="AA561" s="3"/>
      <c r="AB561" s="51" t="s">
        <v>5428</v>
      </c>
      <c r="AC561" s="52"/>
      <c r="AD561" s="52"/>
      <c r="AE561" s="2" t="s">
        <v>2069</v>
      </c>
      <c r="AF561" s="10">
        <v>37134</v>
      </c>
      <c r="AG561" s="5">
        <v>0.48340277777777779</v>
      </c>
      <c r="AH561" s="2" t="s">
        <v>454</v>
      </c>
      <c r="AI561" s="6">
        <v>44904</v>
      </c>
      <c r="AJ561" s="5">
        <v>0.47046296296296297</v>
      </c>
      <c r="AK561" s="2" t="s">
        <v>70</v>
      </c>
      <c r="AL561" s="51" t="s">
        <v>71</v>
      </c>
      <c r="AM561" s="52"/>
      <c r="AN561" s="52"/>
      <c r="AO561" s="2" t="s">
        <v>5429</v>
      </c>
      <c r="AP561" s="3"/>
      <c r="AQ561" s="3"/>
      <c r="AR561" s="3"/>
      <c r="AS561" s="3"/>
      <c r="AT561" s="3"/>
      <c r="AU561" s="3"/>
      <c r="AV561" s="3"/>
      <c r="AW561" s="3"/>
      <c r="AX561" s="3"/>
    </row>
    <row r="562" spans="1:50" ht="13.8">
      <c r="A562" s="2" t="s">
        <v>240</v>
      </c>
      <c r="B562" s="2" t="s">
        <v>241</v>
      </c>
      <c r="C562" s="2" t="s">
        <v>462</v>
      </c>
      <c r="D562" s="2" t="s">
        <v>53</v>
      </c>
      <c r="E562" s="2" t="s">
        <v>99</v>
      </c>
      <c r="F562" s="2" t="s">
        <v>118</v>
      </c>
      <c r="G562" s="2" t="s">
        <v>2448</v>
      </c>
      <c r="H562" s="2" t="s">
        <v>5430</v>
      </c>
      <c r="I562" s="2" t="s">
        <v>5431</v>
      </c>
      <c r="J562" s="3"/>
      <c r="K562" s="3"/>
      <c r="L562" s="3"/>
      <c r="M562" s="3"/>
      <c r="N562" s="3"/>
      <c r="O562" s="3"/>
      <c r="P562" s="2" t="s">
        <v>2448</v>
      </c>
      <c r="Q562" s="2" t="s">
        <v>4354</v>
      </c>
      <c r="R562" s="13">
        <v>21373</v>
      </c>
      <c r="S562" s="2" t="s">
        <v>5432</v>
      </c>
      <c r="T562" s="3"/>
      <c r="U562" s="3"/>
      <c r="V562" s="3"/>
      <c r="W562" s="3"/>
      <c r="X562" s="3"/>
      <c r="Y562" s="2" t="s">
        <v>64</v>
      </c>
      <c r="Z562" s="3"/>
      <c r="AA562" s="2" t="s">
        <v>5433</v>
      </c>
      <c r="AB562" s="3"/>
      <c r="AC562" s="3"/>
      <c r="AD562" s="3"/>
      <c r="AE562" s="2" t="s">
        <v>2069</v>
      </c>
      <c r="AF562" s="10">
        <v>37134</v>
      </c>
      <c r="AG562" s="5">
        <v>0.4841435185185185</v>
      </c>
      <c r="AH562" s="2" t="s">
        <v>69</v>
      </c>
      <c r="AI562" s="7">
        <v>44888</v>
      </c>
      <c r="AJ562" s="9">
        <v>0.4861111111111111</v>
      </c>
      <c r="AK562" s="2" t="s">
        <v>70</v>
      </c>
      <c r="AL562" s="3"/>
      <c r="AM562" s="3"/>
      <c r="AN562" s="3"/>
      <c r="AO562" s="2" t="s">
        <v>5434</v>
      </c>
      <c r="AP562" s="2" t="s">
        <v>472</v>
      </c>
      <c r="AQ562" s="3"/>
      <c r="AR562" s="51" t="s">
        <v>5435</v>
      </c>
      <c r="AS562" s="52"/>
      <c r="AT562" s="2" t="s">
        <v>5436</v>
      </c>
      <c r="AU562" s="2" t="s">
        <v>388</v>
      </c>
      <c r="AV562" s="2" t="s">
        <v>76</v>
      </c>
      <c r="AW562" s="3"/>
      <c r="AX562" s="3"/>
    </row>
    <row r="563" spans="1:50" ht="13.8">
      <c r="A563" s="2" t="s">
        <v>717</v>
      </c>
      <c r="B563" s="2" t="s">
        <v>767</v>
      </c>
      <c r="C563" s="2" t="s">
        <v>5437</v>
      </c>
      <c r="D563" s="2" t="s">
        <v>5438</v>
      </c>
      <c r="E563" s="2" t="s">
        <v>464</v>
      </c>
      <c r="F563" s="2" t="s">
        <v>169</v>
      </c>
      <c r="G563" s="2" t="s">
        <v>720</v>
      </c>
      <c r="H563" s="2" t="s">
        <v>4420</v>
      </c>
      <c r="I563" s="2" t="s">
        <v>5439</v>
      </c>
      <c r="J563" s="2" t="s">
        <v>61</v>
      </c>
      <c r="K563" s="3"/>
      <c r="L563" s="2" t="s">
        <v>5440</v>
      </c>
      <c r="M563" s="2" t="s">
        <v>61</v>
      </c>
      <c r="N563" s="2" t="s">
        <v>61</v>
      </c>
      <c r="O563" s="2" t="s">
        <v>61</v>
      </c>
      <c r="P563" s="3"/>
      <c r="Q563" s="2" t="s">
        <v>5441</v>
      </c>
      <c r="R563" s="2">
        <v>1968</v>
      </c>
      <c r="S563" s="2" t="s">
        <v>5442</v>
      </c>
      <c r="T563" s="3"/>
      <c r="U563" s="3"/>
      <c r="V563" s="3"/>
      <c r="W563" s="3"/>
      <c r="X563" s="2" t="s">
        <v>2066</v>
      </c>
      <c r="Y563" s="2" t="s">
        <v>64</v>
      </c>
      <c r="Z563" s="3"/>
      <c r="AA563" s="2" t="s">
        <v>5443</v>
      </c>
      <c r="AB563" s="51" t="s">
        <v>5444</v>
      </c>
      <c r="AC563" s="52"/>
      <c r="AD563" s="52"/>
      <c r="AE563" s="2" t="s">
        <v>2069</v>
      </c>
      <c r="AF563" s="10">
        <v>37134</v>
      </c>
      <c r="AG563" s="5">
        <v>0.48430555555555554</v>
      </c>
      <c r="AH563" s="2" t="s">
        <v>69</v>
      </c>
      <c r="AI563" s="7">
        <v>44860</v>
      </c>
      <c r="AJ563" s="5">
        <v>0.64671296296296299</v>
      </c>
      <c r="AK563" s="2" t="s">
        <v>70</v>
      </c>
      <c r="AL563" s="3"/>
      <c r="AM563" s="3"/>
      <c r="AN563" s="3"/>
      <c r="AO563" s="2" t="s">
        <v>5445</v>
      </c>
      <c r="AP563" s="2" t="s">
        <v>5446</v>
      </c>
      <c r="AQ563" s="3"/>
      <c r="AR563" s="3"/>
      <c r="AS563" s="3"/>
      <c r="AT563" s="3"/>
      <c r="AU563" s="2" t="s">
        <v>76</v>
      </c>
      <c r="AV563" s="2" t="s">
        <v>76</v>
      </c>
      <c r="AW563" s="3"/>
      <c r="AX563" s="3"/>
    </row>
    <row r="564" spans="1:50" ht="13.8">
      <c r="A564" s="2" t="s">
        <v>717</v>
      </c>
      <c r="B564" s="2" t="s">
        <v>767</v>
      </c>
      <c r="C564" s="2" t="s">
        <v>5447</v>
      </c>
      <c r="D564" s="2" t="s">
        <v>5438</v>
      </c>
      <c r="E564" s="2" t="s">
        <v>464</v>
      </c>
      <c r="F564" s="2" t="s">
        <v>169</v>
      </c>
      <c r="G564" s="2" t="s">
        <v>720</v>
      </c>
      <c r="H564" s="2" t="s">
        <v>4420</v>
      </c>
      <c r="I564" s="2" t="s">
        <v>5448</v>
      </c>
      <c r="J564" s="2" t="s">
        <v>61</v>
      </c>
      <c r="K564" s="3"/>
      <c r="L564" s="2" t="s">
        <v>5449</v>
      </c>
      <c r="M564" s="2" t="s">
        <v>61</v>
      </c>
      <c r="N564" s="2" t="s">
        <v>61</v>
      </c>
      <c r="O564" s="2" t="s">
        <v>61</v>
      </c>
      <c r="P564" s="2" t="s">
        <v>2063</v>
      </c>
      <c r="Q564" s="2" t="s">
        <v>5441</v>
      </c>
      <c r="R564" s="2">
        <v>1968</v>
      </c>
      <c r="S564" s="2" t="s">
        <v>5442</v>
      </c>
      <c r="T564" s="3"/>
      <c r="U564" s="3"/>
      <c r="V564" s="3"/>
      <c r="W564" s="3"/>
      <c r="X564" s="2" t="s">
        <v>2066</v>
      </c>
      <c r="Y564" s="2" t="s">
        <v>64</v>
      </c>
      <c r="Z564" s="3"/>
      <c r="AA564" s="2" t="s">
        <v>5443</v>
      </c>
      <c r="AB564" s="51" t="s">
        <v>5444</v>
      </c>
      <c r="AC564" s="52"/>
      <c r="AD564" s="52"/>
      <c r="AE564" s="2" t="s">
        <v>2069</v>
      </c>
      <c r="AF564" s="10">
        <v>37134</v>
      </c>
      <c r="AG564" s="5">
        <v>0.48444444444444446</v>
      </c>
      <c r="AH564" s="2" t="s">
        <v>69</v>
      </c>
      <c r="AI564" s="7">
        <v>44860</v>
      </c>
      <c r="AJ564" s="5">
        <v>0.64718750000000003</v>
      </c>
      <c r="AK564" s="2" t="s">
        <v>70</v>
      </c>
      <c r="AL564" s="3"/>
      <c r="AM564" s="3"/>
      <c r="AN564" s="3"/>
      <c r="AO564" s="2" t="s">
        <v>5450</v>
      </c>
      <c r="AP564" s="2" t="s">
        <v>5446</v>
      </c>
      <c r="AQ564" s="3"/>
      <c r="AR564" s="3"/>
      <c r="AS564" s="3"/>
      <c r="AT564" s="3"/>
      <c r="AU564" s="2" t="s">
        <v>76</v>
      </c>
      <c r="AV564" s="2" t="s">
        <v>76</v>
      </c>
      <c r="AW564" s="3"/>
      <c r="AX564" s="3"/>
    </row>
    <row r="565" spans="1:50" ht="13.8">
      <c r="A565" s="2" t="s">
        <v>717</v>
      </c>
      <c r="B565" s="2" t="s">
        <v>767</v>
      </c>
      <c r="C565" s="2" t="s">
        <v>5451</v>
      </c>
      <c r="D565" s="2" t="s">
        <v>5438</v>
      </c>
      <c r="E565" s="2" t="s">
        <v>464</v>
      </c>
      <c r="F565" s="2" t="s">
        <v>169</v>
      </c>
      <c r="G565" s="2" t="s">
        <v>720</v>
      </c>
      <c r="H565" s="2" t="s">
        <v>4420</v>
      </c>
      <c r="I565" s="2" t="s">
        <v>5452</v>
      </c>
      <c r="J565" s="2" t="s">
        <v>61</v>
      </c>
      <c r="K565" s="3"/>
      <c r="L565" s="2" t="s">
        <v>5453</v>
      </c>
      <c r="M565" s="2" t="s">
        <v>61</v>
      </c>
      <c r="N565" s="2" t="s">
        <v>61</v>
      </c>
      <c r="O565" s="2" t="s">
        <v>61</v>
      </c>
      <c r="P565" s="3"/>
      <c r="Q565" s="2" t="s">
        <v>5441</v>
      </c>
      <c r="R565" s="2">
        <v>1968</v>
      </c>
      <c r="S565" s="2" t="s">
        <v>5442</v>
      </c>
      <c r="T565" s="3"/>
      <c r="U565" s="3"/>
      <c r="V565" s="3"/>
      <c r="W565" s="3"/>
      <c r="X565" s="2" t="s">
        <v>2066</v>
      </c>
      <c r="Y565" s="2" t="s">
        <v>64</v>
      </c>
      <c r="Z565" s="3"/>
      <c r="AA565" s="2" t="s">
        <v>5443</v>
      </c>
      <c r="AB565" s="51" t="s">
        <v>5444</v>
      </c>
      <c r="AC565" s="52"/>
      <c r="AD565" s="52"/>
      <c r="AE565" s="2" t="s">
        <v>2069</v>
      </c>
      <c r="AF565" s="10">
        <v>37134</v>
      </c>
      <c r="AG565" s="5">
        <v>0.48458333333333331</v>
      </c>
      <c r="AH565" s="2" t="s">
        <v>69</v>
      </c>
      <c r="AI565" s="7">
        <v>44860</v>
      </c>
      <c r="AJ565" s="5">
        <v>0.64751157407407411</v>
      </c>
      <c r="AK565" s="2" t="s">
        <v>70</v>
      </c>
      <c r="AL565" s="3"/>
      <c r="AM565" s="3"/>
      <c r="AN565" s="3"/>
      <c r="AO565" s="2" t="s">
        <v>5454</v>
      </c>
      <c r="AP565" s="2" t="s">
        <v>5446</v>
      </c>
      <c r="AQ565" s="3"/>
      <c r="AR565" s="3"/>
      <c r="AS565" s="3"/>
      <c r="AT565" s="3"/>
      <c r="AU565" s="2" t="s">
        <v>76</v>
      </c>
      <c r="AV565" s="2" t="s">
        <v>76</v>
      </c>
      <c r="AW565" s="3"/>
      <c r="AX565" s="3"/>
    </row>
    <row r="566" spans="1:50" ht="13.8">
      <c r="A566" s="2" t="s">
        <v>717</v>
      </c>
      <c r="B566" s="2" t="s">
        <v>78</v>
      </c>
      <c r="C566" s="2" t="s">
        <v>5455</v>
      </c>
      <c r="D566" s="2" t="s">
        <v>5456</v>
      </c>
      <c r="E566" s="2" t="s">
        <v>5457</v>
      </c>
      <c r="F566" s="2" t="s">
        <v>169</v>
      </c>
      <c r="G566" s="2" t="s">
        <v>720</v>
      </c>
      <c r="H566" s="2" t="s">
        <v>5458</v>
      </c>
      <c r="I566" s="2" t="s">
        <v>5459</v>
      </c>
      <c r="J566" s="51" t="s">
        <v>5460</v>
      </c>
      <c r="K566" s="52"/>
      <c r="L566" s="2" t="s">
        <v>5461</v>
      </c>
      <c r="M566" s="2" t="s">
        <v>61</v>
      </c>
      <c r="N566" s="2" t="s">
        <v>61</v>
      </c>
      <c r="O566" s="2" t="s">
        <v>61</v>
      </c>
      <c r="P566" s="2" t="s">
        <v>4886</v>
      </c>
      <c r="Q566" s="3"/>
      <c r="R566" s="3"/>
      <c r="S566" s="3"/>
      <c r="T566" s="3"/>
      <c r="U566" s="3"/>
      <c r="V566" s="3"/>
      <c r="W566" s="3"/>
      <c r="X566" s="2" t="s">
        <v>2066</v>
      </c>
      <c r="Y566" s="2" t="s">
        <v>64</v>
      </c>
      <c r="Z566" s="3"/>
      <c r="AA566" s="3"/>
      <c r="AB566" s="51" t="s">
        <v>5462</v>
      </c>
      <c r="AC566" s="52"/>
      <c r="AD566" s="3"/>
      <c r="AE566" s="2" t="s">
        <v>2069</v>
      </c>
      <c r="AF566" s="10">
        <v>37134</v>
      </c>
      <c r="AG566" s="5">
        <v>0.48473379629629632</v>
      </c>
      <c r="AH566" s="2" t="s">
        <v>69</v>
      </c>
      <c r="AI566" s="7">
        <v>44860</v>
      </c>
      <c r="AJ566" s="5">
        <v>0.64784722222222224</v>
      </c>
      <c r="AK566" s="2" t="s">
        <v>70</v>
      </c>
      <c r="AL566" s="3"/>
      <c r="AM566" s="3"/>
      <c r="AN566" s="3"/>
      <c r="AO566" s="2" t="s">
        <v>5463</v>
      </c>
      <c r="AP566" s="2" t="s">
        <v>864</v>
      </c>
      <c r="AQ566" s="3"/>
      <c r="AR566" s="3"/>
      <c r="AS566" s="3"/>
      <c r="AT566" s="3"/>
      <c r="AU566" s="2" t="s">
        <v>76</v>
      </c>
      <c r="AV566" s="2" t="s">
        <v>76</v>
      </c>
      <c r="AW566" s="3"/>
      <c r="AX566" s="3"/>
    </row>
    <row r="567" spans="1:50" ht="13.8">
      <c r="A567" s="2" t="s">
        <v>97</v>
      </c>
      <c r="B567" s="2" t="s">
        <v>115</v>
      </c>
      <c r="C567" s="2" t="s">
        <v>5464</v>
      </c>
      <c r="D567" s="2" t="s">
        <v>53</v>
      </c>
      <c r="E567" s="2" t="s">
        <v>117</v>
      </c>
      <c r="F567" s="2" t="s">
        <v>5465</v>
      </c>
      <c r="G567" s="2" t="s">
        <v>698</v>
      </c>
      <c r="H567" s="2" t="s">
        <v>5466</v>
      </c>
      <c r="I567" s="2" t="s">
        <v>5467</v>
      </c>
      <c r="J567" s="2" t="s">
        <v>61</v>
      </c>
      <c r="K567" s="3"/>
      <c r="L567" s="2" t="s">
        <v>61</v>
      </c>
      <c r="M567" s="2" t="s">
        <v>61</v>
      </c>
      <c r="N567" s="2" t="s">
        <v>5468</v>
      </c>
      <c r="O567" s="2" t="s">
        <v>61</v>
      </c>
      <c r="P567" s="51" t="s">
        <v>5469</v>
      </c>
      <c r="Q567" s="52"/>
      <c r="R567" s="3"/>
      <c r="S567" s="3"/>
      <c r="T567" s="3"/>
      <c r="U567" s="3"/>
      <c r="V567" s="3"/>
      <c r="W567" s="3"/>
      <c r="X567" s="2">
        <v>269</v>
      </c>
      <c r="Y567" s="2" t="s">
        <v>91</v>
      </c>
      <c r="Z567" s="3"/>
      <c r="AA567" s="3"/>
      <c r="AB567" s="51" t="s">
        <v>5470</v>
      </c>
      <c r="AC567" s="52"/>
      <c r="AD567" s="52"/>
      <c r="AE567" s="2" t="s">
        <v>68</v>
      </c>
      <c r="AF567" s="4">
        <v>36312</v>
      </c>
      <c r="AG567" s="5">
        <v>0.6900115740740741</v>
      </c>
      <c r="AH567" s="2" t="s">
        <v>69</v>
      </c>
      <c r="AI567" s="7">
        <v>44860</v>
      </c>
      <c r="AJ567" s="5">
        <v>0.64827546296296301</v>
      </c>
      <c r="AK567" s="2" t="s">
        <v>70</v>
      </c>
      <c r="AL567" s="51" t="s">
        <v>5471</v>
      </c>
      <c r="AM567" s="52"/>
      <c r="AN567" s="3"/>
      <c r="AO567" s="2" t="s">
        <v>5472</v>
      </c>
      <c r="AP567" s="3"/>
      <c r="AQ567" s="3"/>
      <c r="AR567" s="3"/>
      <c r="AS567" s="3"/>
      <c r="AT567" s="3"/>
      <c r="AU567" s="3"/>
      <c r="AV567" s="3"/>
      <c r="AW567" s="2"/>
      <c r="AX567" s="3"/>
    </row>
    <row r="568" spans="1:50" ht="13.8">
      <c r="A568" s="2" t="s">
        <v>717</v>
      </c>
      <c r="B568" s="2" t="s">
        <v>115</v>
      </c>
      <c r="C568" s="2" t="s">
        <v>988</v>
      </c>
      <c r="D568" s="2" t="s">
        <v>53</v>
      </c>
      <c r="E568" s="2" t="s">
        <v>117</v>
      </c>
      <c r="F568" s="2" t="s">
        <v>150</v>
      </c>
      <c r="G568" s="2" t="s">
        <v>276</v>
      </c>
      <c r="H568" s="2" t="s">
        <v>5473</v>
      </c>
      <c r="I568" s="2" t="s">
        <v>5474</v>
      </c>
      <c r="J568" s="2" t="s">
        <v>121</v>
      </c>
      <c r="K568" s="2" t="s">
        <v>5475</v>
      </c>
      <c r="L568" s="2" t="s">
        <v>61</v>
      </c>
      <c r="M568" s="2" t="s">
        <v>61</v>
      </c>
      <c r="N568" s="2" t="s">
        <v>61</v>
      </c>
      <c r="O568" s="2" t="s">
        <v>61</v>
      </c>
      <c r="P568" s="2" t="s">
        <v>5476</v>
      </c>
      <c r="Q568" s="2" t="s">
        <v>2605</v>
      </c>
      <c r="R568" s="2">
        <v>1955</v>
      </c>
      <c r="S568" s="2" t="s">
        <v>583</v>
      </c>
      <c r="T568" s="3"/>
      <c r="U568" s="51" t="s">
        <v>2629</v>
      </c>
      <c r="V568" s="52"/>
      <c r="W568" s="52"/>
      <c r="X568" s="2">
        <v>195</v>
      </c>
      <c r="Y568" s="2" t="s">
        <v>64</v>
      </c>
      <c r="Z568" s="3"/>
      <c r="AA568" s="2" t="s">
        <v>881</v>
      </c>
      <c r="AB568" s="2" t="s">
        <v>5477</v>
      </c>
      <c r="AC568" s="51" t="s">
        <v>729</v>
      </c>
      <c r="AD568" s="52"/>
      <c r="AE568" s="2" t="s">
        <v>68</v>
      </c>
      <c r="AF568" s="4">
        <v>36312</v>
      </c>
      <c r="AG568" s="5">
        <v>0.70238425925925929</v>
      </c>
      <c r="AH568" s="2" t="s">
        <v>69</v>
      </c>
      <c r="AI568" s="7">
        <v>44879</v>
      </c>
      <c r="AJ568" s="5">
        <v>0.46369212962962963</v>
      </c>
      <c r="AK568" s="2" t="s">
        <v>70</v>
      </c>
      <c r="AL568" s="3"/>
      <c r="AM568" s="3"/>
      <c r="AN568" s="3"/>
      <c r="AO568" s="2" t="s">
        <v>5478</v>
      </c>
      <c r="AP568" s="2" t="s">
        <v>131</v>
      </c>
      <c r="AQ568" s="2" t="s">
        <v>3500</v>
      </c>
      <c r="AR568" s="2" t="s">
        <v>5479</v>
      </c>
      <c r="AS568" s="3"/>
      <c r="AT568" s="2" t="s">
        <v>5480</v>
      </c>
      <c r="AU568" s="3"/>
      <c r="AV568" s="3"/>
      <c r="AW568" s="2"/>
      <c r="AX568" s="3"/>
    </row>
    <row r="569" spans="1:50" ht="13.8">
      <c r="A569" s="2" t="s">
        <v>717</v>
      </c>
      <c r="B569" s="2" t="s">
        <v>115</v>
      </c>
      <c r="C569" s="2" t="s">
        <v>5481</v>
      </c>
      <c r="D569" s="2" t="s">
        <v>53</v>
      </c>
      <c r="E569" s="2" t="s">
        <v>117</v>
      </c>
      <c r="F569" s="2" t="s">
        <v>150</v>
      </c>
      <c r="G569" s="2" t="s">
        <v>720</v>
      </c>
      <c r="H569" s="2" t="s">
        <v>151</v>
      </c>
      <c r="I569" s="2" t="s">
        <v>5482</v>
      </c>
      <c r="J569" s="2" t="s">
        <v>61</v>
      </c>
      <c r="K569" s="3"/>
      <c r="L569" s="2" t="s">
        <v>61</v>
      </c>
      <c r="M569" s="2" t="s">
        <v>61</v>
      </c>
      <c r="N569" s="2" t="s">
        <v>61</v>
      </c>
      <c r="O569" s="2" t="s">
        <v>61</v>
      </c>
      <c r="P569" s="2" t="s">
        <v>5483</v>
      </c>
      <c r="Q569" s="2" t="s">
        <v>799</v>
      </c>
      <c r="R569" s="2">
        <v>1978</v>
      </c>
      <c r="S569" s="2" t="s">
        <v>800</v>
      </c>
      <c r="T569" s="3"/>
      <c r="U569" s="51" t="s">
        <v>317</v>
      </c>
      <c r="V569" s="52"/>
      <c r="W569" s="52"/>
      <c r="X569" s="2">
        <v>194</v>
      </c>
      <c r="Y569" s="2" t="s">
        <v>64</v>
      </c>
      <c r="Z569" s="3"/>
      <c r="AA569" s="2" t="s">
        <v>801</v>
      </c>
      <c r="AB569" s="2" t="s">
        <v>5484</v>
      </c>
      <c r="AC569" s="51" t="s">
        <v>729</v>
      </c>
      <c r="AD569" s="52"/>
      <c r="AE569" s="2" t="s">
        <v>68</v>
      </c>
      <c r="AF569" s="4">
        <v>36312</v>
      </c>
      <c r="AG569" s="5">
        <v>0.70600694444444445</v>
      </c>
      <c r="AH569" s="2" t="s">
        <v>69</v>
      </c>
      <c r="AI569" s="7">
        <v>44860</v>
      </c>
      <c r="AJ569" s="5">
        <v>0.65628472222222223</v>
      </c>
      <c r="AK569" s="2" t="s">
        <v>70</v>
      </c>
      <c r="AL569" s="51" t="s">
        <v>5485</v>
      </c>
      <c r="AM569" s="52"/>
      <c r="AN569" s="3"/>
      <c r="AO569" s="2" t="s">
        <v>5486</v>
      </c>
      <c r="AP569" s="3"/>
      <c r="AQ569" s="3"/>
      <c r="AR569" s="3"/>
      <c r="AS569" s="3"/>
      <c r="AT569" s="2" t="s">
        <v>5487</v>
      </c>
      <c r="AU569" s="3"/>
      <c r="AV569" s="3"/>
      <c r="AW569" s="3"/>
      <c r="AX569" s="3"/>
    </row>
    <row r="570" spans="1:50" ht="13.8">
      <c r="A570" s="2" t="s">
        <v>717</v>
      </c>
      <c r="B570" s="2" t="s">
        <v>115</v>
      </c>
      <c r="C570" s="2" t="s">
        <v>5481</v>
      </c>
      <c r="D570" s="2" t="s">
        <v>53</v>
      </c>
      <c r="E570" s="2" t="s">
        <v>117</v>
      </c>
      <c r="F570" s="2" t="s">
        <v>150</v>
      </c>
      <c r="G570" s="2" t="s">
        <v>720</v>
      </c>
      <c r="H570" s="2" t="s">
        <v>5174</v>
      </c>
      <c r="I570" s="2" t="s">
        <v>5488</v>
      </c>
      <c r="J570" s="2" t="s">
        <v>61</v>
      </c>
      <c r="K570" s="2" t="s">
        <v>5489</v>
      </c>
      <c r="L570" s="2" t="s">
        <v>61</v>
      </c>
      <c r="M570" s="2" t="s">
        <v>61</v>
      </c>
      <c r="N570" s="2" t="s">
        <v>61</v>
      </c>
      <c r="O570" s="2" t="s">
        <v>61</v>
      </c>
      <c r="P570" s="51" t="s">
        <v>5476</v>
      </c>
      <c r="Q570" s="52"/>
      <c r="R570" s="3"/>
      <c r="S570" s="3"/>
      <c r="T570" s="3"/>
      <c r="U570" s="51" t="s">
        <v>317</v>
      </c>
      <c r="V570" s="52"/>
      <c r="W570" s="52"/>
      <c r="X570" s="2">
        <v>199</v>
      </c>
      <c r="Y570" s="2" t="s">
        <v>91</v>
      </c>
      <c r="Z570" s="3"/>
      <c r="AA570" s="2" t="s">
        <v>5490</v>
      </c>
      <c r="AB570" s="2" t="s">
        <v>5491</v>
      </c>
      <c r="AC570" s="51" t="s">
        <v>729</v>
      </c>
      <c r="AD570" s="52"/>
      <c r="AE570" s="2" t="s">
        <v>68</v>
      </c>
      <c r="AF570" s="4">
        <v>36312</v>
      </c>
      <c r="AG570" s="5">
        <v>0.71118055555555559</v>
      </c>
      <c r="AH570" s="2" t="s">
        <v>69</v>
      </c>
      <c r="AI570" s="7">
        <v>44860</v>
      </c>
      <c r="AJ570" s="5">
        <v>0.65924768518518517</v>
      </c>
      <c r="AK570" s="2" t="s">
        <v>70</v>
      </c>
      <c r="AL570" s="51" t="s">
        <v>5492</v>
      </c>
      <c r="AM570" s="52"/>
      <c r="AN570" s="52"/>
      <c r="AO570" s="2" t="s">
        <v>5493</v>
      </c>
      <c r="AP570" s="3"/>
      <c r="AQ570" s="3"/>
      <c r="AR570" s="3"/>
      <c r="AS570" s="3"/>
      <c r="AT570" s="2" t="s">
        <v>5487</v>
      </c>
      <c r="AU570" s="3"/>
      <c r="AV570" s="3"/>
      <c r="AW570" s="3"/>
      <c r="AX570" s="3"/>
    </row>
    <row r="571" spans="1:50" ht="13.8">
      <c r="A571" s="2" t="s">
        <v>717</v>
      </c>
      <c r="B571" s="2" t="s">
        <v>115</v>
      </c>
      <c r="C571" s="2" t="s">
        <v>5481</v>
      </c>
      <c r="D571" s="2" t="s">
        <v>53</v>
      </c>
      <c r="E571" s="2" t="s">
        <v>117</v>
      </c>
      <c r="F571" s="2" t="s">
        <v>150</v>
      </c>
      <c r="G571" s="2" t="s">
        <v>720</v>
      </c>
      <c r="H571" s="2" t="s">
        <v>151</v>
      </c>
      <c r="I571" s="2" t="s">
        <v>5494</v>
      </c>
      <c r="J571" s="2" t="s">
        <v>61</v>
      </c>
      <c r="K571" s="3"/>
      <c r="L571" s="2" t="s">
        <v>61</v>
      </c>
      <c r="M571" s="2" t="s">
        <v>61</v>
      </c>
      <c r="N571" s="2" t="s">
        <v>61</v>
      </c>
      <c r="O571" s="2" t="s">
        <v>61</v>
      </c>
      <c r="P571" s="2" t="s">
        <v>5483</v>
      </c>
      <c r="Q571" s="2" t="s">
        <v>799</v>
      </c>
      <c r="R571" s="2">
        <v>1978</v>
      </c>
      <c r="S571" s="2" t="s">
        <v>800</v>
      </c>
      <c r="T571" s="3"/>
      <c r="U571" s="3"/>
      <c r="V571" s="3"/>
      <c r="W571" s="3"/>
      <c r="X571" s="2">
        <v>196</v>
      </c>
      <c r="Y571" s="2" t="s">
        <v>64</v>
      </c>
      <c r="Z571" s="3"/>
      <c r="AA571" s="2" t="s">
        <v>801</v>
      </c>
      <c r="AB571" s="51" t="s">
        <v>5495</v>
      </c>
      <c r="AC571" s="52"/>
      <c r="AD571" s="52"/>
      <c r="AE571" s="2" t="s">
        <v>68</v>
      </c>
      <c r="AF571" s="4">
        <v>36312</v>
      </c>
      <c r="AG571" s="5">
        <v>0.71437499999999998</v>
      </c>
      <c r="AH571" s="2" t="s">
        <v>69</v>
      </c>
      <c r="AI571" s="7">
        <v>44860</v>
      </c>
      <c r="AJ571" s="5">
        <v>0.66123842592592597</v>
      </c>
      <c r="AK571" s="2" t="s">
        <v>70</v>
      </c>
      <c r="AL571" s="51" t="s">
        <v>5496</v>
      </c>
      <c r="AM571" s="52"/>
      <c r="AN571" s="3"/>
      <c r="AO571" s="2" t="s">
        <v>5497</v>
      </c>
      <c r="AP571" s="3"/>
      <c r="AQ571" s="3"/>
      <c r="AR571" s="3"/>
      <c r="AS571" s="3"/>
      <c r="AT571" s="2" t="s">
        <v>5487</v>
      </c>
      <c r="AU571" s="3"/>
      <c r="AV571" s="3"/>
      <c r="AW571" s="3"/>
      <c r="AX571" s="3"/>
    </row>
    <row r="572" spans="1:50" ht="13.8">
      <c r="A572" s="2" t="s">
        <v>717</v>
      </c>
      <c r="B572" s="2" t="s">
        <v>115</v>
      </c>
      <c r="C572" s="2" t="s">
        <v>5481</v>
      </c>
      <c r="D572" s="2" t="s">
        <v>53</v>
      </c>
      <c r="E572" s="2" t="s">
        <v>117</v>
      </c>
      <c r="F572" s="2" t="s">
        <v>150</v>
      </c>
      <c r="G572" s="2" t="s">
        <v>720</v>
      </c>
      <c r="H572" s="2" t="s">
        <v>5174</v>
      </c>
      <c r="I572" s="2" t="s">
        <v>5498</v>
      </c>
      <c r="J572" s="2" t="s">
        <v>61</v>
      </c>
      <c r="K572" s="3"/>
      <c r="L572" s="2" t="s">
        <v>61</v>
      </c>
      <c r="M572" s="2" t="s">
        <v>61</v>
      </c>
      <c r="N572" s="2" t="s">
        <v>61</v>
      </c>
      <c r="O572" s="2" t="s">
        <v>61</v>
      </c>
      <c r="P572" s="2" t="s">
        <v>2682</v>
      </c>
      <c r="Q572" s="2" t="s">
        <v>799</v>
      </c>
      <c r="R572" s="2">
        <v>1978</v>
      </c>
      <c r="S572" s="2" t="s">
        <v>800</v>
      </c>
      <c r="T572" s="3"/>
      <c r="U572" s="3"/>
      <c r="V572" s="3"/>
      <c r="W572" s="3"/>
      <c r="X572" s="2">
        <v>197</v>
      </c>
      <c r="Y572" s="2" t="s">
        <v>64</v>
      </c>
      <c r="Z572" s="3"/>
      <c r="AA572" s="2" t="s">
        <v>801</v>
      </c>
      <c r="AB572" s="51" t="s">
        <v>5484</v>
      </c>
      <c r="AC572" s="52"/>
      <c r="AD572" s="3"/>
      <c r="AE572" s="2" t="s">
        <v>68</v>
      </c>
      <c r="AF572" s="4">
        <v>36312</v>
      </c>
      <c r="AG572" s="5">
        <v>0.71847222222222218</v>
      </c>
      <c r="AH572" s="2" t="s">
        <v>69</v>
      </c>
      <c r="AI572" s="7">
        <v>44860</v>
      </c>
      <c r="AJ572" s="5">
        <v>0.66158564814814813</v>
      </c>
      <c r="AK572" s="2" t="s">
        <v>70</v>
      </c>
      <c r="AL572" s="3"/>
      <c r="AM572" s="3"/>
      <c r="AN572" s="3"/>
      <c r="AO572" s="2" t="s">
        <v>5499</v>
      </c>
      <c r="AP572" s="3"/>
      <c r="AQ572" s="3"/>
      <c r="AR572" s="3"/>
      <c r="AS572" s="3"/>
      <c r="AT572" s="2" t="s">
        <v>5487</v>
      </c>
      <c r="AU572" s="3"/>
      <c r="AV572" s="3"/>
      <c r="AW572" s="3"/>
      <c r="AX572" s="3"/>
    </row>
    <row r="573" spans="1:50" ht="13.8">
      <c r="A573" s="2" t="s">
        <v>717</v>
      </c>
      <c r="B573" s="2" t="s">
        <v>115</v>
      </c>
      <c r="C573" s="2" t="s">
        <v>5481</v>
      </c>
      <c r="D573" s="2" t="s">
        <v>53</v>
      </c>
      <c r="E573" s="2" t="s">
        <v>117</v>
      </c>
      <c r="F573" s="2" t="s">
        <v>150</v>
      </c>
      <c r="G573" s="2" t="s">
        <v>720</v>
      </c>
      <c r="H573" s="2" t="s">
        <v>855</v>
      </c>
      <c r="I573" s="2" t="s">
        <v>5500</v>
      </c>
      <c r="J573" s="2" t="s">
        <v>61</v>
      </c>
      <c r="K573" s="3"/>
      <c r="L573" s="2" t="s">
        <v>61</v>
      </c>
      <c r="M573" s="2" t="s">
        <v>61</v>
      </c>
      <c r="N573" s="2" t="s">
        <v>61</v>
      </c>
      <c r="O573" s="2" t="s">
        <v>61</v>
      </c>
      <c r="P573" s="2" t="s">
        <v>5501</v>
      </c>
      <c r="Q573" s="2" t="s">
        <v>799</v>
      </c>
      <c r="R573" s="2">
        <v>1978</v>
      </c>
      <c r="S573" s="2" t="s">
        <v>800</v>
      </c>
      <c r="T573" s="3"/>
      <c r="U573" s="3"/>
      <c r="V573" s="3"/>
      <c r="W573" s="3"/>
      <c r="X573" s="2">
        <v>197</v>
      </c>
      <c r="Y573" s="2" t="s">
        <v>64</v>
      </c>
      <c r="Z573" s="3"/>
      <c r="AA573" s="2" t="s">
        <v>801</v>
      </c>
      <c r="AB573" s="51" t="s">
        <v>5502</v>
      </c>
      <c r="AC573" s="52"/>
      <c r="AD573" s="52"/>
      <c r="AE573" s="2" t="s">
        <v>68</v>
      </c>
      <c r="AF573" s="4">
        <v>36312</v>
      </c>
      <c r="AG573" s="5">
        <v>0.72155092592592596</v>
      </c>
      <c r="AH573" s="2" t="s">
        <v>69</v>
      </c>
      <c r="AI573" s="7">
        <v>44860</v>
      </c>
      <c r="AJ573" s="5">
        <v>0.66374999999999995</v>
      </c>
      <c r="AK573" s="2" t="s">
        <v>70</v>
      </c>
      <c r="AL573" s="3"/>
      <c r="AM573" s="3"/>
      <c r="AN573" s="3"/>
      <c r="AO573" s="2" t="s">
        <v>5503</v>
      </c>
      <c r="AP573" s="3"/>
      <c r="AQ573" s="3"/>
      <c r="AR573" s="3"/>
      <c r="AS573" s="3"/>
      <c r="AT573" s="2" t="s">
        <v>5487</v>
      </c>
      <c r="AU573" s="3"/>
      <c r="AV573" s="3"/>
      <c r="AW573" s="3"/>
      <c r="AX573" s="3"/>
    </row>
    <row r="574" spans="1:50" ht="13.8">
      <c r="A574" s="2" t="s">
        <v>717</v>
      </c>
      <c r="B574" s="2" t="s">
        <v>115</v>
      </c>
      <c r="C574" s="2" t="s">
        <v>4976</v>
      </c>
      <c r="D574" s="2" t="s">
        <v>53</v>
      </c>
      <c r="E574" s="2" t="s">
        <v>117</v>
      </c>
      <c r="F574" s="2" t="s">
        <v>150</v>
      </c>
      <c r="G574" s="2" t="s">
        <v>720</v>
      </c>
      <c r="H574" s="2" t="s">
        <v>151</v>
      </c>
      <c r="I574" s="2" t="s">
        <v>5504</v>
      </c>
      <c r="J574" s="2" t="s">
        <v>121</v>
      </c>
      <c r="K574" s="3"/>
      <c r="L574" s="2" t="s">
        <v>61</v>
      </c>
      <c r="M574" s="2" t="s">
        <v>61</v>
      </c>
      <c r="N574" s="2" t="s">
        <v>61</v>
      </c>
      <c r="O574" s="2" t="s">
        <v>61</v>
      </c>
      <c r="P574" s="2" t="s">
        <v>5476</v>
      </c>
      <c r="Q574" s="2" t="s">
        <v>799</v>
      </c>
      <c r="R574" s="2">
        <v>1978</v>
      </c>
      <c r="S574" s="2" t="s">
        <v>800</v>
      </c>
      <c r="T574" s="3"/>
      <c r="U574" s="3"/>
      <c r="V574" s="3"/>
      <c r="W574" s="3"/>
      <c r="X574" s="2">
        <v>190</v>
      </c>
      <c r="Y574" s="2" t="s">
        <v>64</v>
      </c>
      <c r="Z574" s="3"/>
      <c r="AA574" s="2" t="s">
        <v>801</v>
      </c>
      <c r="AB574" s="51" t="s">
        <v>5505</v>
      </c>
      <c r="AC574" s="52"/>
      <c r="AD574" s="52"/>
      <c r="AE574" s="2" t="s">
        <v>68</v>
      </c>
      <c r="AF574" s="4">
        <v>36312</v>
      </c>
      <c r="AG574" s="5">
        <v>0.72725694444444444</v>
      </c>
      <c r="AH574" s="2" t="s">
        <v>69</v>
      </c>
      <c r="AI574" s="7">
        <v>44860</v>
      </c>
      <c r="AJ574" s="5">
        <v>0.66413194444444446</v>
      </c>
      <c r="AK574" s="2" t="s">
        <v>70</v>
      </c>
      <c r="AL574" s="51" t="s">
        <v>5506</v>
      </c>
      <c r="AM574" s="52"/>
      <c r="AN574" s="3"/>
      <c r="AO574" s="2" t="s">
        <v>5507</v>
      </c>
      <c r="AP574" s="2" t="s">
        <v>131</v>
      </c>
      <c r="AQ574" s="3"/>
      <c r="AR574" s="3"/>
      <c r="AS574" s="3"/>
      <c r="AT574" s="3"/>
      <c r="AU574" s="3"/>
      <c r="AV574" s="3"/>
      <c r="AW574" s="3"/>
      <c r="AX574" s="3"/>
    </row>
    <row r="575" spans="1:50" ht="13.8">
      <c r="A575" s="2" t="s">
        <v>717</v>
      </c>
      <c r="B575" s="2" t="s">
        <v>115</v>
      </c>
      <c r="C575" s="2" t="s">
        <v>2019</v>
      </c>
      <c r="D575" s="2" t="s">
        <v>53</v>
      </c>
      <c r="E575" s="2" t="s">
        <v>117</v>
      </c>
      <c r="F575" s="2" t="s">
        <v>150</v>
      </c>
      <c r="G575" s="2" t="s">
        <v>720</v>
      </c>
      <c r="H575" s="2" t="s">
        <v>5508</v>
      </c>
      <c r="I575" s="2" t="s">
        <v>5509</v>
      </c>
      <c r="J575" s="2" t="s">
        <v>61</v>
      </c>
      <c r="K575" s="2" t="s">
        <v>5510</v>
      </c>
      <c r="L575" s="2" t="s">
        <v>61</v>
      </c>
      <c r="M575" s="2" t="s">
        <v>61</v>
      </c>
      <c r="N575" s="2" t="s">
        <v>61</v>
      </c>
      <c r="O575" s="2" t="s">
        <v>61</v>
      </c>
      <c r="P575" s="2" t="s">
        <v>2682</v>
      </c>
      <c r="Q575" s="2" t="s">
        <v>799</v>
      </c>
      <c r="R575" s="2">
        <v>1978</v>
      </c>
      <c r="S575" s="2" t="s">
        <v>800</v>
      </c>
      <c r="T575" s="3"/>
      <c r="U575" s="3"/>
      <c r="V575" s="3"/>
      <c r="W575" s="3"/>
      <c r="X575" s="2">
        <v>191</v>
      </c>
      <c r="Y575" s="2" t="s">
        <v>64</v>
      </c>
      <c r="Z575" s="3"/>
      <c r="AA575" s="2" t="s">
        <v>801</v>
      </c>
      <c r="AB575" s="51" t="s">
        <v>5511</v>
      </c>
      <c r="AC575" s="52"/>
      <c r="AD575" s="52"/>
      <c r="AE575" s="2" t="s">
        <v>68</v>
      </c>
      <c r="AF575" s="4">
        <v>36312</v>
      </c>
      <c r="AG575" s="5">
        <v>0.73120370370370369</v>
      </c>
      <c r="AH575" s="2" t="s">
        <v>69</v>
      </c>
      <c r="AI575" s="7">
        <v>44860</v>
      </c>
      <c r="AJ575" s="5">
        <v>0.664525462962963</v>
      </c>
      <c r="AK575" s="2" t="s">
        <v>70</v>
      </c>
      <c r="AL575" s="51" t="s">
        <v>5512</v>
      </c>
      <c r="AM575" s="52"/>
      <c r="AN575" s="3"/>
      <c r="AO575" s="2" t="s">
        <v>5513</v>
      </c>
      <c r="AP575" s="3"/>
      <c r="AQ575" s="3"/>
      <c r="AR575" s="3"/>
      <c r="AS575" s="3"/>
      <c r="AT575" s="2" t="s">
        <v>5514</v>
      </c>
      <c r="AU575" s="3"/>
      <c r="AV575" s="3"/>
      <c r="AW575" s="3"/>
      <c r="AX575" s="3"/>
    </row>
    <row r="576" spans="1:50" ht="13.8">
      <c r="A576" s="2" t="s">
        <v>717</v>
      </c>
      <c r="B576" s="2" t="s">
        <v>115</v>
      </c>
      <c r="C576" s="2" t="s">
        <v>2019</v>
      </c>
      <c r="D576" s="2" t="s">
        <v>53</v>
      </c>
      <c r="E576" s="2" t="s">
        <v>117</v>
      </c>
      <c r="F576" s="2" t="s">
        <v>150</v>
      </c>
      <c r="G576" s="2" t="s">
        <v>720</v>
      </c>
      <c r="H576" s="2" t="s">
        <v>5515</v>
      </c>
      <c r="I576" s="2" t="s">
        <v>5516</v>
      </c>
      <c r="J576" s="2" t="s">
        <v>61</v>
      </c>
      <c r="K576" s="2" t="s">
        <v>5517</v>
      </c>
      <c r="L576" s="2" t="s">
        <v>61</v>
      </c>
      <c r="M576" s="2" t="s">
        <v>61</v>
      </c>
      <c r="N576" s="2" t="s">
        <v>61</v>
      </c>
      <c r="O576" s="2" t="s">
        <v>61</v>
      </c>
      <c r="P576" s="2" t="s">
        <v>2682</v>
      </c>
      <c r="Q576" s="2" t="s">
        <v>799</v>
      </c>
      <c r="R576" s="2">
        <v>1978</v>
      </c>
      <c r="S576" s="2" t="s">
        <v>800</v>
      </c>
      <c r="T576" s="3"/>
      <c r="U576" s="3"/>
      <c r="V576" s="3"/>
      <c r="W576" s="3"/>
      <c r="X576" s="2">
        <v>191</v>
      </c>
      <c r="Y576" s="2" t="s">
        <v>64</v>
      </c>
      <c r="Z576" s="3"/>
      <c r="AA576" s="2" t="s">
        <v>801</v>
      </c>
      <c r="AB576" s="51" t="s">
        <v>5518</v>
      </c>
      <c r="AC576" s="52"/>
      <c r="AD576" s="52"/>
      <c r="AE576" s="2" t="s">
        <v>68</v>
      </c>
      <c r="AF576" s="4">
        <v>36312</v>
      </c>
      <c r="AG576" s="5">
        <v>0.73486111111111108</v>
      </c>
      <c r="AH576" s="2" t="s">
        <v>69</v>
      </c>
      <c r="AI576" s="7">
        <v>44860</v>
      </c>
      <c r="AJ576" s="5">
        <v>0.66509259259259257</v>
      </c>
      <c r="AK576" s="2" t="s">
        <v>70</v>
      </c>
      <c r="AL576" s="51" t="s">
        <v>5519</v>
      </c>
      <c r="AM576" s="52"/>
      <c r="AN576" s="3"/>
      <c r="AO576" s="2" t="s">
        <v>5520</v>
      </c>
      <c r="AP576" s="3"/>
      <c r="AQ576" s="3"/>
      <c r="AR576" s="3"/>
      <c r="AS576" s="3"/>
      <c r="AT576" s="2" t="s">
        <v>5514</v>
      </c>
      <c r="AU576" s="3"/>
      <c r="AV576" s="3"/>
      <c r="AW576" s="3"/>
      <c r="AX576" s="3"/>
    </row>
    <row r="577" spans="1:50" ht="13.8">
      <c r="A577" s="2" t="s">
        <v>717</v>
      </c>
      <c r="B577" s="2" t="s">
        <v>115</v>
      </c>
      <c r="C577" s="2" t="s">
        <v>4976</v>
      </c>
      <c r="D577" s="2" t="s">
        <v>53</v>
      </c>
      <c r="E577" s="2" t="s">
        <v>117</v>
      </c>
      <c r="F577" s="2" t="s">
        <v>150</v>
      </c>
      <c r="G577" s="2" t="s">
        <v>720</v>
      </c>
      <c r="H577" s="2" t="s">
        <v>5174</v>
      </c>
      <c r="I577" s="2" t="s">
        <v>5521</v>
      </c>
      <c r="J577" s="2" t="s">
        <v>121</v>
      </c>
      <c r="K577" s="3"/>
      <c r="L577" s="2" t="s">
        <v>61</v>
      </c>
      <c r="M577" s="2" t="s">
        <v>61</v>
      </c>
      <c r="N577" s="2" t="s">
        <v>61</v>
      </c>
      <c r="O577" s="2" t="s">
        <v>61</v>
      </c>
      <c r="P577" s="2" t="s">
        <v>2682</v>
      </c>
      <c r="Q577" s="2" t="s">
        <v>799</v>
      </c>
      <c r="R577" s="2">
        <v>1978</v>
      </c>
      <c r="S577" s="2" t="s">
        <v>800</v>
      </c>
      <c r="T577" s="3"/>
      <c r="U577" s="3"/>
      <c r="V577" s="3"/>
      <c r="W577" s="3"/>
      <c r="X577" s="2">
        <v>190</v>
      </c>
      <c r="Y577" s="2" t="s">
        <v>64</v>
      </c>
      <c r="Z577" s="3"/>
      <c r="AA577" s="2" t="s">
        <v>801</v>
      </c>
      <c r="AB577" s="51" t="s">
        <v>5522</v>
      </c>
      <c r="AC577" s="52"/>
      <c r="AD577" s="3"/>
      <c r="AE577" s="2" t="s">
        <v>68</v>
      </c>
      <c r="AF577" s="4">
        <v>36312</v>
      </c>
      <c r="AG577" s="5">
        <v>0.73737268518518517</v>
      </c>
      <c r="AH577" s="2" t="s">
        <v>69</v>
      </c>
      <c r="AI577" s="7">
        <v>44860</v>
      </c>
      <c r="AJ577" s="5">
        <v>0.66625000000000001</v>
      </c>
      <c r="AK577" s="2" t="s">
        <v>70</v>
      </c>
      <c r="AL577" s="51" t="s">
        <v>5523</v>
      </c>
      <c r="AM577" s="52"/>
      <c r="AN577" s="3"/>
      <c r="AO577" s="2" t="s">
        <v>5524</v>
      </c>
      <c r="AP577" s="2" t="s">
        <v>131</v>
      </c>
      <c r="AQ577" s="3"/>
      <c r="AR577" s="3"/>
      <c r="AS577" s="3"/>
      <c r="AT577" s="2" t="s">
        <v>5514</v>
      </c>
      <c r="AU577" s="3"/>
      <c r="AV577" s="3"/>
      <c r="AW577" s="3"/>
      <c r="AX577" s="3"/>
    </row>
    <row r="578" spans="1:50" ht="13.8">
      <c r="A578" s="2" t="s">
        <v>717</v>
      </c>
      <c r="B578" s="2" t="s">
        <v>115</v>
      </c>
      <c r="C578" s="2" t="s">
        <v>718</v>
      </c>
      <c r="D578" s="2" t="s">
        <v>53</v>
      </c>
      <c r="E578" s="2" t="s">
        <v>117</v>
      </c>
      <c r="F578" s="2" t="s">
        <v>150</v>
      </c>
      <c r="G578" s="2" t="s">
        <v>276</v>
      </c>
      <c r="H578" s="2" t="s">
        <v>5174</v>
      </c>
      <c r="I578" s="2" t="s">
        <v>5525</v>
      </c>
      <c r="J578" s="2" t="s">
        <v>61</v>
      </c>
      <c r="K578" s="2" t="s">
        <v>5526</v>
      </c>
      <c r="L578" s="2" t="s">
        <v>61</v>
      </c>
      <c r="M578" s="2" t="s">
        <v>61</v>
      </c>
      <c r="N578" s="2" t="s">
        <v>61</v>
      </c>
      <c r="O578" s="2" t="s">
        <v>61</v>
      </c>
      <c r="P578" s="51" t="s">
        <v>5527</v>
      </c>
      <c r="Q578" s="52"/>
      <c r="R578" s="52"/>
      <c r="S578" s="52"/>
      <c r="T578" s="3"/>
      <c r="U578" s="51" t="s">
        <v>2629</v>
      </c>
      <c r="V578" s="52"/>
      <c r="W578" s="52"/>
      <c r="X578" s="2">
        <v>200</v>
      </c>
      <c r="Y578" s="2" t="s">
        <v>64</v>
      </c>
      <c r="Z578" s="3"/>
      <c r="AA578" s="2" t="s">
        <v>5528</v>
      </c>
      <c r="AB578" s="2" t="s">
        <v>5529</v>
      </c>
      <c r="AC578" s="51" t="s">
        <v>729</v>
      </c>
      <c r="AD578" s="52"/>
      <c r="AE578" s="2" t="s">
        <v>68</v>
      </c>
      <c r="AF578" s="4">
        <v>36312</v>
      </c>
      <c r="AG578" s="5">
        <v>0.7416666666666667</v>
      </c>
      <c r="AH578" s="2" t="s">
        <v>69</v>
      </c>
      <c r="AI578" s="7">
        <v>44860</v>
      </c>
      <c r="AJ578" s="5">
        <v>0.666875</v>
      </c>
      <c r="AK578" s="2" t="s">
        <v>70</v>
      </c>
      <c r="AL578" s="51" t="s">
        <v>5530</v>
      </c>
      <c r="AM578" s="52"/>
      <c r="AN578" s="52"/>
      <c r="AO578" s="2" t="s">
        <v>5531</v>
      </c>
      <c r="AP578" s="3"/>
      <c r="AQ578" s="51" t="s">
        <v>5532</v>
      </c>
      <c r="AR578" s="52"/>
      <c r="AS578" s="2" t="s">
        <v>112</v>
      </c>
      <c r="AT578" s="2" t="s">
        <v>5533</v>
      </c>
      <c r="AU578" s="3"/>
      <c r="AV578" s="3"/>
      <c r="AW578" s="3"/>
      <c r="AX578" s="3"/>
    </row>
    <row r="579" spans="1:50" ht="13.8">
      <c r="A579" s="2" t="s">
        <v>717</v>
      </c>
      <c r="B579" s="2" t="s">
        <v>115</v>
      </c>
      <c r="C579" s="2" t="s">
        <v>718</v>
      </c>
      <c r="D579" s="2" t="s">
        <v>53</v>
      </c>
      <c r="E579" s="2" t="s">
        <v>117</v>
      </c>
      <c r="F579" s="2" t="s">
        <v>150</v>
      </c>
      <c r="G579" s="2" t="s">
        <v>720</v>
      </c>
      <c r="H579" s="2" t="s">
        <v>5174</v>
      </c>
      <c r="I579" s="2" t="s">
        <v>5534</v>
      </c>
      <c r="J579" s="2" t="s">
        <v>61</v>
      </c>
      <c r="K579" s="3"/>
      <c r="L579" s="2" t="s">
        <v>61</v>
      </c>
      <c r="M579" s="2" t="s">
        <v>61</v>
      </c>
      <c r="N579" s="2" t="s">
        <v>61</v>
      </c>
      <c r="O579" s="2" t="s">
        <v>61</v>
      </c>
      <c r="P579" s="2" t="s">
        <v>5535</v>
      </c>
      <c r="Q579" s="2" t="s">
        <v>799</v>
      </c>
      <c r="R579" s="2">
        <v>1978</v>
      </c>
      <c r="S579" s="2" t="s">
        <v>800</v>
      </c>
      <c r="T579" s="3"/>
      <c r="U579" s="3"/>
      <c r="V579" s="3"/>
      <c r="W579" s="3"/>
      <c r="X579" s="2">
        <v>189</v>
      </c>
      <c r="Y579" s="2" t="s">
        <v>64</v>
      </c>
      <c r="Z579" s="3"/>
      <c r="AA579" s="2" t="s">
        <v>801</v>
      </c>
      <c r="AB579" s="51" t="s">
        <v>5536</v>
      </c>
      <c r="AC579" s="52"/>
      <c r="AD579" s="3"/>
      <c r="AE579" s="2" t="s">
        <v>68</v>
      </c>
      <c r="AF579" s="4">
        <v>36312</v>
      </c>
      <c r="AG579" s="5">
        <v>0.75197916666666664</v>
      </c>
      <c r="AH579" s="2" t="s">
        <v>69</v>
      </c>
      <c r="AI579" s="7">
        <v>44860</v>
      </c>
      <c r="AJ579" s="5">
        <v>0.66782407407407407</v>
      </c>
      <c r="AK579" s="2" t="s">
        <v>70</v>
      </c>
      <c r="AL579" s="3"/>
      <c r="AM579" s="3"/>
      <c r="AN579" s="3"/>
      <c r="AO579" s="2" t="s">
        <v>5537</v>
      </c>
      <c r="AP579" s="3"/>
      <c r="AQ579" s="3"/>
      <c r="AR579" s="3"/>
      <c r="AS579" s="3"/>
      <c r="AT579" s="2" t="s">
        <v>5533</v>
      </c>
      <c r="AU579" s="3"/>
      <c r="AV579" s="3"/>
      <c r="AW579" s="3"/>
      <c r="AX579" s="3"/>
    </row>
    <row r="580" spans="1:50" ht="13.8">
      <c r="A580" s="2" t="s">
        <v>717</v>
      </c>
      <c r="B580" s="2" t="s">
        <v>115</v>
      </c>
      <c r="C580" s="2" t="s">
        <v>718</v>
      </c>
      <c r="D580" s="2" t="s">
        <v>53</v>
      </c>
      <c r="E580" s="2" t="s">
        <v>117</v>
      </c>
      <c r="F580" s="2" t="s">
        <v>150</v>
      </c>
      <c r="G580" s="2" t="s">
        <v>720</v>
      </c>
      <c r="H580" s="2" t="s">
        <v>5174</v>
      </c>
      <c r="I580" s="2" t="s">
        <v>5538</v>
      </c>
      <c r="J580" s="2" t="s">
        <v>61</v>
      </c>
      <c r="K580" s="3"/>
      <c r="L580" s="2" t="s">
        <v>61</v>
      </c>
      <c r="M580" s="2" t="s">
        <v>61</v>
      </c>
      <c r="N580" s="2" t="s">
        <v>61</v>
      </c>
      <c r="O580" s="2" t="s">
        <v>61</v>
      </c>
      <c r="P580" s="2" t="s">
        <v>5539</v>
      </c>
      <c r="Q580" s="2" t="s">
        <v>799</v>
      </c>
      <c r="R580" s="2">
        <v>1978</v>
      </c>
      <c r="S580" s="2" t="s">
        <v>800</v>
      </c>
      <c r="T580" s="3"/>
      <c r="U580" s="3"/>
      <c r="V580" s="3"/>
      <c r="W580" s="3"/>
      <c r="X580" s="2">
        <v>189</v>
      </c>
      <c r="Y580" s="2" t="s">
        <v>64</v>
      </c>
      <c r="Z580" s="3"/>
      <c r="AA580" s="2" t="s">
        <v>801</v>
      </c>
      <c r="AB580" s="51" t="s">
        <v>5540</v>
      </c>
      <c r="AC580" s="52"/>
      <c r="AD580" s="3"/>
      <c r="AE580" s="2" t="s">
        <v>68</v>
      </c>
      <c r="AF580" s="4">
        <v>36312</v>
      </c>
      <c r="AG580" s="5">
        <v>0.75589120370370366</v>
      </c>
      <c r="AH580" s="2" t="s">
        <v>69</v>
      </c>
      <c r="AI580" s="7">
        <v>44860</v>
      </c>
      <c r="AJ580" s="5">
        <v>0.6681597222222222</v>
      </c>
      <c r="AK580" s="2" t="s">
        <v>70</v>
      </c>
      <c r="AL580" s="3"/>
      <c r="AM580" s="3"/>
      <c r="AN580" s="3"/>
      <c r="AO580" s="2" t="s">
        <v>5541</v>
      </c>
      <c r="AP580" s="3"/>
      <c r="AQ580" s="3"/>
      <c r="AR580" s="3"/>
      <c r="AS580" s="3"/>
      <c r="AT580" s="2" t="s">
        <v>5533</v>
      </c>
      <c r="AU580" s="3"/>
      <c r="AV580" s="3"/>
      <c r="AW580" s="3"/>
      <c r="AX580" s="3"/>
    </row>
    <row r="581" spans="1:50" ht="13.8">
      <c r="A581" s="2" t="s">
        <v>717</v>
      </c>
      <c r="B581" s="2" t="s">
        <v>115</v>
      </c>
      <c r="C581" s="2" t="s">
        <v>718</v>
      </c>
      <c r="D581" s="2" t="s">
        <v>53</v>
      </c>
      <c r="E581" s="2" t="s">
        <v>117</v>
      </c>
      <c r="F581" s="2" t="s">
        <v>150</v>
      </c>
      <c r="G581" s="2" t="s">
        <v>720</v>
      </c>
      <c r="H581" s="2" t="s">
        <v>5174</v>
      </c>
      <c r="I581" s="2" t="s">
        <v>5542</v>
      </c>
      <c r="J581" s="2" t="s">
        <v>61</v>
      </c>
      <c r="K581" s="3"/>
      <c r="L581" s="2" t="s">
        <v>61</v>
      </c>
      <c r="M581" s="2" t="s">
        <v>61</v>
      </c>
      <c r="N581" s="2" t="s">
        <v>61</v>
      </c>
      <c r="O581" s="2" t="s">
        <v>61</v>
      </c>
      <c r="P581" s="2" t="s">
        <v>5543</v>
      </c>
      <c r="Q581" s="2" t="s">
        <v>799</v>
      </c>
      <c r="R581" s="2">
        <v>1978</v>
      </c>
      <c r="S581" s="2" t="s">
        <v>800</v>
      </c>
      <c r="T581" s="3"/>
      <c r="U581" s="3"/>
      <c r="V581" s="3"/>
      <c r="W581" s="3"/>
      <c r="X581" s="2">
        <v>188</v>
      </c>
      <c r="Y581" s="2" t="s">
        <v>64</v>
      </c>
      <c r="Z581" s="3"/>
      <c r="AA581" s="2" t="s">
        <v>801</v>
      </c>
      <c r="AB581" s="51" t="s">
        <v>5544</v>
      </c>
      <c r="AC581" s="52"/>
      <c r="AD581" s="3"/>
      <c r="AE581" s="2" t="s">
        <v>68</v>
      </c>
      <c r="AF581" s="4">
        <v>36312</v>
      </c>
      <c r="AG581" s="5">
        <v>0.75851851851851848</v>
      </c>
      <c r="AH581" s="2" t="s">
        <v>69</v>
      </c>
      <c r="AI581" s="7">
        <v>44860</v>
      </c>
      <c r="AJ581" s="5">
        <v>0.66849537037037032</v>
      </c>
      <c r="AK581" s="2" t="s">
        <v>70</v>
      </c>
      <c r="AL581" s="3"/>
      <c r="AM581" s="3"/>
      <c r="AN581" s="3"/>
      <c r="AO581" s="2" t="s">
        <v>5545</v>
      </c>
      <c r="AP581" s="3"/>
      <c r="AQ581" s="3"/>
      <c r="AR581" s="3"/>
      <c r="AS581" s="3"/>
      <c r="AT581" s="2" t="s">
        <v>5533</v>
      </c>
      <c r="AU581" s="3"/>
      <c r="AV581" s="3"/>
      <c r="AW581" s="3"/>
      <c r="AX581" s="3"/>
    </row>
    <row r="582" spans="1:50" ht="13.8">
      <c r="A582" s="2" t="s">
        <v>717</v>
      </c>
      <c r="B582" s="2" t="s">
        <v>115</v>
      </c>
      <c r="C582" s="2" t="s">
        <v>718</v>
      </c>
      <c r="D582" s="2" t="s">
        <v>53</v>
      </c>
      <c r="E582" s="2" t="s">
        <v>117</v>
      </c>
      <c r="F582" s="2" t="s">
        <v>150</v>
      </c>
      <c r="G582" s="2" t="s">
        <v>720</v>
      </c>
      <c r="H582" s="2" t="s">
        <v>5174</v>
      </c>
      <c r="I582" s="2" t="s">
        <v>5546</v>
      </c>
      <c r="J582" s="2" t="s">
        <v>61</v>
      </c>
      <c r="K582" s="2" t="s">
        <v>4476</v>
      </c>
      <c r="L582" s="2" t="s">
        <v>61</v>
      </c>
      <c r="M582" s="2" t="s">
        <v>61</v>
      </c>
      <c r="N582" s="2" t="s">
        <v>61</v>
      </c>
      <c r="O582" s="2" t="s">
        <v>61</v>
      </c>
      <c r="P582" s="2" t="s">
        <v>5547</v>
      </c>
      <c r="Q582" s="2" t="s">
        <v>799</v>
      </c>
      <c r="R582" s="2">
        <v>1978</v>
      </c>
      <c r="S582" s="2" t="s">
        <v>800</v>
      </c>
      <c r="T582" s="3"/>
      <c r="U582" s="51" t="s">
        <v>317</v>
      </c>
      <c r="V582" s="52"/>
      <c r="W582" s="52"/>
      <c r="X582" s="2">
        <v>188</v>
      </c>
      <c r="Y582" s="2" t="s">
        <v>64</v>
      </c>
      <c r="Z582" s="3"/>
      <c r="AA582" s="2" t="s">
        <v>801</v>
      </c>
      <c r="AB582" s="2" t="s">
        <v>5548</v>
      </c>
      <c r="AC582" s="51" t="s">
        <v>729</v>
      </c>
      <c r="AD582" s="52"/>
      <c r="AE582" s="2" t="s">
        <v>68</v>
      </c>
      <c r="AF582" s="4">
        <v>36312</v>
      </c>
      <c r="AG582" s="5">
        <v>0.78211805555555558</v>
      </c>
      <c r="AH582" s="2" t="s">
        <v>69</v>
      </c>
      <c r="AI582" s="6">
        <v>44980</v>
      </c>
      <c r="AJ582" s="5">
        <v>0.4395486111111111</v>
      </c>
      <c r="AK582" s="2" t="s">
        <v>70</v>
      </c>
      <c r="AL582" s="3"/>
      <c r="AM582" s="3"/>
      <c r="AN582" s="3"/>
      <c r="AO582" s="2" t="s">
        <v>5549</v>
      </c>
      <c r="AP582" s="3"/>
      <c r="AQ582" s="2" t="s">
        <v>732</v>
      </c>
      <c r="AR582" s="3"/>
      <c r="AS582" s="3"/>
      <c r="AT582" s="2" t="s">
        <v>5533</v>
      </c>
      <c r="AU582" s="3"/>
      <c r="AV582" s="3"/>
      <c r="AW582" s="2"/>
      <c r="AX582" s="3"/>
    </row>
    <row r="583" spans="1:50" ht="13.8">
      <c r="A583" s="2" t="s">
        <v>717</v>
      </c>
      <c r="B583" s="2" t="s">
        <v>115</v>
      </c>
      <c r="C583" s="2" t="s">
        <v>718</v>
      </c>
      <c r="D583" s="2" t="s">
        <v>53</v>
      </c>
      <c r="E583" s="2" t="s">
        <v>117</v>
      </c>
      <c r="F583" s="2" t="s">
        <v>150</v>
      </c>
      <c r="G583" s="2" t="s">
        <v>720</v>
      </c>
      <c r="H583" s="2" t="s">
        <v>151</v>
      </c>
      <c r="I583" s="2" t="s">
        <v>5550</v>
      </c>
      <c r="J583" s="2" t="s">
        <v>61</v>
      </c>
      <c r="K583" s="3"/>
      <c r="L583" s="2" t="s">
        <v>61</v>
      </c>
      <c r="M583" s="2" t="s">
        <v>61</v>
      </c>
      <c r="N583" s="2" t="s">
        <v>61</v>
      </c>
      <c r="O583" s="2" t="s">
        <v>61</v>
      </c>
      <c r="P583" s="2" t="s">
        <v>5551</v>
      </c>
      <c r="Q583" s="2" t="s">
        <v>799</v>
      </c>
      <c r="R583" s="2">
        <v>1978</v>
      </c>
      <c r="S583" s="2" t="s">
        <v>800</v>
      </c>
      <c r="T583" s="3"/>
      <c r="U583" s="51" t="s">
        <v>317</v>
      </c>
      <c r="V583" s="52"/>
      <c r="W583" s="52"/>
      <c r="X583" s="2">
        <v>189</v>
      </c>
      <c r="Y583" s="2" t="s">
        <v>64</v>
      </c>
      <c r="Z583" s="3"/>
      <c r="AA583" s="2" t="s">
        <v>801</v>
      </c>
      <c r="AB583" s="2" t="s">
        <v>5552</v>
      </c>
      <c r="AC583" s="51" t="s">
        <v>729</v>
      </c>
      <c r="AD583" s="52"/>
      <c r="AE583" s="2" t="s">
        <v>68</v>
      </c>
      <c r="AF583" s="4">
        <v>36313</v>
      </c>
      <c r="AG583" s="5">
        <v>0.47012731481481479</v>
      </c>
      <c r="AH583" s="2" t="s">
        <v>69</v>
      </c>
      <c r="AI583" s="7">
        <v>44860</v>
      </c>
      <c r="AJ583" s="5">
        <v>0.66929398148148145</v>
      </c>
      <c r="AK583" s="2" t="s">
        <v>70</v>
      </c>
      <c r="AL583" s="3"/>
      <c r="AM583" s="3"/>
      <c r="AN583" s="3"/>
      <c r="AO583" s="2" t="s">
        <v>5553</v>
      </c>
      <c r="AP583" s="3"/>
      <c r="AQ583" s="2" t="s">
        <v>732</v>
      </c>
      <c r="AR583" s="3"/>
      <c r="AS583" s="3"/>
      <c r="AT583" s="2" t="s">
        <v>5533</v>
      </c>
      <c r="AU583" s="3"/>
      <c r="AV583" s="3"/>
      <c r="AW583" s="3"/>
      <c r="AX583" s="3"/>
    </row>
    <row r="584" spans="1:50" ht="13.8">
      <c r="A584" s="2" t="s">
        <v>717</v>
      </c>
      <c r="B584" s="2" t="s">
        <v>115</v>
      </c>
      <c r="C584" s="2" t="s">
        <v>751</v>
      </c>
      <c r="D584" s="2" t="s">
        <v>53</v>
      </c>
      <c r="E584" s="2" t="s">
        <v>117</v>
      </c>
      <c r="F584" s="2" t="s">
        <v>150</v>
      </c>
      <c r="G584" s="2" t="s">
        <v>720</v>
      </c>
      <c r="H584" s="2" t="s">
        <v>5174</v>
      </c>
      <c r="I584" s="2" t="s">
        <v>5554</v>
      </c>
      <c r="J584" s="2" t="s">
        <v>61</v>
      </c>
      <c r="K584" s="3"/>
      <c r="L584" s="2" t="s">
        <v>61</v>
      </c>
      <c r="M584" s="2" t="s">
        <v>61</v>
      </c>
      <c r="N584" s="2" t="s">
        <v>61</v>
      </c>
      <c r="O584" s="2" t="s">
        <v>5555</v>
      </c>
      <c r="P584" s="51" t="s">
        <v>5556</v>
      </c>
      <c r="Q584" s="52"/>
      <c r="R584" s="52"/>
      <c r="S584" s="3"/>
      <c r="T584" s="3"/>
      <c r="U584" s="3"/>
      <c r="V584" s="3"/>
      <c r="W584" s="3"/>
      <c r="X584" s="2">
        <v>193</v>
      </c>
      <c r="Y584" s="2" t="s">
        <v>64</v>
      </c>
      <c r="Z584" s="3"/>
      <c r="AA584" s="2" t="s">
        <v>881</v>
      </c>
      <c r="AB584" s="51" t="s">
        <v>5557</v>
      </c>
      <c r="AC584" s="52"/>
      <c r="AD584" s="52"/>
      <c r="AE584" s="2" t="s">
        <v>68</v>
      </c>
      <c r="AF584" s="4">
        <v>36313</v>
      </c>
      <c r="AG584" s="5">
        <v>0.47393518518518518</v>
      </c>
      <c r="AH584" s="2" t="s">
        <v>69</v>
      </c>
      <c r="AI584" s="7">
        <v>44860</v>
      </c>
      <c r="AJ584" s="5">
        <v>0.66957175925925927</v>
      </c>
      <c r="AK584" s="2" t="s">
        <v>70</v>
      </c>
      <c r="AL584" s="3"/>
      <c r="AM584" s="3"/>
      <c r="AN584" s="3"/>
      <c r="AO584" s="2" t="s">
        <v>5558</v>
      </c>
      <c r="AP584" s="3"/>
      <c r="AQ584" s="51" t="s">
        <v>5559</v>
      </c>
      <c r="AR584" s="52"/>
      <c r="AS584" s="3"/>
      <c r="AT584" s="2" t="s">
        <v>5560</v>
      </c>
      <c r="AU584" s="3"/>
      <c r="AV584" s="3"/>
      <c r="AW584" s="3"/>
      <c r="AX584" s="3"/>
    </row>
    <row r="585" spans="1:50" ht="13.8">
      <c r="A585" s="2" t="s">
        <v>717</v>
      </c>
      <c r="B585" s="2" t="s">
        <v>115</v>
      </c>
      <c r="C585" s="2" t="s">
        <v>751</v>
      </c>
      <c r="D585" s="2" t="s">
        <v>53</v>
      </c>
      <c r="E585" s="2" t="s">
        <v>117</v>
      </c>
      <c r="F585" s="2" t="s">
        <v>150</v>
      </c>
      <c r="G585" s="2" t="s">
        <v>720</v>
      </c>
      <c r="H585" s="2" t="s">
        <v>5174</v>
      </c>
      <c r="I585" s="2" t="s">
        <v>5561</v>
      </c>
      <c r="J585" s="2" t="s">
        <v>61</v>
      </c>
      <c r="K585" s="2" t="s">
        <v>5562</v>
      </c>
      <c r="L585" s="2" t="s">
        <v>61</v>
      </c>
      <c r="M585" s="2" t="s">
        <v>61</v>
      </c>
      <c r="N585" s="2" t="s">
        <v>5563</v>
      </c>
      <c r="O585" s="2" t="s">
        <v>5564</v>
      </c>
      <c r="P585" s="51" t="s">
        <v>5565</v>
      </c>
      <c r="Q585" s="52"/>
      <c r="R585" s="52"/>
      <c r="S585" s="3"/>
      <c r="T585" s="3"/>
      <c r="U585" s="3"/>
      <c r="V585" s="3"/>
      <c r="W585" s="3"/>
      <c r="X585" s="2">
        <v>193</v>
      </c>
      <c r="Y585" s="2" t="s">
        <v>91</v>
      </c>
      <c r="Z585" s="3"/>
      <c r="AA585" s="2" t="s">
        <v>881</v>
      </c>
      <c r="AB585" s="51" t="s">
        <v>5566</v>
      </c>
      <c r="AC585" s="52"/>
      <c r="AD585" s="52"/>
      <c r="AE585" s="2" t="s">
        <v>68</v>
      </c>
      <c r="AF585" s="4">
        <v>36313</v>
      </c>
      <c r="AG585" s="5">
        <v>0.48060185185185184</v>
      </c>
      <c r="AH585" s="2" t="s">
        <v>69</v>
      </c>
      <c r="AI585" s="7">
        <v>44860</v>
      </c>
      <c r="AJ585" s="5">
        <v>0.67016203703703703</v>
      </c>
      <c r="AK585" s="2" t="s">
        <v>70</v>
      </c>
      <c r="AL585" s="51" t="s">
        <v>5567</v>
      </c>
      <c r="AM585" s="52"/>
      <c r="AN585" s="3"/>
      <c r="AO585" s="2" t="s">
        <v>5568</v>
      </c>
      <c r="AP585" s="3"/>
      <c r="AQ585" s="51" t="s">
        <v>5559</v>
      </c>
      <c r="AR585" s="52"/>
      <c r="AS585" s="3"/>
      <c r="AT585" s="2" t="s">
        <v>5560</v>
      </c>
      <c r="AU585" s="3"/>
      <c r="AV585" s="3"/>
      <c r="AW585" s="3"/>
      <c r="AX585" s="3"/>
    </row>
    <row r="586" spans="1:50" ht="13.8">
      <c r="A586" s="2" t="s">
        <v>717</v>
      </c>
      <c r="B586" s="2" t="s">
        <v>115</v>
      </c>
      <c r="C586" s="2" t="s">
        <v>751</v>
      </c>
      <c r="D586" s="2" t="s">
        <v>53</v>
      </c>
      <c r="E586" s="2" t="s">
        <v>117</v>
      </c>
      <c r="F586" s="2" t="s">
        <v>150</v>
      </c>
      <c r="G586" s="2" t="s">
        <v>720</v>
      </c>
      <c r="H586" s="2" t="s">
        <v>5174</v>
      </c>
      <c r="I586" s="2" t="s">
        <v>5569</v>
      </c>
      <c r="J586" s="2" t="s">
        <v>61</v>
      </c>
      <c r="K586" s="3"/>
      <c r="L586" s="2" t="s">
        <v>61</v>
      </c>
      <c r="M586" s="2" t="s">
        <v>61</v>
      </c>
      <c r="N586" s="2" t="s">
        <v>61</v>
      </c>
      <c r="O586" s="2" t="s">
        <v>5570</v>
      </c>
      <c r="P586" s="51" t="s">
        <v>5571</v>
      </c>
      <c r="Q586" s="52"/>
      <c r="R586" s="52"/>
      <c r="S586" s="3"/>
      <c r="T586" s="3"/>
      <c r="U586" s="3"/>
      <c r="V586" s="3"/>
      <c r="W586" s="3"/>
      <c r="X586" s="2">
        <v>193</v>
      </c>
      <c r="Y586" s="2" t="s">
        <v>64</v>
      </c>
      <c r="Z586" s="3"/>
      <c r="AA586" s="2" t="s">
        <v>881</v>
      </c>
      <c r="AB586" s="51" t="s">
        <v>5572</v>
      </c>
      <c r="AC586" s="52"/>
      <c r="AD586" s="52"/>
      <c r="AE586" s="2" t="s">
        <v>68</v>
      </c>
      <c r="AF586" s="4">
        <v>36313</v>
      </c>
      <c r="AG586" s="5">
        <v>0.51006944444444446</v>
      </c>
      <c r="AH586" s="2" t="s">
        <v>454</v>
      </c>
      <c r="AI586" s="6">
        <v>44904</v>
      </c>
      <c r="AJ586" s="5">
        <v>0.47105324074074073</v>
      </c>
      <c r="AK586" s="2" t="s">
        <v>70</v>
      </c>
      <c r="AL586" s="3"/>
      <c r="AM586" s="3"/>
      <c r="AN586" s="3"/>
      <c r="AO586" s="2" t="s">
        <v>5573</v>
      </c>
      <c r="AP586" s="3"/>
      <c r="AQ586" s="51" t="s">
        <v>5559</v>
      </c>
      <c r="AR586" s="52"/>
      <c r="AS586" s="3"/>
      <c r="AT586" s="2" t="s">
        <v>5560</v>
      </c>
      <c r="AU586" s="3"/>
      <c r="AV586" s="3"/>
      <c r="AW586" s="3"/>
      <c r="AX586" s="3"/>
    </row>
    <row r="587" spans="1:50" ht="13.8">
      <c r="A587" s="2" t="s">
        <v>717</v>
      </c>
      <c r="B587" s="2" t="s">
        <v>115</v>
      </c>
      <c r="C587" s="2" t="s">
        <v>751</v>
      </c>
      <c r="D587" s="2" t="s">
        <v>53</v>
      </c>
      <c r="E587" s="2" t="s">
        <v>117</v>
      </c>
      <c r="F587" s="2" t="s">
        <v>150</v>
      </c>
      <c r="G587" s="2" t="s">
        <v>720</v>
      </c>
      <c r="H587" s="2" t="s">
        <v>5174</v>
      </c>
      <c r="I587" s="2" t="s">
        <v>5574</v>
      </c>
      <c r="J587" s="2" t="s">
        <v>61</v>
      </c>
      <c r="K587" s="2" t="s">
        <v>5575</v>
      </c>
      <c r="L587" s="2" t="s">
        <v>61</v>
      </c>
      <c r="M587" s="2" t="s">
        <v>61</v>
      </c>
      <c r="N587" s="2" t="s">
        <v>5576</v>
      </c>
      <c r="O587" s="2" t="s">
        <v>61</v>
      </c>
      <c r="P587" s="51" t="s">
        <v>5577</v>
      </c>
      <c r="Q587" s="52"/>
      <c r="R587" s="52"/>
      <c r="S587" s="3"/>
      <c r="T587" s="3"/>
      <c r="U587" s="3"/>
      <c r="V587" s="3"/>
      <c r="W587" s="3"/>
      <c r="X587" s="2">
        <v>193</v>
      </c>
      <c r="Y587" s="2" t="s">
        <v>91</v>
      </c>
      <c r="Z587" s="3"/>
      <c r="AA587" s="2" t="s">
        <v>881</v>
      </c>
      <c r="AB587" s="51" t="s">
        <v>5578</v>
      </c>
      <c r="AC587" s="52"/>
      <c r="AD587" s="52"/>
      <c r="AE587" s="2" t="s">
        <v>68</v>
      </c>
      <c r="AF587" s="4">
        <v>36389</v>
      </c>
      <c r="AG587" s="5">
        <v>0.5733449074074074</v>
      </c>
      <c r="AH587" s="2" t="s">
        <v>69</v>
      </c>
      <c r="AI587" s="7">
        <v>44907</v>
      </c>
      <c r="AJ587" s="5">
        <v>0.71957175925925931</v>
      </c>
      <c r="AK587" s="2" t="s">
        <v>70</v>
      </c>
      <c r="AL587" s="51" t="s">
        <v>5579</v>
      </c>
      <c r="AM587" s="52"/>
      <c r="AN587" s="3"/>
      <c r="AO587" s="2" t="s">
        <v>5580</v>
      </c>
      <c r="AP587" s="3"/>
      <c r="AQ587" s="2" t="s">
        <v>5559</v>
      </c>
      <c r="AR587" s="2" t="s">
        <v>5581</v>
      </c>
      <c r="AS587" s="3"/>
      <c r="AT587" s="2" t="s">
        <v>5560</v>
      </c>
      <c r="AU587" s="3"/>
      <c r="AV587" s="3"/>
      <c r="AW587" s="3"/>
      <c r="AX587" s="3"/>
    </row>
    <row r="588" spans="1:50" ht="13.8">
      <c r="A588" s="2" t="s">
        <v>717</v>
      </c>
      <c r="B588" s="2" t="s">
        <v>115</v>
      </c>
      <c r="C588" s="2" t="s">
        <v>751</v>
      </c>
      <c r="D588" s="2" t="s">
        <v>53</v>
      </c>
      <c r="E588" s="2" t="s">
        <v>117</v>
      </c>
      <c r="F588" s="2" t="s">
        <v>150</v>
      </c>
      <c r="G588" s="2" t="s">
        <v>720</v>
      </c>
      <c r="H588" s="2" t="s">
        <v>5174</v>
      </c>
      <c r="I588" s="2" t="s">
        <v>5582</v>
      </c>
      <c r="J588" s="2" t="s">
        <v>61</v>
      </c>
      <c r="K588" s="2" t="s">
        <v>5583</v>
      </c>
      <c r="L588" s="2" t="s">
        <v>61</v>
      </c>
      <c r="M588" s="2" t="s">
        <v>61</v>
      </c>
      <c r="N588" s="2" t="s">
        <v>61</v>
      </c>
      <c r="O588" s="2" t="s">
        <v>5584</v>
      </c>
      <c r="P588" s="51" t="s">
        <v>5585</v>
      </c>
      <c r="Q588" s="52"/>
      <c r="R588" s="52"/>
      <c r="S588" s="3"/>
      <c r="T588" s="3"/>
      <c r="U588" s="3"/>
      <c r="V588" s="3"/>
      <c r="W588" s="3"/>
      <c r="X588" s="2">
        <v>193</v>
      </c>
      <c r="Y588" s="2" t="s">
        <v>91</v>
      </c>
      <c r="Z588" s="3"/>
      <c r="AA588" s="2" t="s">
        <v>881</v>
      </c>
      <c r="AB588" s="51" t="s">
        <v>5586</v>
      </c>
      <c r="AC588" s="52"/>
      <c r="AD588" s="52"/>
      <c r="AE588" s="2" t="s">
        <v>68</v>
      </c>
      <c r="AF588" s="4">
        <v>36313</v>
      </c>
      <c r="AG588" s="5">
        <v>0.67171296296296301</v>
      </c>
      <c r="AH588" s="2" t="s">
        <v>69</v>
      </c>
      <c r="AI588" s="7">
        <v>44860</v>
      </c>
      <c r="AJ588" s="5">
        <v>0.67136574074074074</v>
      </c>
      <c r="AK588" s="2" t="s">
        <v>70</v>
      </c>
      <c r="AL588" s="3"/>
      <c r="AM588" s="3"/>
      <c r="AN588" s="3"/>
      <c r="AO588" s="2" t="s">
        <v>5587</v>
      </c>
      <c r="AP588" s="3"/>
      <c r="AQ588" s="51" t="s">
        <v>5559</v>
      </c>
      <c r="AR588" s="52"/>
      <c r="AS588" s="3"/>
      <c r="AT588" s="2" t="s">
        <v>5560</v>
      </c>
      <c r="AU588" s="3"/>
      <c r="AV588" s="3"/>
      <c r="AW588" s="3"/>
      <c r="AX588" s="3"/>
    </row>
    <row r="589" spans="1:50" ht="13.8">
      <c r="A589" s="2" t="s">
        <v>717</v>
      </c>
      <c r="B589" s="2" t="s">
        <v>115</v>
      </c>
      <c r="C589" s="2" t="s">
        <v>751</v>
      </c>
      <c r="D589" s="2" t="s">
        <v>53</v>
      </c>
      <c r="E589" s="2" t="s">
        <v>117</v>
      </c>
      <c r="F589" s="2" t="s">
        <v>150</v>
      </c>
      <c r="G589" s="2" t="s">
        <v>720</v>
      </c>
      <c r="H589" s="2" t="s">
        <v>5174</v>
      </c>
      <c r="I589" s="2" t="s">
        <v>5588</v>
      </c>
      <c r="J589" s="2" t="s">
        <v>61</v>
      </c>
      <c r="K589" s="2" t="s">
        <v>5589</v>
      </c>
      <c r="L589" s="2" t="s">
        <v>61</v>
      </c>
      <c r="M589" s="2" t="s">
        <v>61</v>
      </c>
      <c r="N589" s="2" t="s">
        <v>61</v>
      </c>
      <c r="O589" s="2" t="s">
        <v>61</v>
      </c>
      <c r="P589" s="51" t="s">
        <v>5590</v>
      </c>
      <c r="Q589" s="52"/>
      <c r="R589" s="52"/>
      <c r="S589" s="3"/>
      <c r="T589" s="3"/>
      <c r="U589" s="3"/>
      <c r="V589" s="3"/>
      <c r="W589" s="3"/>
      <c r="X589" s="2">
        <v>193</v>
      </c>
      <c r="Y589" s="2" t="s">
        <v>64</v>
      </c>
      <c r="Z589" s="3"/>
      <c r="AA589" s="2" t="s">
        <v>881</v>
      </c>
      <c r="AB589" s="51" t="s">
        <v>5591</v>
      </c>
      <c r="AC589" s="52"/>
      <c r="AD589" s="52"/>
      <c r="AE589" s="2" t="s">
        <v>68</v>
      </c>
      <c r="AF589" s="4">
        <v>36313</v>
      </c>
      <c r="AG589" s="5">
        <v>0.69685185185185183</v>
      </c>
      <c r="AH589" s="2" t="s">
        <v>69</v>
      </c>
      <c r="AI589" s="7">
        <v>44860</v>
      </c>
      <c r="AJ589" s="5">
        <v>0.67145833333333338</v>
      </c>
      <c r="AK589" s="2" t="s">
        <v>70</v>
      </c>
      <c r="AL589" s="3"/>
      <c r="AM589" s="3"/>
      <c r="AN589" s="3"/>
      <c r="AO589" s="2" t="s">
        <v>5592</v>
      </c>
      <c r="AP589" s="3"/>
      <c r="AQ589" s="51" t="s">
        <v>5559</v>
      </c>
      <c r="AR589" s="52"/>
      <c r="AS589" s="3"/>
      <c r="AT589" s="2" t="s">
        <v>5560</v>
      </c>
      <c r="AU589" s="3"/>
      <c r="AV589" s="3"/>
      <c r="AW589" s="3"/>
      <c r="AX589" s="3"/>
    </row>
    <row r="590" spans="1:50" ht="13.8">
      <c r="A590" s="2" t="s">
        <v>811</v>
      </c>
      <c r="B590" s="2" t="s">
        <v>206</v>
      </c>
      <c r="C590" s="2" t="s">
        <v>5593</v>
      </c>
      <c r="D590" s="2" t="s">
        <v>813</v>
      </c>
      <c r="E590" s="2" t="s">
        <v>814</v>
      </c>
      <c r="F590" s="2" t="s">
        <v>118</v>
      </c>
      <c r="G590" s="2" t="s">
        <v>698</v>
      </c>
      <c r="H590" s="2" t="s">
        <v>2664</v>
      </c>
      <c r="I590" s="2" t="s">
        <v>5594</v>
      </c>
      <c r="J590" s="2" t="s">
        <v>61</v>
      </c>
      <c r="K590" s="3"/>
      <c r="L590" s="2" t="s">
        <v>61</v>
      </c>
      <c r="M590" s="2" t="s">
        <v>61</v>
      </c>
      <c r="N590" s="2" t="s">
        <v>61</v>
      </c>
      <c r="O590" s="2" t="s">
        <v>61</v>
      </c>
      <c r="P590" s="2" t="s">
        <v>5595</v>
      </c>
      <c r="Q590" s="51" t="s">
        <v>819</v>
      </c>
      <c r="R590" s="52"/>
      <c r="S590" s="52"/>
      <c r="T590" s="51" t="s">
        <v>820</v>
      </c>
      <c r="U590" s="52"/>
      <c r="V590" s="52"/>
      <c r="W590" s="52"/>
      <c r="X590" s="2" t="s">
        <v>2066</v>
      </c>
      <c r="Y590" s="2" t="s">
        <v>64</v>
      </c>
      <c r="Z590" s="3"/>
      <c r="AA590" s="3"/>
      <c r="AB590" s="2" t="s">
        <v>5596</v>
      </c>
      <c r="AC590" s="51" t="s">
        <v>4940</v>
      </c>
      <c r="AD590" s="52"/>
      <c r="AE590" s="2" t="s">
        <v>68</v>
      </c>
      <c r="AF590" s="4">
        <v>36313</v>
      </c>
      <c r="AG590" s="5">
        <v>0.70076388888888885</v>
      </c>
      <c r="AH590" s="2" t="s">
        <v>454</v>
      </c>
      <c r="AI590" s="6">
        <v>44904</v>
      </c>
      <c r="AJ590" s="5">
        <v>0.47127314814814814</v>
      </c>
      <c r="AK590" s="2" t="s">
        <v>70</v>
      </c>
      <c r="AL590" s="3"/>
      <c r="AM590" s="3"/>
      <c r="AN590" s="3"/>
      <c r="AO590" s="2" t="s">
        <v>5597</v>
      </c>
      <c r="AP590" s="3"/>
      <c r="AQ590" s="3"/>
      <c r="AR590" s="3"/>
      <c r="AS590" s="3"/>
      <c r="AT590" s="3"/>
      <c r="AU590" s="2" t="s">
        <v>76</v>
      </c>
      <c r="AV590" s="2" t="s">
        <v>76</v>
      </c>
      <c r="AW590" s="3"/>
      <c r="AX590" s="3"/>
    </row>
    <row r="591" spans="1:50" ht="13.8">
      <c r="A591" s="2" t="s">
        <v>114</v>
      </c>
      <c r="B591" s="2" t="s">
        <v>2705</v>
      </c>
      <c r="C591" s="2" t="s">
        <v>5598</v>
      </c>
      <c r="D591" s="2" t="s">
        <v>53</v>
      </c>
      <c r="E591" s="2" t="s">
        <v>5599</v>
      </c>
      <c r="F591" s="2" t="s">
        <v>5600</v>
      </c>
      <c r="G591" s="2" t="s">
        <v>698</v>
      </c>
      <c r="H591" s="2" t="s">
        <v>5601</v>
      </c>
      <c r="I591" s="2" t="s">
        <v>5602</v>
      </c>
      <c r="J591" s="2" t="s">
        <v>61</v>
      </c>
      <c r="K591" s="3"/>
      <c r="L591" s="2" t="s">
        <v>61</v>
      </c>
      <c r="M591" s="2" t="s">
        <v>61</v>
      </c>
      <c r="N591" s="2" t="s">
        <v>61</v>
      </c>
      <c r="O591" s="2" t="s">
        <v>61</v>
      </c>
      <c r="P591" s="51" t="s">
        <v>2712</v>
      </c>
      <c r="Q591" s="52"/>
      <c r="R591" s="3"/>
      <c r="S591" s="3"/>
      <c r="T591" s="3"/>
      <c r="U591" s="3"/>
      <c r="V591" s="3"/>
      <c r="W591" s="3"/>
      <c r="X591" s="2">
        <v>254</v>
      </c>
      <c r="Y591" s="2" t="s">
        <v>91</v>
      </c>
      <c r="Z591" s="2" t="s">
        <v>3771</v>
      </c>
      <c r="AA591" s="3"/>
      <c r="AB591" s="51" t="s">
        <v>5603</v>
      </c>
      <c r="AC591" s="52"/>
      <c r="AD591" s="3"/>
      <c r="AE591" s="2" t="s">
        <v>68</v>
      </c>
      <c r="AF591" s="4">
        <v>36280</v>
      </c>
      <c r="AG591" s="5">
        <v>0.45701388888888889</v>
      </c>
      <c r="AH591" s="2" t="s">
        <v>69</v>
      </c>
      <c r="AI591" s="7">
        <v>44860</v>
      </c>
      <c r="AJ591" s="5">
        <v>0.67210648148148144</v>
      </c>
      <c r="AK591" s="2" t="s">
        <v>70</v>
      </c>
      <c r="AL591" s="3"/>
      <c r="AM591" s="3"/>
      <c r="AN591" s="3"/>
      <c r="AO591" s="2" t="s">
        <v>5604</v>
      </c>
      <c r="AP591" s="3"/>
      <c r="AQ591" s="3"/>
      <c r="AR591" s="3"/>
      <c r="AS591" s="3"/>
      <c r="AT591" s="3"/>
      <c r="AU591" s="3"/>
      <c r="AV591" s="3"/>
      <c r="AW591" s="3"/>
      <c r="AX591" s="3"/>
    </row>
    <row r="592" spans="1:50" ht="13.8">
      <c r="A592" s="2" t="s">
        <v>717</v>
      </c>
      <c r="B592" s="2" t="s">
        <v>115</v>
      </c>
      <c r="C592" s="2" t="s">
        <v>751</v>
      </c>
      <c r="D592" s="2" t="s">
        <v>53</v>
      </c>
      <c r="E592" s="2" t="s">
        <v>117</v>
      </c>
      <c r="F592" s="2" t="s">
        <v>2721</v>
      </c>
      <c r="G592" s="2" t="s">
        <v>698</v>
      </c>
      <c r="H592" s="2" t="s">
        <v>5605</v>
      </c>
      <c r="I592" s="2" t="s">
        <v>5606</v>
      </c>
      <c r="J592" s="2" t="s">
        <v>5607</v>
      </c>
      <c r="K592" s="2" t="s">
        <v>5608</v>
      </c>
      <c r="L592" s="2" t="s">
        <v>61</v>
      </c>
      <c r="M592" s="2" t="s">
        <v>61</v>
      </c>
      <c r="N592" s="2" t="s">
        <v>61</v>
      </c>
      <c r="O592" s="2" t="s">
        <v>61</v>
      </c>
      <c r="P592" s="2" t="s">
        <v>5609</v>
      </c>
      <c r="Q592" s="2" t="s">
        <v>5610</v>
      </c>
      <c r="R592" s="2">
        <v>1956</v>
      </c>
      <c r="S592" s="2" t="s">
        <v>5611</v>
      </c>
      <c r="T592" s="2" t="s">
        <v>155</v>
      </c>
      <c r="U592" s="3"/>
      <c r="V592" s="3"/>
      <c r="W592" s="3"/>
      <c r="X592" s="2">
        <v>253</v>
      </c>
      <c r="Y592" s="2" t="s">
        <v>64</v>
      </c>
      <c r="Z592" s="2" t="s">
        <v>92</v>
      </c>
      <c r="AA592" s="2" t="s">
        <v>5612</v>
      </c>
      <c r="AB592" s="51" t="s">
        <v>5613</v>
      </c>
      <c r="AC592" s="52"/>
      <c r="AD592" s="3"/>
      <c r="AE592" s="2" t="s">
        <v>68</v>
      </c>
      <c r="AF592" s="4">
        <v>36189</v>
      </c>
      <c r="AG592" s="5">
        <v>0.73530092592592589</v>
      </c>
      <c r="AH592" s="2" t="s">
        <v>69</v>
      </c>
      <c r="AI592" s="7">
        <v>44860</v>
      </c>
      <c r="AJ592" s="5">
        <v>0.67259259259259263</v>
      </c>
      <c r="AK592" s="2" t="s">
        <v>70</v>
      </c>
      <c r="AL592" s="51" t="s">
        <v>5614</v>
      </c>
      <c r="AM592" s="52"/>
      <c r="AN592" s="3"/>
      <c r="AO592" s="2" t="s">
        <v>5615</v>
      </c>
      <c r="AP592" s="2" t="s">
        <v>131</v>
      </c>
      <c r="AQ592" s="3"/>
      <c r="AR592" s="3"/>
      <c r="AS592" s="2" t="s">
        <v>112</v>
      </c>
      <c r="AT592" s="3"/>
      <c r="AU592" s="3"/>
      <c r="AV592" s="3"/>
      <c r="AW592" s="3"/>
      <c r="AX592" s="3"/>
    </row>
    <row r="593" spans="1:50" ht="13.8">
      <c r="A593" s="2" t="s">
        <v>5616</v>
      </c>
      <c r="B593" s="2" t="s">
        <v>115</v>
      </c>
      <c r="C593" s="2" t="s">
        <v>5617</v>
      </c>
      <c r="D593" s="2" t="s">
        <v>53</v>
      </c>
      <c r="E593" s="2" t="s">
        <v>5618</v>
      </c>
      <c r="F593" s="2" t="s">
        <v>5619</v>
      </c>
      <c r="G593" s="2" t="s">
        <v>276</v>
      </c>
      <c r="H593" s="2" t="s">
        <v>1372</v>
      </c>
      <c r="I593" s="2" t="s">
        <v>5620</v>
      </c>
      <c r="J593" s="2" t="s">
        <v>5621</v>
      </c>
      <c r="K593" s="2" t="s">
        <v>5622</v>
      </c>
      <c r="L593" s="2" t="s">
        <v>61</v>
      </c>
      <c r="M593" s="2" t="s">
        <v>61</v>
      </c>
      <c r="N593" s="2" t="s">
        <v>61</v>
      </c>
      <c r="O593" s="2" t="s">
        <v>61</v>
      </c>
      <c r="P593" s="2" t="s">
        <v>2712</v>
      </c>
      <c r="Q593" s="2" t="s">
        <v>5623</v>
      </c>
      <c r="R593" s="2">
        <v>1972</v>
      </c>
      <c r="S593" s="2" t="s">
        <v>5624</v>
      </c>
      <c r="T593" s="3"/>
      <c r="U593" s="51" t="s">
        <v>317</v>
      </c>
      <c r="V593" s="52"/>
      <c r="W593" s="52"/>
      <c r="X593" s="2">
        <v>250</v>
      </c>
      <c r="Y593" s="2" t="s">
        <v>91</v>
      </c>
      <c r="Z593" s="3"/>
      <c r="AA593" s="2" t="s">
        <v>5625</v>
      </c>
      <c r="AB593" s="51" t="s">
        <v>5626</v>
      </c>
      <c r="AC593" s="52"/>
      <c r="AD593" s="52"/>
      <c r="AE593" s="2" t="s">
        <v>68</v>
      </c>
      <c r="AF593" s="4">
        <v>36280</v>
      </c>
      <c r="AG593" s="5">
        <v>0.46355324074074072</v>
      </c>
      <c r="AH593" s="2" t="s">
        <v>69</v>
      </c>
      <c r="AI593" s="7">
        <v>44860</v>
      </c>
      <c r="AJ593" s="5">
        <v>0.67321759259259262</v>
      </c>
      <c r="AK593" s="2" t="s">
        <v>70</v>
      </c>
      <c r="AL593" s="51" t="s">
        <v>5627</v>
      </c>
      <c r="AM593" s="52"/>
      <c r="AN593" s="52"/>
      <c r="AO593" s="2" t="s">
        <v>5628</v>
      </c>
      <c r="AP593" s="2" t="s">
        <v>131</v>
      </c>
      <c r="AQ593" s="51" t="s">
        <v>5629</v>
      </c>
      <c r="AR593" s="52"/>
      <c r="AS593" s="2" t="s">
        <v>74</v>
      </c>
      <c r="AT593" s="2" t="s">
        <v>5630</v>
      </c>
      <c r="AU593" s="2" t="s">
        <v>388</v>
      </c>
      <c r="AV593" s="2" t="s">
        <v>76</v>
      </c>
      <c r="AW593" s="3"/>
      <c r="AX593" s="3"/>
    </row>
    <row r="594" spans="1:50" ht="13.8">
      <c r="A594" s="2" t="s">
        <v>114</v>
      </c>
      <c r="B594" s="2" t="s">
        <v>3077</v>
      </c>
      <c r="C594" s="2" t="s">
        <v>5631</v>
      </c>
      <c r="D594" s="2" t="s">
        <v>3079</v>
      </c>
      <c r="E594" s="2" t="s">
        <v>3080</v>
      </c>
      <c r="F594" s="2" t="s">
        <v>118</v>
      </c>
      <c r="G594" s="2" t="s">
        <v>2094</v>
      </c>
      <c r="H594" s="2" t="s">
        <v>5632</v>
      </c>
      <c r="I594" s="2" t="s">
        <v>5633</v>
      </c>
      <c r="J594" s="2" t="s">
        <v>5634</v>
      </c>
      <c r="K594" s="2" t="s">
        <v>5635</v>
      </c>
      <c r="L594" s="2" t="s">
        <v>61</v>
      </c>
      <c r="M594" s="2" t="s">
        <v>61</v>
      </c>
      <c r="N594" s="2" t="s">
        <v>61</v>
      </c>
      <c r="O594" s="2" t="s">
        <v>5636</v>
      </c>
      <c r="P594" s="2" t="s">
        <v>5637</v>
      </c>
      <c r="Q594" s="2" t="s">
        <v>5638</v>
      </c>
      <c r="R594" s="2">
        <v>-1983</v>
      </c>
      <c r="S594" s="2" t="s">
        <v>5639</v>
      </c>
      <c r="T594" s="2" t="s">
        <v>5640</v>
      </c>
      <c r="U594" s="51" t="s">
        <v>668</v>
      </c>
      <c r="V594" s="52"/>
      <c r="W594" s="3"/>
      <c r="X594" s="2">
        <v>248</v>
      </c>
      <c r="Y594" s="2" t="s">
        <v>91</v>
      </c>
      <c r="Z594" s="3"/>
      <c r="AA594" s="2" t="s">
        <v>5641</v>
      </c>
      <c r="AB594" s="51" t="s">
        <v>5642</v>
      </c>
      <c r="AC594" s="52"/>
      <c r="AD594" s="52"/>
      <c r="AE594" s="2" t="s">
        <v>68</v>
      </c>
      <c r="AF594" s="4">
        <v>36313</v>
      </c>
      <c r="AG594" s="5">
        <v>0.71836805555555561</v>
      </c>
      <c r="AH594" s="2" t="s">
        <v>69</v>
      </c>
      <c r="AI594" s="7">
        <v>44888</v>
      </c>
      <c r="AJ594" s="5">
        <v>0.55971064814814819</v>
      </c>
      <c r="AK594" s="2" t="s">
        <v>70</v>
      </c>
      <c r="AL594" s="51" t="s">
        <v>5643</v>
      </c>
      <c r="AM594" s="52"/>
      <c r="AN594" s="52"/>
      <c r="AO594" s="2" t="s">
        <v>5644</v>
      </c>
      <c r="AP594" s="2" t="s">
        <v>131</v>
      </c>
      <c r="AQ594" s="51" t="s">
        <v>5645</v>
      </c>
      <c r="AR594" s="52"/>
      <c r="AS594" s="3"/>
      <c r="AT594" s="3"/>
      <c r="AU594" s="3"/>
      <c r="AV594" s="3"/>
      <c r="AW594" s="3"/>
      <c r="AX594" s="3"/>
    </row>
    <row r="595" spans="1:50" ht="13.8">
      <c r="A595" s="2" t="s">
        <v>717</v>
      </c>
      <c r="B595" s="2" t="s">
        <v>115</v>
      </c>
      <c r="C595" s="2" t="s">
        <v>751</v>
      </c>
      <c r="D595" s="2" t="s">
        <v>53</v>
      </c>
      <c r="E595" s="2" t="s">
        <v>117</v>
      </c>
      <c r="F595" s="2" t="s">
        <v>5646</v>
      </c>
      <c r="G595" s="2" t="s">
        <v>276</v>
      </c>
      <c r="H595" s="2" t="s">
        <v>5647</v>
      </c>
      <c r="I595" s="2" t="s">
        <v>5648</v>
      </c>
      <c r="J595" s="51" t="s">
        <v>5649</v>
      </c>
      <c r="K595" s="52"/>
      <c r="L595" s="2" t="s">
        <v>61</v>
      </c>
      <c r="M595" s="2" t="s">
        <v>61</v>
      </c>
      <c r="N595" s="2" t="s">
        <v>61</v>
      </c>
      <c r="O595" s="2" t="s">
        <v>61</v>
      </c>
      <c r="P595" s="51" t="s">
        <v>5650</v>
      </c>
      <c r="Q595" s="52"/>
      <c r="R595" s="52"/>
      <c r="S595" s="3"/>
      <c r="T595" s="2" t="s">
        <v>155</v>
      </c>
      <c r="U595" s="51" t="s">
        <v>668</v>
      </c>
      <c r="V595" s="52"/>
      <c r="W595" s="3"/>
      <c r="X595" s="2">
        <v>247</v>
      </c>
      <c r="Y595" s="2" t="s">
        <v>91</v>
      </c>
      <c r="Z595" s="2" t="s">
        <v>218</v>
      </c>
      <c r="AA595" s="2" t="s">
        <v>5651</v>
      </c>
      <c r="AB595" s="51" t="s">
        <v>5652</v>
      </c>
      <c r="AC595" s="52"/>
      <c r="AD595" s="52"/>
      <c r="AE595" s="2" t="s">
        <v>68</v>
      </c>
      <c r="AF595" s="4">
        <v>36193</v>
      </c>
      <c r="AG595" s="5">
        <v>0.59910879629629632</v>
      </c>
      <c r="AH595" s="2" t="s">
        <v>69</v>
      </c>
      <c r="AI595" s="6">
        <v>44973</v>
      </c>
      <c r="AJ595" s="5">
        <v>0.39978009259259262</v>
      </c>
      <c r="AK595" s="2" t="s">
        <v>70</v>
      </c>
      <c r="AL595" s="51" t="s">
        <v>5653</v>
      </c>
      <c r="AM595" s="52"/>
      <c r="AN595" s="52"/>
      <c r="AO595" s="2" t="s">
        <v>5654</v>
      </c>
      <c r="AP595" s="2" t="s">
        <v>131</v>
      </c>
      <c r="AQ595" s="3"/>
      <c r="AR595" s="3"/>
      <c r="AS595" s="3"/>
      <c r="AT595" s="3"/>
      <c r="AU595" s="3"/>
      <c r="AV595" s="3"/>
      <c r="AW595" s="3"/>
      <c r="AX595" s="3"/>
    </row>
    <row r="596" spans="1:50" ht="13.8">
      <c r="A596" s="2" t="s">
        <v>114</v>
      </c>
      <c r="B596" s="2" t="s">
        <v>115</v>
      </c>
      <c r="C596" s="2" t="s">
        <v>5655</v>
      </c>
      <c r="D596" s="2" t="s">
        <v>53</v>
      </c>
      <c r="E596" s="2" t="s">
        <v>5656</v>
      </c>
      <c r="F596" s="2" t="s">
        <v>5657</v>
      </c>
      <c r="G596" s="2" t="s">
        <v>276</v>
      </c>
      <c r="H596" s="2" t="s">
        <v>5658</v>
      </c>
      <c r="I596" s="2" t="s">
        <v>5659</v>
      </c>
      <c r="J596" s="2" t="s">
        <v>5660</v>
      </c>
      <c r="K596" s="2" t="s">
        <v>5661</v>
      </c>
      <c r="L596" s="2" t="s">
        <v>61</v>
      </c>
      <c r="M596" s="2" t="s">
        <v>61</v>
      </c>
      <c r="N596" s="2" t="s">
        <v>61</v>
      </c>
      <c r="O596" s="2" t="s">
        <v>61</v>
      </c>
      <c r="P596" s="51" t="s">
        <v>5662</v>
      </c>
      <c r="Q596" s="52"/>
      <c r="R596" s="3"/>
      <c r="S596" s="3"/>
      <c r="T596" s="3"/>
      <c r="U596" s="51" t="s">
        <v>2616</v>
      </c>
      <c r="V596" s="52"/>
      <c r="W596" s="52"/>
      <c r="X596" s="2">
        <v>236</v>
      </c>
      <c r="Y596" s="2" t="s">
        <v>91</v>
      </c>
      <c r="Z596" s="2" t="s">
        <v>92</v>
      </c>
      <c r="AA596" s="3"/>
      <c r="AB596" s="2" t="s">
        <v>5663</v>
      </c>
      <c r="AC596" s="51" t="s">
        <v>5664</v>
      </c>
      <c r="AD596" s="52"/>
      <c r="AE596" s="2" t="s">
        <v>68</v>
      </c>
      <c r="AF596" s="4">
        <v>36313</v>
      </c>
      <c r="AG596" s="5">
        <v>0.73631944444444442</v>
      </c>
      <c r="AH596" s="2" t="s">
        <v>69</v>
      </c>
      <c r="AI596" s="6">
        <v>44973</v>
      </c>
      <c r="AJ596" s="5">
        <v>0.39991898148148147</v>
      </c>
      <c r="AK596" s="2" t="s">
        <v>70</v>
      </c>
      <c r="AL596" s="3"/>
      <c r="AM596" s="3"/>
      <c r="AN596" s="3"/>
      <c r="AO596" s="2" t="s">
        <v>5665</v>
      </c>
      <c r="AP596" s="2" t="s">
        <v>131</v>
      </c>
      <c r="AQ596" s="51" t="s">
        <v>5666</v>
      </c>
      <c r="AR596" s="52"/>
      <c r="AS596" s="2" t="s">
        <v>74</v>
      </c>
      <c r="AT596" s="2" t="s">
        <v>5667</v>
      </c>
      <c r="AU596" s="3"/>
      <c r="AV596" s="3"/>
      <c r="AW596" s="3"/>
      <c r="AX596" s="3"/>
    </row>
    <row r="597" spans="1:50" ht="13.8">
      <c r="A597" s="2" t="s">
        <v>240</v>
      </c>
      <c r="B597" s="2" t="s">
        <v>241</v>
      </c>
      <c r="C597" s="2" t="s">
        <v>5668</v>
      </c>
      <c r="D597" s="2" t="s">
        <v>53</v>
      </c>
      <c r="E597" s="2" t="s">
        <v>5669</v>
      </c>
      <c r="F597" s="2" t="s">
        <v>1371</v>
      </c>
      <c r="G597" s="2" t="s">
        <v>276</v>
      </c>
      <c r="H597" s="2" t="s">
        <v>5670</v>
      </c>
      <c r="I597" s="2" t="s">
        <v>5671</v>
      </c>
      <c r="J597" s="2" t="s">
        <v>61</v>
      </c>
      <c r="K597" s="3"/>
      <c r="L597" s="2" t="s">
        <v>61</v>
      </c>
      <c r="M597" s="2" t="s">
        <v>61</v>
      </c>
      <c r="N597" s="2" t="s">
        <v>61</v>
      </c>
      <c r="O597" s="2" t="s">
        <v>61</v>
      </c>
      <c r="P597" s="51" t="s">
        <v>5672</v>
      </c>
      <c r="Q597" s="52"/>
      <c r="R597" s="3"/>
      <c r="S597" s="3"/>
      <c r="T597" s="3"/>
      <c r="U597" s="3"/>
      <c r="V597" s="3"/>
      <c r="W597" s="3"/>
      <c r="X597" s="2">
        <v>240</v>
      </c>
      <c r="Y597" s="2" t="s">
        <v>91</v>
      </c>
      <c r="Z597" s="3"/>
      <c r="AA597" s="3"/>
      <c r="AB597" s="51" t="s">
        <v>5673</v>
      </c>
      <c r="AC597" s="52"/>
      <c r="AD597" s="52"/>
      <c r="AE597" s="2" t="s">
        <v>68</v>
      </c>
      <c r="AF597" s="4">
        <v>36313</v>
      </c>
      <c r="AG597" s="5">
        <v>0.73979166666666663</v>
      </c>
      <c r="AH597" s="2" t="s">
        <v>69</v>
      </c>
      <c r="AI597" s="7">
        <v>44860</v>
      </c>
      <c r="AJ597" s="5">
        <v>0.67600694444444442</v>
      </c>
      <c r="AK597" s="2" t="s">
        <v>70</v>
      </c>
      <c r="AL597" s="3"/>
      <c r="AM597" s="3"/>
      <c r="AN597" s="3"/>
      <c r="AO597" s="2" t="s">
        <v>5674</v>
      </c>
      <c r="AP597" s="3"/>
      <c r="AQ597" s="3"/>
      <c r="AR597" s="3"/>
      <c r="AS597" s="2" t="s">
        <v>74</v>
      </c>
      <c r="AT597" s="2" t="s">
        <v>5675</v>
      </c>
      <c r="AU597" s="3"/>
      <c r="AV597" s="3"/>
      <c r="AW597" s="3"/>
      <c r="AX597" s="3"/>
    </row>
    <row r="598" spans="1:50" ht="13.8">
      <c r="A598" s="2" t="s">
        <v>114</v>
      </c>
      <c r="B598" s="2" t="s">
        <v>115</v>
      </c>
      <c r="C598" s="2" t="s">
        <v>5676</v>
      </c>
      <c r="D598" s="2" t="s">
        <v>53</v>
      </c>
      <c r="E598" s="2" t="s">
        <v>1757</v>
      </c>
      <c r="F598" s="2" t="s">
        <v>1757</v>
      </c>
      <c r="G598" s="2" t="s">
        <v>698</v>
      </c>
      <c r="H598" s="2" t="s">
        <v>1372</v>
      </c>
      <c r="I598" s="2" t="s">
        <v>5677</v>
      </c>
      <c r="J598" s="2" t="s">
        <v>61</v>
      </c>
      <c r="K598" s="3"/>
      <c r="L598" s="2" t="s">
        <v>61</v>
      </c>
      <c r="M598" s="2" t="s">
        <v>61</v>
      </c>
      <c r="N598" s="2" t="s">
        <v>61</v>
      </c>
      <c r="O598" s="2" t="s">
        <v>61</v>
      </c>
      <c r="P598" s="2" t="s">
        <v>5637</v>
      </c>
      <c r="Q598" s="2" t="s">
        <v>5678</v>
      </c>
      <c r="R598" s="2">
        <v>1973</v>
      </c>
      <c r="S598" s="2" t="s">
        <v>5679</v>
      </c>
      <c r="T598" s="51" t="s">
        <v>5680</v>
      </c>
      <c r="U598" s="52"/>
      <c r="V598" s="3"/>
      <c r="W598" s="3"/>
      <c r="X598" s="2">
        <v>241</v>
      </c>
      <c r="Y598" s="2" t="s">
        <v>681</v>
      </c>
      <c r="Z598" s="3"/>
      <c r="AA598" s="2" t="s">
        <v>5681</v>
      </c>
      <c r="AB598" s="51" t="s">
        <v>5682</v>
      </c>
      <c r="AC598" s="52"/>
      <c r="AD598" s="52"/>
      <c r="AE598" s="2" t="s">
        <v>68</v>
      </c>
      <c r="AF598" s="4">
        <v>36280</v>
      </c>
      <c r="AG598" s="5">
        <v>0.46655092592592595</v>
      </c>
      <c r="AH598" s="2" t="s">
        <v>69</v>
      </c>
      <c r="AI598" s="7">
        <v>44860</v>
      </c>
      <c r="AJ598" s="5">
        <v>0.67710648148148145</v>
      </c>
      <c r="AK598" s="2" t="s">
        <v>70</v>
      </c>
      <c r="AL598" s="51" t="s">
        <v>5683</v>
      </c>
      <c r="AM598" s="52"/>
      <c r="AN598" s="52"/>
      <c r="AO598" s="2" t="s">
        <v>5684</v>
      </c>
      <c r="AP598" s="3"/>
      <c r="AQ598" s="3"/>
      <c r="AR598" s="3"/>
      <c r="AS598" s="3"/>
      <c r="AT598" s="3"/>
      <c r="AU598" s="2" t="s">
        <v>388</v>
      </c>
      <c r="AV598" s="2" t="s">
        <v>388</v>
      </c>
      <c r="AW598" s="3"/>
      <c r="AX598" s="3"/>
    </row>
    <row r="599" spans="1:50" ht="13.8">
      <c r="A599" s="2" t="s">
        <v>114</v>
      </c>
      <c r="B599" s="2" t="s">
        <v>115</v>
      </c>
      <c r="C599" s="2" t="s">
        <v>5685</v>
      </c>
      <c r="D599" s="2" t="s">
        <v>53</v>
      </c>
      <c r="E599" s="2" t="s">
        <v>5618</v>
      </c>
      <c r="F599" s="2" t="s">
        <v>5686</v>
      </c>
      <c r="G599" s="2" t="s">
        <v>276</v>
      </c>
      <c r="H599" s="2" t="s">
        <v>1372</v>
      </c>
      <c r="I599" s="2" t="s">
        <v>5687</v>
      </c>
      <c r="J599" s="2" t="s">
        <v>5688</v>
      </c>
      <c r="K599" s="2" t="s">
        <v>5689</v>
      </c>
      <c r="L599" s="2" t="s">
        <v>61</v>
      </c>
      <c r="M599" s="2" t="s">
        <v>61</v>
      </c>
      <c r="N599" s="2" t="s">
        <v>61</v>
      </c>
      <c r="O599" s="2" t="s">
        <v>61</v>
      </c>
      <c r="P599" s="2" t="s">
        <v>2712</v>
      </c>
      <c r="Q599" s="2" t="s">
        <v>2855</v>
      </c>
      <c r="R599" s="11">
        <v>26755</v>
      </c>
      <c r="S599" s="2" t="s">
        <v>5690</v>
      </c>
      <c r="T599" s="2" t="s">
        <v>5691</v>
      </c>
      <c r="U599" s="51" t="s">
        <v>5692</v>
      </c>
      <c r="V599" s="52"/>
      <c r="W599" s="52"/>
      <c r="X599" s="2">
        <v>249</v>
      </c>
      <c r="Y599" s="2" t="s">
        <v>91</v>
      </c>
      <c r="Z599" s="3"/>
      <c r="AA599" s="2" t="s">
        <v>5693</v>
      </c>
      <c r="AB599" s="51" t="s">
        <v>5694</v>
      </c>
      <c r="AC599" s="52"/>
      <c r="AD599" s="52"/>
      <c r="AE599" s="2" t="s">
        <v>68</v>
      </c>
      <c r="AF599" s="4">
        <v>36280</v>
      </c>
      <c r="AG599" s="5">
        <v>0.47081018518518519</v>
      </c>
      <c r="AH599" s="2" t="s">
        <v>69</v>
      </c>
      <c r="AI599" s="7">
        <v>44860</v>
      </c>
      <c r="AJ599" s="5">
        <v>0.67782407407407408</v>
      </c>
      <c r="AK599" s="2" t="s">
        <v>70</v>
      </c>
      <c r="AL599" s="51" t="s">
        <v>5695</v>
      </c>
      <c r="AM599" s="52"/>
      <c r="AN599" s="52"/>
      <c r="AO599" s="2" t="s">
        <v>5696</v>
      </c>
      <c r="AP599" s="2" t="s">
        <v>131</v>
      </c>
      <c r="AQ599" s="51" t="s">
        <v>5629</v>
      </c>
      <c r="AR599" s="52"/>
      <c r="AS599" s="2" t="s">
        <v>74</v>
      </c>
      <c r="AT599" s="2" t="s">
        <v>5697</v>
      </c>
      <c r="AU599" s="3"/>
      <c r="AV599" s="3"/>
      <c r="AW599" s="3"/>
      <c r="AX599" s="3"/>
    </row>
    <row r="600" spans="1:50" ht="13.8">
      <c r="A600" s="2" t="s">
        <v>50</v>
      </c>
      <c r="B600" s="2" t="s">
        <v>2705</v>
      </c>
      <c r="C600" s="2" t="s">
        <v>5698</v>
      </c>
      <c r="D600" s="2" t="s">
        <v>53</v>
      </c>
      <c r="E600" s="2" t="s">
        <v>5699</v>
      </c>
      <c r="F600" s="2" t="s">
        <v>169</v>
      </c>
      <c r="G600" s="2" t="s">
        <v>971</v>
      </c>
      <c r="H600" s="2" t="s">
        <v>1372</v>
      </c>
      <c r="I600" s="2" t="s">
        <v>5700</v>
      </c>
      <c r="J600" s="2" t="s">
        <v>5701</v>
      </c>
      <c r="K600" s="2" t="s">
        <v>1390</v>
      </c>
      <c r="L600" s="2" t="s">
        <v>61</v>
      </c>
      <c r="M600" s="2" t="s">
        <v>61</v>
      </c>
      <c r="N600" s="2" t="s">
        <v>61</v>
      </c>
      <c r="O600" s="2" t="s">
        <v>61</v>
      </c>
      <c r="P600" s="2" t="s">
        <v>2712</v>
      </c>
      <c r="Q600" s="2" t="s">
        <v>2855</v>
      </c>
      <c r="R600" s="11">
        <v>26755</v>
      </c>
      <c r="S600" s="2" t="s">
        <v>5690</v>
      </c>
      <c r="T600" s="2" t="s">
        <v>5702</v>
      </c>
      <c r="U600" s="51" t="s">
        <v>668</v>
      </c>
      <c r="V600" s="52"/>
      <c r="W600" s="3"/>
      <c r="X600" s="2">
        <v>242</v>
      </c>
      <c r="Y600" s="2" t="s">
        <v>91</v>
      </c>
      <c r="Z600" s="3"/>
      <c r="AA600" s="2" t="s">
        <v>5703</v>
      </c>
      <c r="AB600" s="51" t="s">
        <v>5704</v>
      </c>
      <c r="AC600" s="52"/>
      <c r="AD600" s="52"/>
      <c r="AE600" s="2" t="s">
        <v>68</v>
      </c>
      <c r="AF600" s="4">
        <v>36280</v>
      </c>
      <c r="AG600" s="5">
        <v>0.4755787037037037</v>
      </c>
      <c r="AH600" s="2" t="s">
        <v>69</v>
      </c>
      <c r="AI600" s="6">
        <v>44973</v>
      </c>
      <c r="AJ600" s="5">
        <v>0.40009259259259261</v>
      </c>
      <c r="AK600" s="2" t="s">
        <v>70</v>
      </c>
      <c r="AL600" s="51" t="s">
        <v>5705</v>
      </c>
      <c r="AM600" s="52"/>
      <c r="AN600" s="52"/>
      <c r="AO600" s="2" t="s">
        <v>5706</v>
      </c>
      <c r="AP600" s="2" t="s">
        <v>131</v>
      </c>
      <c r="AQ600" s="3"/>
      <c r="AR600" s="3"/>
      <c r="AS600" s="3"/>
      <c r="AT600" s="2" t="s">
        <v>5707</v>
      </c>
      <c r="AU600" s="2" t="s">
        <v>388</v>
      </c>
      <c r="AV600" s="2" t="s">
        <v>76</v>
      </c>
      <c r="AW600" s="3"/>
      <c r="AX600" s="3"/>
    </row>
    <row r="601" spans="1:50" ht="13.8">
      <c r="A601" s="2" t="s">
        <v>50</v>
      </c>
      <c r="B601" s="2" t="s">
        <v>2705</v>
      </c>
      <c r="C601" s="2" t="s">
        <v>5698</v>
      </c>
      <c r="D601" s="2" t="s">
        <v>53</v>
      </c>
      <c r="E601" s="2" t="s">
        <v>5699</v>
      </c>
      <c r="F601" s="2" t="s">
        <v>169</v>
      </c>
      <c r="G601" s="2" t="s">
        <v>698</v>
      </c>
      <c r="H601" s="2" t="s">
        <v>1372</v>
      </c>
      <c r="I601" s="2" t="s">
        <v>5708</v>
      </c>
      <c r="J601" s="2" t="s">
        <v>5709</v>
      </c>
      <c r="K601" s="2" t="s">
        <v>5710</v>
      </c>
      <c r="L601" s="2" t="s">
        <v>61</v>
      </c>
      <c r="M601" s="2" t="s">
        <v>61</v>
      </c>
      <c r="N601" s="2" t="s">
        <v>61</v>
      </c>
      <c r="O601" s="2" t="s">
        <v>61</v>
      </c>
      <c r="P601" s="2" t="s">
        <v>2712</v>
      </c>
      <c r="Q601" s="2" t="s">
        <v>2855</v>
      </c>
      <c r="R601" s="14">
        <v>26755</v>
      </c>
      <c r="S601" s="2" t="s">
        <v>5690</v>
      </c>
      <c r="T601" s="51" t="s">
        <v>4498</v>
      </c>
      <c r="U601" s="52"/>
      <c r="V601" s="52"/>
      <c r="W601" s="3"/>
      <c r="X601" s="2">
        <v>244</v>
      </c>
      <c r="Y601" s="2" t="s">
        <v>681</v>
      </c>
      <c r="Z601" s="3"/>
      <c r="AA601" s="2" t="s">
        <v>5681</v>
      </c>
      <c r="AB601" s="51" t="s">
        <v>5711</v>
      </c>
      <c r="AC601" s="52"/>
      <c r="AD601" s="52"/>
      <c r="AE601" s="2" t="s">
        <v>68</v>
      </c>
      <c r="AF601" s="4">
        <v>36279</v>
      </c>
      <c r="AG601" s="5">
        <v>0.76561342592592596</v>
      </c>
      <c r="AH601" s="2" t="s">
        <v>69</v>
      </c>
      <c r="AI601" s="7">
        <v>44888</v>
      </c>
      <c r="AJ601" s="5">
        <v>0.56784722222222217</v>
      </c>
      <c r="AK601" s="2" t="s">
        <v>70</v>
      </c>
      <c r="AL601" s="51" t="s">
        <v>5712</v>
      </c>
      <c r="AM601" s="52"/>
      <c r="AN601" s="52"/>
      <c r="AO601" s="2" t="s">
        <v>5713</v>
      </c>
      <c r="AP601" s="2" t="s">
        <v>131</v>
      </c>
      <c r="AQ601" s="3"/>
      <c r="AR601" s="3"/>
      <c r="AS601" s="3"/>
      <c r="AT601" s="2" t="s">
        <v>5714</v>
      </c>
      <c r="AU601" s="2" t="s">
        <v>388</v>
      </c>
      <c r="AV601" s="2" t="s">
        <v>76</v>
      </c>
      <c r="AW601" s="3"/>
      <c r="AX601" s="3"/>
    </row>
    <row r="602" spans="1:50" ht="13.8">
      <c r="A602" s="2" t="s">
        <v>717</v>
      </c>
      <c r="B602" s="2" t="s">
        <v>2705</v>
      </c>
      <c r="C602" s="2" t="s">
        <v>5715</v>
      </c>
      <c r="D602" s="2" t="s">
        <v>53</v>
      </c>
      <c r="E602" s="2" t="s">
        <v>2875</v>
      </c>
      <c r="F602" s="2" t="s">
        <v>169</v>
      </c>
      <c r="G602" s="2" t="s">
        <v>276</v>
      </c>
      <c r="H602" s="2" t="s">
        <v>5716</v>
      </c>
      <c r="I602" s="2" t="s">
        <v>5717</v>
      </c>
      <c r="J602" s="2" t="s">
        <v>61</v>
      </c>
      <c r="K602" s="3"/>
      <c r="L602" s="2" t="s">
        <v>61</v>
      </c>
      <c r="M602" s="2" t="s">
        <v>61</v>
      </c>
      <c r="N602" s="2" t="s">
        <v>61</v>
      </c>
      <c r="O602" s="2" t="s">
        <v>61</v>
      </c>
      <c r="P602" s="2" t="s">
        <v>5718</v>
      </c>
      <c r="Q602" s="2" t="s">
        <v>5719</v>
      </c>
      <c r="R602" s="11">
        <v>27181</v>
      </c>
      <c r="S602" s="2" t="s">
        <v>5720</v>
      </c>
      <c r="T602" s="2" t="s">
        <v>2878</v>
      </c>
      <c r="U602" s="51" t="s">
        <v>2629</v>
      </c>
      <c r="V602" s="52"/>
      <c r="W602" s="52"/>
      <c r="X602" s="2">
        <v>243</v>
      </c>
      <c r="Y602" s="2" t="s">
        <v>91</v>
      </c>
      <c r="Z602" s="2" t="s">
        <v>218</v>
      </c>
      <c r="AA602" s="2" t="s">
        <v>5721</v>
      </c>
      <c r="AB602" s="51" t="s">
        <v>5722</v>
      </c>
      <c r="AC602" s="52"/>
      <c r="AD602" s="52"/>
      <c r="AE602" s="2" t="s">
        <v>68</v>
      </c>
      <c r="AF602" s="4">
        <v>36279</v>
      </c>
      <c r="AG602" s="5">
        <v>0.61077546296296292</v>
      </c>
      <c r="AH602" s="2" t="s">
        <v>69</v>
      </c>
      <c r="AI602" s="7">
        <v>44860</v>
      </c>
      <c r="AJ602" s="5">
        <v>0.6802083333333333</v>
      </c>
      <c r="AK602" s="2" t="s">
        <v>70</v>
      </c>
      <c r="AL602" s="51" t="s">
        <v>5723</v>
      </c>
      <c r="AM602" s="52"/>
      <c r="AN602" s="3"/>
      <c r="AO602" s="2" t="s">
        <v>5724</v>
      </c>
      <c r="AP602" s="3"/>
      <c r="AQ602" s="51" t="s">
        <v>5725</v>
      </c>
      <c r="AR602" s="52"/>
      <c r="AS602" s="2" t="s">
        <v>264</v>
      </c>
      <c r="AT602" s="2" t="s">
        <v>2874</v>
      </c>
      <c r="AU602" s="2" t="s">
        <v>388</v>
      </c>
      <c r="AV602" s="2" t="s">
        <v>76</v>
      </c>
      <c r="AW602" s="3"/>
      <c r="AX602" s="3"/>
    </row>
    <row r="603" spans="1:50" ht="13.8">
      <c r="A603" s="2" t="s">
        <v>717</v>
      </c>
      <c r="B603" s="2" t="s">
        <v>2705</v>
      </c>
      <c r="C603" s="2" t="s">
        <v>1180</v>
      </c>
      <c r="D603" s="2" t="s">
        <v>53</v>
      </c>
      <c r="E603" s="2" t="s">
        <v>1757</v>
      </c>
      <c r="F603" s="2" t="s">
        <v>169</v>
      </c>
      <c r="G603" s="2" t="s">
        <v>276</v>
      </c>
      <c r="H603" s="2" t="s">
        <v>5726</v>
      </c>
      <c r="I603" s="2" t="s">
        <v>5727</v>
      </c>
      <c r="J603" s="2" t="s">
        <v>61</v>
      </c>
      <c r="K603" s="3"/>
      <c r="L603" s="2" t="s">
        <v>61</v>
      </c>
      <c r="M603" s="2" t="s">
        <v>61</v>
      </c>
      <c r="N603" s="2" t="s">
        <v>61</v>
      </c>
      <c r="O603" s="2" t="s">
        <v>61</v>
      </c>
      <c r="P603" s="2" t="s">
        <v>5728</v>
      </c>
      <c r="Q603" s="3"/>
      <c r="R603" s="3"/>
      <c r="S603" s="3"/>
      <c r="T603" s="51" t="s">
        <v>2878</v>
      </c>
      <c r="U603" s="52"/>
      <c r="V603" s="3"/>
      <c r="W603" s="3"/>
      <c r="X603" s="2">
        <v>214</v>
      </c>
      <c r="Y603" s="2" t="s">
        <v>91</v>
      </c>
      <c r="Z603" s="2" t="s">
        <v>218</v>
      </c>
      <c r="AA603" s="2" t="s">
        <v>5729</v>
      </c>
      <c r="AB603" s="51" t="s">
        <v>5730</v>
      </c>
      <c r="AC603" s="52"/>
      <c r="AD603" s="52"/>
      <c r="AE603" s="2" t="s">
        <v>68</v>
      </c>
      <c r="AF603" s="4">
        <v>36279</v>
      </c>
      <c r="AG603" s="5">
        <v>0.59653935185185181</v>
      </c>
      <c r="AH603" s="2" t="s">
        <v>69</v>
      </c>
      <c r="AI603" s="6">
        <v>44973</v>
      </c>
      <c r="AJ603" s="5">
        <v>0.40033564814814815</v>
      </c>
      <c r="AK603" s="2" t="s">
        <v>70</v>
      </c>
      <c r="AL603" s="2" t="s">
        <v>5731</v>
      </c>
      <c r="AM603" s="3"/>
      <c r="AN603" s="3"/>
      <c r="AO603" s="2" t="s">
        <v>5732</v>
      </c>
      <c r="AP603" s="3"/>
      <c r="AQ603" s="3"/>
      <c r="AR603" s="3"/>
      <c r="AS603" s="3"/>
      <c r="AT603" s="2" t="s">
        <v>2883</v>
      </c>
      <c r="AU603" s="2" t="s">
        <v>388</v>
      </c>
      <c r="AV603" s="2" t="s">
        <v>76</v>
      </c>
      <c r="AW603" s="3"/>
      <c r="AX603" s="3"/>
    </row>
    <row r="604" spans="1:50" ht="13.8">
      <c r="A604" s="2" t="s">
        <v>717</v>
      </c>
      <c r="B604" s="2" t="s">
        <v>2705</v>
      </c>
      <c r="C604" s="2" t="s">
        <v>1238</v>
      </c>
      <c r="D604" s="2" t="s">
        <v>53</v>
      </c>
      <c r="E604" s="2" t="s">
        <v>2875</v>
      </c>
      <c r="F604" s="2" t="s">
        <v>169</v>
      </c>
      <c r="G604" s="2" t="s">
        <v>276</v>
      </c>
      <c r="H604" s="2" t="s">
        <v>5726</v>
      </c>
      <c r="I604" s="2" t="s">
        <v>5733</v>
      </c>
      <c r="J604" s="2" t="s">
        <v>61</v>
      </c>
      <c r="K604" s="3"/>
      <c r="L604" s="2" t="s">
        <v>61</v>
      </c>
      <c r="M604" s="2" t="s">
        <v>61</v>
      </c>
      <c r="N604" s="2" t="s">
        <v>61</v>
      </c>
      <c r="O604" s="2" t="s">
        <v>61</v>
      </c>
      <c r="P604" s="2" t="s">
        <v>5734</v>
      </c>
      <c r="Q604" s="2" t="s">
        <v>5735</v>
      </c>
      <c r="R604" s="2">
        <v>1974</v>
      </c>
      <c r="S604" s="2" t="s">
        <v>5720</v>
      </c>
      <c r="T604" s="2" t="s">
        <v>2878</v>
      </c>
      <c r="U604" s="2" t="s">
        <v>668</v>
      </c>
      <c r="V604" s="51" t="s">
        <v>5736</v>
      </c>
      <c r="W604" s="52"/>
      <c r="X604" s="2">
        <v>215</v>
      </c>
      <c r="Y604" s="2" t="s">
        <v>91</v>
      </c>
      <c r="Z604" s="2" t="s">
        <v>218</v>
      </c>
      <c r="AA604" s="2" t="s">
        <v>5737</v>
      </c>
      <c r="AB604" s="51" t="s">
        <v>5738</v>
      </c>
      <c r="AC604" s="52"/>
      <c r="AD604" s="52"/>
      <c r="AE604" s="2" t="s">
        <v>68</v>
      </c>
      <c r="AF604" s="4">
        <v>36279</v>
      </c>
      <c r="AG604" s="5">
        <v>0.59917824074074078</v>
      </c>
      <c r="AH604" s="2" t="s">
        <v>69</v>
      </c>
      <c r="AI604" s="7">
        <v>44860</v>
      </c>
      <c r="AJ604" s="5">
        <v>0.68093749999999997</v>
      </c>
      <c r="AK604" s="2" t="s">
        <v>70</v>
      </c>
      <c r="AL604" s="2" t="s">
        <v>5739</v>
      </c>
      <c r="AM604" s="3"/>
      <c r="AN604" s="3"/>
      <c r="AO604" s="2" t="s">
        <v>5740</v>
      </c>
      <c r="AP604" s="3"/>
      <c r="AQ604" s="3"/>
      <c r="AR604" s="3"/>
      <c r="AS604" s="3"/>
      <c r="AT604" s="2" t="s">
        <v>5741</v>
      </c>
      <c r="AU604" s="3"/>
      <c r="AV604" s="3"/>
      <c r="AW604" s="3"/>
      <c r="AX604" s="3"/>
    </row>
    <row r="605" spans="1:50" ht="13.8">
      <c r="A605" s="2" t="s">
        <v>717</v>
      </c>
      <c r="B605" s="2" t="s">
        <v>2705</v>
      </c>
      <c r="C605" s="2" t="s">
        <v>5742</v>
      </c>
      <c r="D605" s="2" t="s">
        <v>53</v>
      </c>
      <c r="E605" s="2" t="s">
        <v>2875</v>
      </c>
      <c r="F605" s="2" t="s">
        <v>169</v>
      </c>
      <c r="G605" s="2" t="s">
        <v>276</v>
      </c>
      <c r="H605" s="2" t="s">
        <v>5726</v>
      </c>
      <c r="I605" s="2" t="s">
        <v>5743</v>
      </c>
      <c r="J605" s="3"/>
      <c r="K605" s="3"/>
      <c r="L605" s="2" t="s">
        <v>61</v>
      </c>
      <c r="M605" s="2" t="s">
        <v>61</v>
      </c>
      <c r="N605" s="2" t="s">
        <v>61</v>
      </c>
      <c r="O605" s="2" t="s">
        <v>61</v>
      </c>
      <c r="P605" s="2" t="s">
        <v>5744</v>
      </c>
      <c r="Q605" s="2" t="s">
        <v>5735</v>
      </c>
      <c r="R605" s="2">
        <v>1974</v>
      </c>
      <c r="S605" s="2" t="s">
        <v>5720</v>
      </c>
      <c r="T605" s="2" t="s">
        <v>2878</v>
      </c>
      <c r="U605" s="51" t="s">
        <v>668</v>
      </c>
      <c r="V605" s="52"/>
      <c r="W605" s="3"/>
      <c r="X605" s="2">
        <v>213</v>
      </c>
      <c r="Y605" s="2" t="s">
        <v>91</v>
      </c>
      <c r="Z605" s="2" t="s">
        <v>218</v>
      </c>
      <c r="AA605" s="2" t="s">
        <v>5745</v>
      </c>
      <c r="AB605" s="51" t="s">
        <v>5746</v>
      </c>
      <c r="AC605" s="52"/>
      <c r="AD605" s="52"/>
      <c r="AE605" s="2" t="s">
        <v>68</v>
      </c>
      <c r="AF605" s="4">
        <v>36279</v>
      </c>
      <c r="AG605" s="5">
        <v>0.60810185185185184</v>
      </c>
      <c r="AH605" s="2" t="s">
        <v>69</v>
      </c>
      <c r="AI605" s="7">
        <v>44860</v>
      </c>
      <c r="AJ605" s="5">
        <v>0.68133101851851852</v>
      </c>
      <c r="AK605" s="2" t="s">
        <v>70</v>
      </c>
      <c r="AL605" s="3"/>
      <c r="AM605" s="3"/>
      <c r="AN605" s="3"/>
      <c r="AO605" s="2" t="s">
        <v>5747</v>
      </c>
      <c r="AP605" s="3"/>
      <c r="AQ605" s="3"/>
      <c r="AR605" s="3"/>
      <c r="AS605" s="3"/>
      <c r="AT605" s="2" t="s">
        <v>2874</v>
      </c>
      <c r="AU605" s="3"/>
      <c r="AV605" s="3"/>
      <c r="AW605" s="3"/>
      <c r="AX605" s="3"/>
    </row>
    <row r="606" spans="1:50" ht="13.8">
      <c r="A606" s="2" t="s">
        <v>240</v>
      </c>
      <c r="B606" s="2" t="s">
        <v>115</v>
      </c>
      <c r="C606" s="2" t="s">
        <v>5748</v>
      </c>
      <c r="D606" s="2" t="s">
        <v>53</v>
      </c>
      <c r="E606" s="2" t="s">
        <v>117</v>
      </c>
      <c r="F606" s="2" t="s">
        <v>118</v>
      </c>
      <c r="G606" s="2" t="s">
        <v>276</v>
      </c>
      <c r="H606" s="2" t="s">
        <v>5749</v>
      </c>
      <c r="I606" s="2" t="s">
        <v>5750</v>
      </c>
      <c r="J606" s="51" t="s">
        <v>5751</v>
      </c>
      <c r="K606" s="52"/>
      <c r="L606" s="2" t="s">
        <v>61</v>
      </c>
      <c r="M606" s="2" t="s">
        <v>61</v>
      </c>
      <c r="N606" s="2" t="s">
        <v>61</v>
      </c>
      <c r="O606" s="2" t="s">
        <v>61</v>
      </c>
      <c r="P606" s="51" t="s">
        <v>5752</v>
      </c>
      <c r="Q606" s="52"/>
      <c r="R606" s="3"/>
      <c r="S606" s="3"/>
      <c r="T606" s="2" t="s">
        <v>155</v>
      </c>
      <c r="U606" s="3"/>
      <c r="V606" s="3"/>
      <c r="W606" s="3"/>
      <c r="X606" s="2">
        <v>185</v>
      </c>
      <c r="Y606" s="2" t="s">
        <v>64</v>
      </c>
      <c r="Z606" s="3"/>
      <c r="AA606" s="2" t="s">
        <v>5753</v>
      </c>
      <c r="AB606" s="2" t="s">
        <v>5754</v>
      </c>
      <c r="AC606" s="51" t="s">
        <v>5755</v>
      </c>
      <c r="AD606" s="52"/>
      <c r="AE606" s="2" t="s">
        <v>68</v>
      </c>
      <c r="AF606" s="4">
        <v>36193</v>
      </c>
      <c r="AG606" s="5">
        <v>0.58355324074074078</v>
      </c>
      <c r="AH606" s="2" t="s">
        <v>69</v>
      </c>
      <c r="AI606" s="7">
        <v>44860</v>
      </c>
      <c r="AJ606" s="5">
        <v>0.68186342592592597</v>
      </c>
      <c r="AK606" s="2" t="s">
        <v>70</v>
      </c>
      <c r="AL606" s="51" t="s">
        <v>5756</v>
      </c>
      <c r="AM606" s="52"/>
      <c r="AN606" s="52"/>
      <c r="AO606" s="2" t="s">
        <v>5757</v>
      </c>
      <c r="AP606" s="2" t="s">
        <v>864</v>
      </c>
      <c r="AQ606" s="3"/>
      <c r="AR606" s="3"/>
      <c r="AS606" s="2" t="s">
        <v>264</v>
      </c>
      <c r="AT606" s="51" t="s">
        <v>5758</v>
      </c>
      <c r="AU606" s="52"/>
      <c r="AV606" s="3"/>
      <c r="AW606" s="3"/>
      <c r="AX606" s="2" t="s">
        <v>5759</v>
      </c>
    </row>
    <row r="607" spans="1:50" ht="13.8">
      <c r="A607" s="2" t="s">
        <v>148</v>
      </c>
      <c r="B607" s="2" t="s">
        <v>115</v>
      </c>
      <c r="C607" s="2" t="s">
        <v>149</v>
      </c>
      <c r="D607" s="2" t="s">
        <v>53</v>
      </c>
      <c r="E607" s="2" t="s">
        <v>117</v>
      </c>
      <c r="F607" s="2" t="s">
        <v>150</v>
      </c>
      <c r="G607" s="2" t="s">
        <v>56</v>
      </c>
      <c r="H607" s="2" t="s">
        <v>5760</v>
      </c>
      <c r="I607" s="2" t="s">
        <v>5761</v>
      </c>
      <c r="J607" s="2" t="s">
        <v>61</v>
      </c>
      <c r="K607" s="2" t="s">
        <v>5762</v>
      </c>
      <c r="L607" s="2" t="s">
        <v>61</v>
      </c>
      <c r="M607" s="2" t="s">
        <v>61</v>
      </c>
      <c r="N607" s="2" t="s">
        <v>61</v>
      </c>
      <c r="O607" s="2" t="s">
        <v>61</v>
      </c>
      <c r="P607" s="2" t="s">
        <v>5763</v>
      </c>
      <c r="Q607" s="2" t="s">
        <v>1705</v>
      </c>
      <c r="R607" s="2">
        <v>1965</v>
      </c>
      <c r="S607" s="2" t="s">
        <v>1231</v>
      </c>
      <c r="T607" s="2" t="s">
        <v>155</v>
      </c>
      <c r="U607" s="3"/>
      <c r="V607" s="3"/>
      <c r="W607" s="3"/>
      <c r="X607" s="2">
        <v>181</v>
      </c>
      <c r="Y607" s="2" t="s">
        <v>64</v>
      </c>
      <c r="Z607" s="3"/>
      <c r="AA607" s="2" t="s">
        <v>5764</v>
      </c>
      <c r="AB607" s="51" t="s">
        <v>5765</v>
      </c>
      <c r="AC607" s="52"/>
      <c r="AD607" s="52"/>
      <c r="AE607" s="2" t="s">
        <v>68</v>
      </c>
      <c r="AF607" s="4">
        <v>36193</v>
      </c>
      <c r="AG607" s="5">
        <v>0.5455902777777778</v>
      </c>
      <c r="AH607" s="2" t="s">
        <v>69</v>
      </c>
      <c r="AI607" s="6">
        <v>45034</v>
      </c>
      <c r="AJ607" s="5">
        <v>0.57295138888888886</v>
      </c>
      <c r="AK607" s="2" t="s">
        <v>70</v>
      </c>
      <c r="AL607" s="51" t="s">
        <v>5766</v>
      </c>
      <c r="AM607" s="52"/>
      <c r="AN607" s="52"/>
      <c r="AO607" s="2" t="s">
        <v>5767</v>
      </c>
      <c r="AP607" s="2" t="s">
        <v>131</v>
      </c>
      <c r="AQ607" s="3"/>
      <c r="AR607" s="2" t="s">
        <v>5768</v>
      </c>
      <c r="AS607" s="2" t="s">
        <v>112</v>
      </c>
      <c r="AT607" s="51" t="s">
        <v>162</v>
      </c>
      <c r="AU607" s="52"/>
      <c r="AV607" s="52"/>
      <c r="AW607" s="3"/>
      <c r="AX607" s="3"/>
    </row>
    <row r="608" spans="1:50" ht="13.8">
      <c r="A608" s="2" t="s">
        <v>148</v>
      </c>
      <c r="B608" s="2" t="s">
        <v>115</v>
      </c>
      <c r="C608" s="2" t="s">
        <v>149</v>
      </c>
      <c r="D608" s="2" t="s">
        <v>53</v>
      </c>
      <c r="E608" s="2" t="s">
        <v>117</v>
      </c>
      <c r="F608" s="2" t="s">
        <v>150</v>
      </c>
      <c r="G608" s="2" t="s">
        <v>56</v>
      </c>
      <c r="H608" s="2" t="s">
        <v>5769</v>
      </c>
      <c r="I608" s="2" t="s">
        <v>5770</v>
      </c>
      <c r="J608" s="2" t="s">
        <v>61</v>
      </c>
      <c r="K608" s="2" t="s">
        <v>5771</v>
      </c>
      <c r="L608" s="2" t="s">
        <v>61</v>
      </c>
      <c r="M608" s="2" t="s">
        <v>61</v>
      </c>
      <c r="N608" s="2" t="s">
        <v>61</v>
      </c>
      <c r="O608" s="2" t="s">
        <v>61</v>
      </c>
      <c r="P608" s="2" t="s">
        <v>5772</v>
      </c>
      <c r="Q608" s="2" t="s">
        <v>1705</v>
      </c>
      <c r="R608" s="2">
        <v>1965</v>
      </c>
      <c r="S608" s="2" t="s">
        <v>1231</v>
      </c>
      <c r="T608" s="2" t="s">
        <v>177</v>
      </c>
      <c r="U608" s="3"/>
      <c r="V608" s="3"/>
      <c r="W608" s="3"/>
      <c r="X608" s="2">
        <v>182</v>
      </c>
      <c r="Y608" s="2" t="s">
        <v>64</v>
      </c>
      <c r="Z608" s="3"/>
      <c r="AA608" s="2" t="s">
        <v>5773</v>
      </c>
      <c r="AB608" s="51" t="s">
        <v>5774</v>
      </c>
      <c r="AC608" s="52"/>
      <c r="AD608" s="52"/>
      <c r="AE608" s="2" t="s">
        <v>68</v>
      </c>
      <c r="AF608" s="4">
        <v>36313</v>
      </c>
      <c r="AG608" s="5">
        <v>0.74868055555555557</v>
      </c>
      <c r="AH608" s="2" t="s">
        <v>69</v>
      </c>
      <c r="AI608" s="6">
        <v>45076</v>
      </c>
      <c r="AJ608" s="9">
        <v>0.39097222222222222</v>
      </c>
      <c r="AK608" s="2" t="s">
        <v>70</v>
      </c>
      <c r="AL608" s="51" t="s">
        <v>5775</v>
      </c>
      <c r="AM608" s="52"/>
      <c r="AN608" s="52"/>
      <c r="AO608" s="2" t="s">
        <v>5776</v>
      </c>
      <c r="AP608" s="2" t="s">
        <v>131</v>
      </c>
      <c r="AQ608" s="3"/>
      <c r="AR608" s="2" t="s">
        <v>5200</v>
      </c>
      <c r="AS608" s="2" t="s">
        <v>112</v>
      </c>
      <c r="AT608" s="51" t="s">
        <v>162</v>
      </c>
      <c r="AU608" s="52"/>
      <c r="AV608" s="52"/>
      <c r="AW608" s="3"/>
      <c r="AX608" s="3"/>
    </row>
    <row r="609" spans="1:50" ht="13.8">
      <c r="A609" s="2" t="s">
        <v>419</v>
      </c>
      <c r="B609" s="2" t="s">
        <v>115</v>
      </c>
      <c r="C609" s="2" t="s">
        <v>1194</v>
      </c>
      <c r="D609" s="2" t="s">
        <v>53</v>
      </c>
      <c r="E609" s="2" t="s">
        <v>117</v>
      </c>
      <c r="F609" s="2" t="s">
        <v>169</v>
      </c>
      <c r="G609" s="2" t="s">
        <v>1525</v>
      </c>
      <c r="H609" s="2" t="s">
        <v>5063</v>
      </c>
      <c r="I609" s="2" t="s">
        <v>5777</v>
      </c>
      <c r="J609" s="51" t="s">
        <v>5778</v>
      </c>
      <c r="K609" s="52"/>
      <c r="L609" s="2" t="s">
        <v>61</v>
      </c>
      <c r="M609" s="2" t="s">
        <v>61</v>
      </c>
      <c r="N609" s="2" t="s">
        <v>61</v>
      </c>
      <c r="O609" s="2" t="s">
        <v>61</v>
      </c>
      <c r="P609" s="2" t="s">
        <v>5763</v>
      </c>
      <c r="Q609" s="2" t="s">
        <v>1705</v>
      </c>
      <c r="R609" s="2">
        <v>1965</v>
      </c>
      <c r="S609" s="2" t="s">
        <v>1231</v>
      </c>
      <c r="T609" s="2" t="s">
        <v>155</v>
      </c>
      <c r="U609" s="3"/>
      <c r="V609" s="3"/>
      <c r="W609" s="3"/>
      <c r="X609" s="2">
        <v>180</v>
      </c>
      <c r="Y609" s="2" t="s">
        <v>681</v>
      </c>
      <c r="Z609" s="3"/>
      <c r="AA609" s="2" t="s">
        <v>5779</v>
      </c>
      <c r="AB609" s="2" t="s">
        <v>5780</v>
      </c>
      <c r="AC609" s="51" t="s">
        <v>5781</v>
      </c>
      <c r="AD609" s="52"/>
      <c r="AE609" s="2" t="s">
        <v>68</v>
      </c>
      <c r="AF609" s="4">
        <v>36193</v>
      </c>
      <c r="AG609" s="5">
        <v>0.57976851851851852</v>
      </c>
      <c r="AH609" s="2" t="s">
        <v>69</v>
      </c>
      <c r="AI609" s="7">
        <v>44860</v>
      </c>
      <c r="AJ609" s="5">
        <v>0.68770833333333337</v>
      </c>
      <c r="AK609" s="2" t="s">
        <v>70</v>
      </c>
      <c r="AL609" s="51" t="s">
        <v>5782</v>
      </c>
      <c r="AM609" s="52"/>
      <c r="AN609" s="52"/>
      <c r="AO609" s="2" t="s">
        <v>5783</v>
      </c>
      <c r="AP609" s="2" t="s">
        <v>864</v>
      </c>
      <c r="AQ609" s="3"/>
      <c r="AR609" s="3"/>
      <c r="AS609" s="2" t="s">
        <v>264</v>
      </c>
      <c r="AT609" s="3"/>
      <c r="AU609" s="3"/>
      <c r="AV609" s="3"/>
      <c r="AW609" s="3"/>
      <c r="AX609" s="3"/>
    </row>
    <row r="610" spans="1:50" ht="13.8">
      <c r="A610" s="2" t="s">
        <v>419</v>
      </c>
      <c r="B610" s="2" t="s">
        <v>78</v>
      </c>
      <c r="C610" s="2" t="s">
        <v>5784</v>
      </c>
      <c r="D610" s="2" t="s">
        <v>5785</v>
      </c>
      <c r="E610" s="2" t="s">
        <v>3766</v>
      </c>
      <c r="F610" s="2" t="s">
        <v>5786</v>
      </c>
      <c r="G610" s="2" t="s">
        <v>276</v>
      </c>
      <c r="H610" s="2" t="s">
        <v>5787</v>
      </c>
      <c r="I610" s="2" t="s">
        <v>5788</v>
      </c>
      <c r="J610" s="51" t="s">
        <v>5789</v>
      </c>
      <c r="K610" s="52"/>
      <c r="L610" s="2" t="s">
        <v>61</v>
      </c>
      <c r="M610" s="2" t="s">
        <v>61</v>
      </c>
      <c r="N610" s="2" t="s">
        <v>61</v>
      </c>
      <c r="O610" s="2" t="s">
        <v>61</v>
      </c>
      <c r="P610" s="51" t="s">
        <v>5790</v>
      </c>
      <c r="Q610" s="52"/>
      <c r="R610" s="52"/>
      <c r="S610" s="52"/>
      <c r="T610" s="51" t="s">
        <v>5791</v>
      </c>
      <c r="U610" s="52"/>
      <c r="V610" s="3"/>
      <c r="W610" s="3"/>
      <c r="X610" s="2">
        <v>209</v>
      </c>
      <c r="Y610" s="2" t="s">
        <v>91</v>
      </c>
      <c r="Z610" s="3"/>
      <c r="AA610" s="2" t="s">
        <v>5792</v>
      </c>
      <c r="AB610" s="51" t="s">
        <v>5793</v>
      </c>
      <c r="AC610" s="52"/>
      <c r="AD610" s="52"/>
      <c r="AE610" s="2" t="s">
        <v>68</v>
      </c>
      <c r="AF610" s="4">
        <v>36313</v>
      </c>
      <c r="AG610" s="5">
        <v>0.75858796296296294</v>
      </c>
      <c r="AH610" s="2" t="s">
        <v>69</v>
      </c>
      <c r="AI610" s="7">
        <v>44888</v>
      </c>
      <c r="AJ610" s="5">
        <v>0.57612268518518517</v>
      </c>
      <c r="AK610" s="2" t="s">
        <v>70</v>
      </c>
      <c r="AL610" s="3"/>
      <c r="AM610" s="3"/>
      <c r="AN610" s="3"/>
      <c r="AO610" s="2" t="s">
        <v>5794</v>
      </c>
      <c r="AP610" s="2" t="s">
        <v>131</v>
      </c>
      <c r="AQ610" s="51" t="s">
        <v>5795</v>
      </c>
      <c r="AR610" s="52"/>
      <c r="AS610" s="2" t="s">
        <v>74</v>
      </c>
      <c r="AT610" s="51" t="s">
        <v>5796</v>
      </c>
      <c r="AU610" s="52"/>
      <c r="AV610" s="52"/>
      <c r="AW610" s="3"/>
      <c r="AX610" s="3"/>
    </row>
    <row r="611" spans="1:50" ht="13.8">
      <c r="A611" s="2" t="s">
        <v>240</v>
      </c>
      <c r="B611" s="2" t="s">
        <v>241</v>
      </c>
      <c r="C611" s="2" t="s">
        <v>5797</v>
      </c>
      <c r="D611" s="2" t="s">
        <v>53</v>
      </c>
      <c r="E611" s="2" t="s">
        <v>5669</v>
      </c>
      <c r="F611" s="2" t="s">
        <v>1371</v>
      </c>
      <c r="G611" s="2" t="s">
        <v>276</v>
      </c>
      <c r="H611" s="2" t="s">
        <v>922</v>
      </c>
      <c r="I611" s="2" t="s">
        <v>5798</v>
      </c>
      <c r="J611" s="51" t="s">
        <v>5799</v>
      </c>
      <c r="K611" s="52"/>
      <c r="L611" s="2" t="s">
        <v>61</v>
      </c>
      <c r="M611" s="2" t="s">
        <v>61</v>
      </c>
      <c r="N611" s="2" t="s">
        <v>61</v>
      </c>
      <c r="O611" s="2" t="s">
        <v>61</v>
      </c>
      <c r="P611" s="2" t="s">
        <v>5800</v>
      </c>
      <c r="Q611" s="2" t="s">
        <v>5418</v>
      </c>
      <c r="R611" s="2">
        <v>1961</v>
      </c>
      <c r="S611" s="2" t="s">
        <v>5801</v>
      </c>
      <c r="T611" s="3"/>
      <c r="U611" s="3"/>
      <c r="V611" s="3"/>
      <c r="W611" s="3"/>
      <c r="X611" s="2">
        <v>224</v>
      </c>
      <c r="Y611" s="2" t="s">
        <v>91</v>
      </c>
      <c r="Z611" s="2" t="s">
        <v>3771</v>
      </c>
      <c r="AA611" s="2" t="s">
        <v>5802</v>
      </c>
      <c r="AB611" s="51" t="s">
        <v>5803</v>
      </c>
      <c r="AC611" s="52"/>
      <c r="AD611" s="52"/>
      <c r="AE611" s="2" t="s">
        <v>68</v>
      </c>
      <c r="AF611" s="4">
        <v>36313</v>
      </c>
      <c r="AG611" s="5">
        <v>0.77630787037037041</v>
      </c>
      <c r="AH611" s="2" t="s">
        <v>69</v>
      </c>
      <c r="AI611" s="7">
        <v>44860</v>
      </c>
      <c r="AJ611" s="5">
        <v>0.6894675925925926</v>
      </c>
      <c r="AK611" s="2" t="s">
        <v>70</v>
      </c>
      <c r="AL611" s="51" t="s">
        <v>5804</v>
      </c>
      <c r="AM611" s="52"/>
      <c r="AN611" s="3"/>
      <c r="AO611" s="2" t="s">
        <v>5805</v>
      </c>
      <c r="AP611" s="2" t="s">
        <v>131</v>
      </c>
      <c r="AQ611" s="3"/>
      <c r="AR611" s="2" t="s">
        <v>5806</v>
      </c>
      <c r="AS611" s="2" t="s">
        <v>74</v>
      </c>
      <c r="AT611" s="51" t="s">
        <v>5807</v>
      </c>
      <c r="AU611" s="52"/>
      <c r="AV611" s="3"/>
      <c r="AW611" s="3"/>
      <c r="AX611" s="3"/>
    </row>
    <row r="612" spans="1:50" ht="13.8">
      <c r="A612" s="2" t="s">
        <v>717</v>
      </c>
      <c r="B612" s="2" t="s">
        <v>78</v>
      </c>
      <c r="C612" s="2" t="s">
        <v>5808</v>
      </c>
      <c r="D612" s="2" t="s">
        <v>5809</v>
      </c>
      <c r="E612" s="2" t="s">
        <v>5810</v>
      </c>
      <c r="F612" s="2" t="s">
        <v>5811</v>
      </c>
      <c r="G612" s="2" t="s">
        <v>276</v>
      </c>
      <c r="H612" s="2" t="s">
        <v>5812</v>
      </c>
      <c r="I612" s="2" t="s">
        <v>5813</v>
      </c>
      <c r="J612" s="2" t="s">
        <v>61</v>
      </c>
      <c r="K612" s="2" t="s">
        <v>5814</v>
      </c>
      <c r="L612" s="2" t="s">
        <v>61</v>
      </c>
      <c r="M612" s="2" t="s">
        <v>61</v>
      </c>
      <c r="N612" s="2" t="s">
        <v>61</v>
      </c>
      <c r="O612" s="2" t="s">
        <v>61</v>
      </c>
      <c r="P612" s="2" t="s">
        <v>5815</v>
      </c>
      <c r="Q612" s="2" t="s">
        <v>5816</v>
      </c>
      <c r="R612" s="2" t="s">
        <v>5817</v>
      </c>
      <c r="S612" s="2" t="s">
        <v>5818</v>
      </c>
      <c r="T612" s="2" t="s">
        <v>5819</v>
      </c>
      <c r="U612" s="51" t="s">
        <v>668</v>
      </c>
      <c r="V612" s="52"/>
      <c r="W612" s="2" t="s">
        <v>5820</v>
      </c>
      <c r="X612" s="2">
        <v>225</v>
      </c>
      <c r="Y612" s="2" t="s">
        <v>91</v>
      </c>
      <c r="Z612" s="3"/>
      <c r="AA612" s="2" t="s">
        <v>5821</v>
      </c>
      <c r="AB612" s="51" t="s">
        <v>5822</v>
      </c>
      <c r="AC612" s="52"/>
      <c r="AD612" s="52"/>
      <c r="AE612" s="2" t="s">
        <v>68</v>
      </c>
      <c r="AF612" s="4">
        <v>36313</v>
      </c>
      <c r="AG612" s="5">
        <v>0.78239583333333329</v>
      </c>
      <c r="AH612" s="2" t="s">
        <v>69</v>
      </c>
      <c r="AI612" s="7">
        <v>44860</v>
      </c>
      <c r="AJ612" s="5">
        <v>0.68996527777777783</v>
      </c>
      <c r="AK612" s="2" t="s">
        <v>70</v>
      </c>
      <c r="AL612" s="51" t="s">
        <v>5823</v>
      </c>
      <c r="AM612" s="52"/>
      <c r="AN612" s="52"/>
      <c r="AO612" s="2" t="s">
        <v>5824</v>
      </c>
      <c r="AP612" s="3"/>
      <c r="AQ612" s="3"/>
      <c r="AR612" s="3"/>
      <c r="AS612" s="3"/>
      <c r="AT612" s="2" t="s">
        <v>5825</v>
      </c>
      <c r="AU612" s="2" t="s">
        <v>388</v>
      </c>
      <c r="AV612" s="2" t="s">
        <v>76</v>
      </c>
      <c r="AW612" s="3"/>
      <c r="AX612" s="3"/>
    </row>
    <row r="613" spans="1:50" ht="13.8">
      <c r="A613" s="2" t="s">
        <v>717</v>
      </c>
      <c r="B613" s="2" t="s">
        <v>78</v>
      </c>
      <c r="C613" s="2" t="s">
        <v>5826</v>
      </c>
      <c r="D613" s="2" t="s">
        <v>5827</v>
      </c>
      <c r="E613" s="2" t="s">
        <v>5828</v>
      </c>
      <c r="F613" s="2" t="s">
        <v>5829</v>
      </c>
      <c r="G613" s="2" t="s">
        <v>276</v>
      </c>
      <c r="H613" s="2" t="s">
        <v>5830</v>
      </c>
      <c r="I613" s="2" t="s">
        <v>5831</v>
      </c>
      <c r="J613" s="2" t="s">
        <v>61</v>
      </c>
      <c r="K613" s="2" t="s">
        <v>5832</v>
      </c>
      <c r="L613" s="2" t="s">
        <v>61</v>
      </c>
      <c r="M613" s="2" t="s">
        <v>61</v>
      </c>
      <c r="N613" s="2" t="s">
        <v>5833</v>
      </c>
      <c r="O613" s="51" t="s">
        <v>5834</v>
      </c>
      <c r="P613" s="52"/>
      <c r="Q613" s="52"/>
      <c r="R613" s="3"/>
      <c r="S613" s="3"/>
      <c r="T613" s="2" t="s">
        <v>5819</v>
      </c>
      <c r="U613" s="51" t="s">
        <v>668</v>
      </c>
      <c r="V613" s="52"/>
      <c r="W613" s="3"/>
      <c r="X613" s="3"/>
      <c r="Y613" s="2" t="s">
        <v>91</v>
      </c>
      <c r="Z613" s="3"/>
      <c r="AA613" s="2" t="s">
        <v>5835</v>
      </c>
      <c r="AB613" s="51" t="s">
        <v>5836</v>
      </c>
      <c r="AC613" s="52"/>
      <c r="AD613" s="52"/>
      <c r="AE613" s="2" t="s">
        <v>68</v>
      </c>
      <c r="AF613" s="4">
        <v>36313</v>
      </c>
      <c r="AG613" s="5">
        <v>0.79170138888888886</v>
      </c>
      <c r="AH613" s="2" t="s">
        <v>69</v>
      </c>
      <c r="AI613" s="7">
        <v>44860</v>
      </c>
      <c r="AJ613" s="5">
        <v>0.69052083333333336</v>
      </c>
      <c r="AK613" s="2" t="s">
        <v>70</v>
      </c>
      <c r="AL613" s="51" t="s">
        <v>5837</v>
      </c>
      <c r="AM613" s="52"/>
      <c r="AN613" s="52"/>
      <c r="AO613" s="2" t="s">
        <v>5838</v>
      </c>
      <c r="AP613" s="3"/>
      <c r="AQ613" s="3"/>
      <c r="AR613" s="3"/>
      <c r="AS613" s="3"/>
      <c r="AT613" s="51" t="s">
        <v>5825</v>
      </c>
      <c r="AU613" s="52"/>
      <c r="AV613" s="3"/>
      <c r="AW613" s="3"/>
      <c r="AX613" s="3"/>
    </row>
    <row r="614" spans="1:50" ht="13.8">
      <c r="A614" s="2" t="s">
        <v>717</v>
      </c>
      <c r="B614" s="2" t="s">
        <v>78</v>
      </c>
      <c r="C614" s="2" t="s">
        <v>5839</v>
      </c>
      <c r="D614" s="2" t="s">
        <v>5840</v>
      </c>
      <c r="E614" s="2" t="s">
        <v>5841</v>
      </c>
      <c r="F614" s="2" t="s">
        <v>5842</v>
      </c>
      <c r="G614" s="2" t="s">
        <v>276</v>
      </c>
      <c r="H614" s="2" t="s">
        <v>5812</v>
      </c>
      <c r="I614" s="2" t="s">
        <v>5843</v>
      </c>
      <c r="J614" s="2" t="s">
        <v>61</v>
      </c>
      <c r="K614" s="3"/>
      <c r="L614" s="2" t="s">
        <v>61</v>
      </c>
      <c r="M614" s="2" t="s">
        <v>61</v>
      </c>
      <c r="N614" s="2" t="s">
        <v>5844</v>
      </c>
      <c r="O614" s="2" t="s">
        <v>5845</v>
      </c>
      <c r="P614" s="51" t="s">
        <v>5846</v>
      </c>
      <c r="Q614" s="52"/>
      <c r="R614" s="52"/>
      <c r="S614" s="3"/>
      <c r="T614" s="51" t="s">
        <v>5819</v>
      </c>
      <c r="U614" s="52"/>
      <c r="V614" s="3"/>
      <c r="W614" s="3"/>
      <c r="X614" s="2">
        <v>227</v>
      </c>
      <c r="Y614" s="2" t="s">
        <v>91</v>
      </c>
      <c r="Z614" s="3"/>
      <c r="AA614" s="2" t="s">
        <v>5847</v>
      </c>
      <c r="AB614" s="51" t="s">
        <v>5848</v>
      </c>
      <c r="AC614" s="52"/>
      <c r="AD614" s="52"/>
      <c r="AE614" s="2" t="s">
        <v>68</v>
      </c>
      <c r="AF614" s="4">
        <v>36315</v>
      </c>
      <c r="AG614" s="5">
        <v>0.64331018518518523</v>
      </c>
      <c r="AH614" s="2" t="s">
        <v>69</v>
      </c>
      <c r="AI614" s="6">
        <v>44973</v>
      </c>
      <c r="AJ614" s="5">
        <v>0.4007175925925926</v>
      </c>
      <c r="AK614" s="2" t="s">
        <v>70</v>
      </c>
      <c r="AL614" s="51" t="s">
        <v>5849</v>
      </c>
      <c r="AM614" s="52"/>
      <c r="AN614" s="52"/>
      <c r="AO614" s="2" t="s">
        <v>5850</v>
      </c>
      <c r="AP614" s="3"/>
      <c r="AQ614" s="3"/>
      <c r="AR614" s="3"/>
      <c r="AS614" s="2" t="s">
        <v>74</v>
      </c>
      <c r="AT614" s="2" t="s">
        <v>5825</v>
      </c>
      <c r="AU614" s="2" t="s">
        <v>388</v>
      </c>
      <c r="AV614" s="2" t="s">
        <v>76</v>
      </c>
      <c r="AW614" s="3"/>
      <c r="AX614" s="3"/>
    </row>
    <row r="615" spans="1:50" ht="13.8">
      <c r="A615" s="2" t="s">
        <v>97</v>
      </c>
      <c r="B615" s="2" t="s">
        <v>78</v>
      </c>
      <c r="C615" s="2" t="s">
        <v>5851</v>
      </c>
      <c r="D615" s="2" t="s">
        <v>328</v>
      </c>
      <c r="E615" s="2" t="s">
        <v>5852</v>
      </c>
      <c r="F615" s="2" t="s">
        <v>5853</v>
      </c>
      <c r="G615" s="2" t="s">
        <v>276</v>
      </c>
      <c r="H615" s="2" t="s">
        <v>5854</v>
      </c>
      <c r="I615" s="2" t="s">
        <v>5855</v>
      </c>
      <c r="J615" s="2" t="s">
        <v>121</v>
      </c>
      <c r="K615" s="2" t="s">
        <v>5856</v>
      </c>
      <c r="L615" s="2" t="s">
        <v>61</v>
      </c>
      <c r="M615" s="2" t="s">
        <v>61</v>
      </c>
      <c r="N615" s="51" t="s">
        <v>5857</v>
      </c>
      <c r="O615" s="52"/>
      <c r="P615" s="51" t="s">
        <v>5858</v>
      </c>
      <c r="Q615" s="52"/>
      <c r="R615" s="2" t="s">
        <v>1257</v>
      </c>
      <c r="S615" s="3"/>
      <c r="T615" s="51" t="s">
        <v>5819</v>
      </c>
      <c r="U615" s="52"/>
      <c r="V615" s="3"/>
      <c r="W615" s="3"/>
      <c r="X615" s="2">
        <v>229</v>
      </c>
      <c r="Y615" s="2" t="s">
        <v>91</v>
      </c>
      <c r="Z615" s="3"/>
      <c r="AA615" s="2" t="s">
        <v>5859</v>
      </c>
      <c r="AB615" s="2" t="s">
        <v>5860</v>
      </c>
      <c r="AC615" s="51" t="s">
        <v>5861</v>
      </c>
      <c r="AD615" s="52"/>
      <c r="AE615" s="2" t="s">
        <v>68</v>
      </c>
      <c r="AF615" s="4">
        <v>36315</v>
      </c>
      <c r="AG615" s="5">
        <v>0.64723379629629629</v>
      </c>
      <c r="AH615" s="2" t="s">
        <v>69</v>
      </c>
      <c r="AI615" s="6">
        <v>44973</v>
      </c>
      <c r="AJ615" s="5">
        <v>0.40081018518518519</v>
      </c>
      <c r="AK615" s="2" t="s">
        <v>70</v>
      </c>
      <c r="AL615" s="51" t="s">
        <v>5862</v>
      </c>
      <c r="AM615" s="52"/>
      <c r="AN615" s="52"/>
      <c r="AO615" s="2" t="s">
        <v>5863</v>
      </c>
      <c r="AP615" s="2" t="s">
        <v>131</v>
      </c>
      <c r="AQ615" s="3"/>
      <c r="AR615" s="3"/>
      <c r="AS615" s="2" t="s">
        <v>74</v>
      </c>
      <c r="AT615" s="2" t="s">
        <v>5864</v>
      </c>
      <c r="AU615" s="3"/>
      <c r="AV615" s="3"/>
      <c r="AW615" s="3"/>
      <c r="AX615" s="3"/>
    </row>
    <row r="616" spans="1:50" ht="13.8">
      <c r="A616" s="2" t="s">
        <v>240</v>
      </c>
      <c r="B616" s="2" t="s">
        <v>241</v>
      </c>
      <c r="C616" s="2" t="s">
        <v>275</v>
      </c>
      <c r="D616" s="2" t="s">
        <v>53</v>
      </c>
      <c r="E616" s="2" t="s">
        <v>99</v>
      </c>
      <c r="F616" s="2" t="s">
        <v>118</v>
      </c>
      <c r="G616" s="2" t="s">
        <v>720</v>
      </c>
      <c r="H616" s="2" t="s">
        <v>5865</v>
      </c>
      <c r="I616" s="2" t="s">
        <v>5866</v>
      </c>
      <c r="J616" s="2" t="s">
        <v>61</v>
      </c>
      <c r="K616" s="3"/>
      <c r="L616" s="2" t="s">
        <v>61</v>
      </c>
      <c r="M616" s="2" t="s">
        <v>61</v>
      </c>
      <c r="N616" s="2" t="s">
        <v>61</v>
      </c>
      <c r="O616" s="2" t="s">
        <v>61</v>
      </c>
      <c r="P616" s="51" t="s">
        <v>5867</v>
      </c>
      <c r="Q616" s="52"/>
      <c r="R616" s="52"/>
      <c r="S616" s="3"/>
      <c r="T616" s="3"/>
      <c r="U616" s="3"/>
      <c r="V616" s="3"/>
      <c r="W616" s="3"/>
      <c r="X616" s="2">
        <v>221</v>
      </c>
      <c r="Y616" s="2" t="s">
        <v>91</v>
      </c>
      <c r="Z616" s="3"/>
      <c r="AA616" s="2" t="s">
        <v>5868</v>
      </c>
      <c r="AB616" s="51" t="s">
        <v>5869</v>
      </c>
      <c r="AC616" s="52"/>
      <c r="AD616" s="52"/>
      <c r="AE616" s="2" t="s">
        <v>68</v>
      </c>
      <c r="AF616" s="4">
        <v>36315</v>
      </c>
      <c r="AG616" s="5">
        <v>0.6501851851851852</v>
      </c>
      <c r="AH616" s="2" t="s">
        <v>69</v>
      </c>
      <c r="AI616" s="7">
        <v>44860</v>
      </c>
      <c r="AJ616" s="5">
        <v>0.69208333333333338</v>
      </c>
      <c r="AK616" s="2" t="s">
        <v>70</v>
      </c>
      <c r="AL616" s="51" t="s">
        <v>5870</v>
      </c>
      <c r="AM616" s="52"/>
      <c r="AN616" s="3"/>
      <c r="AO616" s="2" t="s">
        <v>5871</v>
      </c>
      <c r="AP616" s="3"/>
      <c r="AQ616" s="3"/>
      <c r="AR616" s="3"/>
      <c r="AS616" s="3"/>
      <c r="AT616" s="3"/>
      <c r="AU616" s="3"/>
      <c r="AV616" s="3"/>
      <c r="AW616" s="3"/>
      <c r="AX616" s="3"/>
    </row>
    <row r="617" spans="1:50" ht="13.8">
      <c r="A617" s="2" t="s">
        <v>240</v>
      </c>
      <c r="B617" s="2" t="s">
        <v>241</v>
      </c>
      <c r="C617" s="2" t="s">
        <v>275</v>
      </c>
      <c r="D617" s="2" t="s">
        <v>53</v>
      </c>
      <c r="E617" s="2" t="s">
        <v>99</v>
      </c>
      <c r="F617" s="2" t="s">
        <v>118</v>
      </c>
      <c r="G617" s="2" t="s">
        <v>720</v>
      </c>
      <c r="H617" s="2" t="s">
        <v>5872</v>
      </c>
      <c r="I617" s="2" t="s">
        <v>5873</v>
      </c>
      <c r="J617" s="2" t="s">
        <v>61</v>
      </c>
      <c r="K617" s="3"/>
      <c r="L617" s="2" t="s">
        <v>61</v>
      </c>
      <c r="M617" s="2" t="s">
        <v>61</v>
      </c>
      <c r="N617" s="2" t="s">
        <v>61</v>
      </c>
      <c r="O617" s="2" t="s">
        <v>61</v>
      </c>
      <c r="P617" s="51" t="s">
        <v>5874</v>
      </c>
      <c r="Q617" s="52"/>
      <c r="R617" s="52"/>
      <c r="S617" s="3"/>
      <c r="T617" s="3"/>
      <c r="U617" s="3"/>
      <c r="V617" s="3"/>
      <c r="W617" s="3"/>
      <c r="X617" s="2">
        <v>221</v>
      </c>
      <c r="Y617" s="2" t="s">
        <v>91</v>
      </c>
      <c r="Z617" s="3"/>
      <c r="AA617" s="2" t="s">
        <v>5875</v>
      </c>
      <c r="AB617" s="51" t="s">
        <v>5876</v>
      </c>
      <c r="AC617" s="52"/>
      <c r="AD617" s="52"/>
      <c r="AE617" s="2" t="s">
        <v>68</v>
      </c>
      <c r="AF617" s="4">
        <v>36315</v>
      </c>
      <c r="AG617" s="5">
        <v>0.6528356481481481</v>
      </c>
      <c r="AH617" s="2" t="s">
        <v>69</v>
      </c>
      <c r="AI617" s="7">
        <v>44860</v>
      </c>
      <c r="AJ617" s="5">
        <v>0.69229166666666664</v>
      </c>
      <c r="AK617" s="2" t="s">
        <v>70</v>
      </c>
      <c r="AL617" s="51" t="s">
        <v>5877</v>
      </c>
      <c r="AM617" s="52"/>
      <c r="AN617" s="3"/>
      <c r="AO617" s="2" t="s">
        <v>5878</v>
      </c>
      <c r="AP617" s="3"/>
      <c r="AQ617" s="3"/>
      <c r="AR617" s="3"/>
      <c r="AS617" s="3"/>
      <c r="AT617" s="3"/>
      <c r="AU617" s="3"/>
      <c r="AV617" s="3"/>
      <c r="AW617" s="3"/>
      <c r="AX617" s="3"/>
    </row>
    <row r="618" spans="1:50" ht="13.8">
      <c r="A618" s="2" t="s">
        <v>77</v>
      </c>
      <c r="B618" s="2" t="s">
        <v>78</v>
      </c>
      <c r="C618" s="2" t="s">
        <v>1442</v>
      </c>
      <c r="D618" s="2" t="s">
        <v>5879</v>
      </c>
      <c r="E618" s="2" t="s">
        <v>5880</v>
      </c>
      <c r="F618" s="2" t="s">
        <v>3231</v>
      </c>
      <c r="G618" s="2" t="s">
        <v>276</v>
      </c>
      <c r="H618" s="2" t="s">
        <v>5881</v>
      </c>
      <c r="I618" s="2" t="s">
        <v>5882</v>
      </c>
      <c r="J618" s="2" t="s">
        <v>61</v>
      </c>
      <c r="K618" s="2" t="s">
        <v>5883</v>
      </c>
      <c r="L618" s="2" t="s">
        <v>61</v>
      </c>
      <c r="M618" s="2" t="s">
        <v>61</v>
      </c>
      <c r="N618" s="2" t="s">
        <v>5884</v>
      </c>
      <c r="O618" s="2" t="s">
        <v>61</v>
      </c>
      <c r="P618" s="2" t="s">
        <v>5885</v>
      </c>
      <c r="Q618" s="2" t="s">
        <v>5886</v>
      </c>
      <c r="R618" s="2">
        <v>1952</v>
      </c>
      <c r="S618" s="2" t="s">
        <v>1463</v>
      </c>
      <c r="T618" s="3"/>
      <c r="U618" s="3"/>
      <c r="V618" s="3"/>
      <c r="W618" s="3"/>
      <c r="X618" s="2">
        <v>230</v>
      </c>
      <c r="Y618" s="2" t="s">
        <v>91</v>
      </c>
      <c r="Z618" s="3"/>
      <c r="AA618" s="2" t="s">
        <v>5887</v>
      </c>
      <c r="AB618" s="51" t="s">
        <v>5888</v>
      </c>
      <c r="AC618" s="52"/>
      <c r="AD618" s="52"/>
      <c r="AE618" s="2" t="s">
        <v>68</v>
      </c>
      <c r="AF618" s="4">
        <v>36315</v>
      </c>
      <c r="AG618" s="5">
        <v>0.65687499999999999</v>
      </c>
      <c r="AH618" s="2" t="s">
        <v>69</v>
      </c>
      <c r="AI618" s="6">
        <v>44973</v>
      </c>
      <c r="AJ618" s="5">
        <v>0.40098379629629627</v>
      </c>
      <c r="AK618" s="2" t="s">
        <v>70</v>
      </c>
      <c r="AL618" s="51" t="s">
        <v>5889</v>
      </c>
      <c r="AM618" s="52"/>
      <c r="AN618" s="52"/>
      <c r="AO618" s="2" t="s">
        <v>5890</v>
      </c>
      <c r="AP618" s="3"/>
      <c r="AQ618" s="3"/>
      <c r="AR618" s="3"/>
      <c r="AS618" s="2" t="s">
        <v>74</v>
      </c>
      <c r="AT618" s="2" t="s">
        <v>5891</v>
      </c>
      <c r="AU618" s="3"/>
      <c r="AV618" s="3"/>
      <c r="AW618" s="3"/>
      <c r="AX618" s="3"/>
    </row>
    <row r="619" spans="1:50" ht="13.8">
      <c r="A619" s="2" t="s">
        <v>50</v>
      </c>
      <c r="B619" s="2" t="s">
        <v>115</v>
      </c>
      <c r="C619" s="2" t="s">
        <v>5892</v>
      </c>
      <c r="D619" s="2" t="s">
        <v>53</v>
      </c>
      <c r="E619" s="2" t="s">
        <v>5893</v>
      </c>
      <c r="F619" s="2" t="s">
        <v>1362</v>
      </c>
      <c r="G619" s="2" t="s">
        <v>276</v>
      </c>
      <c r="H619" s="2" t="s">
        <v>5894</v>
      </c>
      <c r="I619" s="2" t="s">
        <v>5895</v>
      </c>
      <c r="J619" s="2" t="s">
        <v>61</v>
      </c>
      <c r="K619" s="3"/>
      <c r="L619" s="2" t="s">
        <v>61</v>
      </c>
      <c r="M619" s="2" t="s">
        <v>61</v>
      </c>
      <c r="N619" s="2" t="s">
        <v>61</v>
      </c>
      <c r="O619" s="2" t="s">
        <v>61</v>
      </c>
      <c r="P619" s="2" t="s">
        <v>2725</v>
      </c>
      <c r="Q619" s="3"/>
      <c r="R619" s="3"/>
      <c r="S619" s="3"/>
      <c r="T619" s="2" t="s">
        <v>155</v>
      </c>
      <c r="U619" s="51" t="s">
        <v>2616</v>
      </c>
      <c r="V619" s="52"/>
      <c r="W619" s="52"/>
      <c r="X619" s="2">
        <v>235</v>
      </c>
      <c r="Y619" s="2" t="s">
        <v>91</v>
      </c>
      <c r="Z619" s="3"/>
      <c r="AA619" s="2" t="s">
        <v>5896</v>
      </c>
      <c r="AB619" s="2" t="s">
        <v>5897</v>
      </c>
      <c r="AC619" s="51" t="s">
        <v>5898</v>
      </c>
      <c r="AD619" s="52"/>
      <c r="AE619" s="2" t="s">
        <v>68</v>
      </c>
      <c r="AF619" s="4">
        <v>36192</v>
      </c>
      <c r="AG619" s="5">
        <v>0.73795138888888889</v>
      </c>
      <c r="AH619" s="2" t="s">
        <v>69</v>
      </c>
      <c r="AI619" s="7">
        <v>44875</v>
      </c>
      <c r="AJ619" s="5">
        <v>0.68372685185185189</v>
      </c>
      <c r="AK619" s="2" t="s">
        <v>70</v>
      </c>
      <c r="AL619" s="51" t="s">
        <v>5899</v>
      </c>
      <c r="AM619" s="52"/>
      <c r="AN619" s="52"/>
      <c r="AO619" s="2" t="s">
        <v>5900</v>
      </c>
      <c r="AP619" s="3"/>
      <c r="AQ619" s="51" t="s">
        <v>5901</v>
      </c>
      <c r="AR619" s="52"/>
      <c r="AS619" s="2" t="s">
        <v>112</v>
      </c>
      <c r="AT619" s="2" t="s">
        <v>5902</v>
      </c>
      <c r="AU619" s="3"/>
      <c r="AV619" s="3"/>
      <c r="AW619" s="3"/>
      <c r="AX619" s="3"/>
    </row>
    <row r="620" spans="1:50" ht="13.8">
      <c r="A620" s="2" t="s">
        <v>50</v>
      </c>
      <c r="B620" s="2" t="s">
        <v>115</v>
      </c>
      <c r="C620" s="2" t="s">
        <v>5903</v>
      </c>
      <c r="D620" s="2" t="s">
        <v>53</v>
      </c>
      <c r="E620" s="2" t="s">
        <v>5893</v>
      </c>
      <c r="F620" s="2" t="s">
        <v>1362</v>
      </c>
      <c r="G620" s="2" t="s">
        <v>276</v>
      </c>
      <c r="H620" s="2" t="s">
        <v>5904</v>
      </c>
      <c r="I620" s="2" t="s">
        <v>5905</v>
      </c>
      <c r="J620" s="2" t="s">
        <v>61</v>
      </c>
      <c r="K620" s="3"/>
      <c r="L620" s="2" t="s">
        <v>61</v>
      </c>
      <c r="M620" s="2" t="s">
        <v>61</v>
      </c>
      <c r="N620" s="2" t="s">
        <v>61</v>
      </c>
      <c r="O620" s="2" t="s">
        <v>61</v>
      </c>
      <c r="P620" s="2" t="s">
        <v>2725</v>
      </c>
      <c r="Q620" s="3"/>
      <c r="R620" s="3"/>
      <c r="S620" s="3"/>
      <c r="T620" s="2" t="s">
        <v>155</v>
      </c>
      <c r="U620" s="51" t="s">
        <v>1720</v>
      </c>
      <c r="V620" s="52"/>
      <c r="W620" s="52"/>
      <c r="X620" s="2">
        <v>235</v>
      </c>
      <c r="Y620" s="2" t="s">
        <v>64</v>
      </c>
      <c r="Z620" s="3"/>
      <c r="AA620" s="2" t="s">
        <v>5896</v>
      </c>
      <c r="AB620" s="2" t="s">
        <v>5906</v>
      </c>
      <c r="AC620" s="51" t="s">
        <v>5907</v>
      </c>
      <c r="AD620" s="52"/>
      <c r="AE620" s="2" t="s">
        <v>68</v>
      </c>
      <c r="AF620" s="4">
        <v>36192</v>
      </c>
      <c r="AG620" s="5">
        <v>0.73422453703703705</v>
      </c>
      <c r="AH620" s="2" t="s">
        <v>69</v>
      </c>
      <c r="AI620" s="7">
        <v>44875</v>
      </c>
      <c r="AJ620" s="5">
        <v>0.68451388888888887</v>
      </c>
      <c r="AK620" s="2" t="s">
        <v>70</v>
      </c>
      <c r="AL620" s="51" t="s">
        <v>5899</v>
      </c>
      <c r="AM620" s="52"/>
      <c r="AN620" s="52"/>
      <c r="AO620" s="2" t="s">
        <v>5908</v>
      </c>
      <c r="AP620" s="3"/>
      <c r="AQ620" s="51" t="s">
        <v>5901</v>
      </c>
      <c r="AR620" s="52"/>
      <c r="AS620" s="2" t="s">
        <v>112</v>
      </c>
      <c r="AT620" s="2" t="s">
        <v>5902</v>
      </c>
      <c r="AU620" s="3"/>
      <c r="AV620" s="3"/>
      <c r="AW620" s="3"/>
      <c r="AX620" s="3"/>
    </row>
    <row r="621" spans="1:50" ht="13.8">
      <c r="A621" s="2" t="s">
        <v>419</v>
      </c>
      <c r="B621" s="2" t="s">
        <v>115</v>
      </c>
      <c r="C621" s="2" t="s">
        <v>2771</v>
      </c>
      <c r="D621" s="2" t="s">
        <v>53</v>
      </c>
      <c r="E621" s="2" t="s">
        <v>117</v>
      </c>
      <c r="F621" s="2" t="s">
        <v>185</v>
      </c>
      <c r="G621" s="2" t="s">
        <v>698</v>
      </c>
      <c r="H621" s="2" t="s">
        <v>5909</v>
      </c>
      <c r="I621" s="2" t="s">
        <v>5910</v>
      </c>
      <c r="J621" s="2" t="s">
        <v>5911</v>
      </c>
      <c r="K621" s="2" t="s">
        <v>5912</v>
      </c>
      <c r="L621" s="2" t="s">
        <v>61</v>
      </c>
      <c r="M621" s="2" t="s">
        <v>61</v>
      </c>
      <c r="N621" s="2" t="s">
        <v>61</v>
      </c>
      <c r="O621" s="2" t="s">
        <v>5913</v>
      </c>
      <c r="P621" s="2" t="s">
        <v>5763</v>
      </c>
      <c r="Q621" s="2" t="s">
        <v>2655</v>
      </c>
      <c r="R621" s="2">
        <v>1954</v>
      </c>
      <c r="S621" s="2" t="s">
        <v>5914</v>
      </c>
      <c r="T621" s="2" t="s">
        <v>155</v>
      </c>
      <c r="U621" s="2"/>
      <c r="V621" s="3"/>
      <c r="W621" s="3"/>
      <c r="X621" s="2">
        <v>179</v>
      </c>
      <c r="Y621" s="2" t="s">
        <v>64</v>
      </c>
      <c r="Z621" s="3"/>
      <c r="AA621" s="2" t="s">
        <v>5915</v>
      </c>
      <c r="AB621" s="51" t="s">
        <v>5916</v>
      </c>
      <c r="AC621" s="52"/>
      <c r="AD621" s="3"/>
      <c r="AE621" s="2" t="s">
        <v>68</v>
      </c>
      <c r="AF621" s="4">
        <v>36193</v>
      </c>
      <c r="AG621" s="5">
        <v>0.57657407407407413</v>
      </c>
      <c r="AH621" s="2" t="s">
        <v>69</v>
      </c>
      <c r="AI621" s="7">
        <v>44860</v>
      </c>
      <c r="AJ621" s="5">
        <v>0.69901620370370365</v>
      </c>
      <c r="AK621" s="2" t="s">
        <v>70</v>
      </c>
      <c r="AL621" s="51" t="s">
        <v>5917</v>
      </c>
      <c r="AM621" s="52"/>
      <c r="AN621" s="52"/>
      <c r="AO621" s="2" t="s">
        <v>5918</v>
      </c>
      <c r="AP621" s="2" t="s">
        <v>131</v>
      </c>
      <c r="AQ621" s="2" t="s">
        <v>1023</v>
      </c>
      <c r="AR621" s="3"/>
      <c r="AS621" s="2" t="s">
        <v>112</v>
      </c>
      <c r="AT621" s="2" t="s">
        <v>5919</v>
      </c>
      <c r="AU621" s="2" t="s">
        <v>76</v>
      </c>
      <c r="AV621" s="2" t="s">
        <v>76</v>
      </c>
      <c r="AW621" s="3"/>
      <c r="AX621" s="3"/>
    </row>
    <row r="622" spans="1:50" ht="13.8">
      <c r="A622" s="2" t="s">
        <v>439</v>
      </c>
      <c r="B622" s="2" t="s">
        <v>78</v>
      </c>
      <c r="C622" s="2" t="s">
        <v>5920</v>
      </c>
      <c r="D622" s="2" t="s">
        <v>53</v>
      </c>
      <c r="E622" s="2" t="s">
        <v>99</v>
      </c>
      <c r="F622" s="2" t="s">
        <v>100</v>
      </c>
      <c r="G622" s="2" t="s">
        <v>276</v>
      </c>
      <c r="H622" s="2" t="s">
        <v>449</v>
      </c>
      <c r="I622" s="2" t="s">
        <v>5921</v>
      </c>
      <c r="J622" s="2" t="s">
        <v>61</v>
      </c>
      <c r="K622" s="3"/>
      <c r="L622" s="2" t="s">
        <v>61</v>
      </c>
      <c r="M622" s="2" t="s">
        <v>61</v>
      </c>
      <c r="N622" s="2" t="s">
        <v>61</v>
      </c>
      <c r="O622" s="2" t="s">
        <v>61</v>
      </c>
      <c r="P622" s="2" t="s">
        <v>5922</v>
      </c>
      <c r="Q622" s="2" t="s">
        <v>5923</v>
      </c>
      <c r="R622" s="2">
        <v>1951</v>
      </c>
      <c r="S622" s="2" t="s">
        <v>3014</v>
      </c>
      <c r="T622" s="3"/>
      <c r="U622" s="3"/>
      <c r="V622" s="3"/>
      <c r="W622" s="3"/>
      <c r="X622" s="2">
        <v>237</v>
      </c>
      <c r="Y622" s="2" t="s">
        <v>91</v>
      </c>
      <c r="Z622" s="3"/>
      <c r="AA622" s="2" t="s">
        <v>5924</v>
      </c>
      <c r="AB622" s="51" t="s">
        <v>5925</v>
      </c>
      <c r="AC622" s="52"/>
      <c r="AD622" s="3"/>
      <c r="AE622" s="2" t="s">
        <v>68</v>
      </c>
      <c r="AF622" s="4">
        <v>36315</v>
      </c>
      <c r="AG622" s="5">
        <v>0.66</v>
      </c>
      <c r="AH622" s="2" t="s">
        <v>69</v>
      </c>
      <c r="AI622" s="7">
        <v>44860</v>
      </c>
      <c r="AJ622" s="5">
        <v>0.70256944444444447</v>
      </c>
      <c r="AK622" s="2" t="s">
        <v>70</v>
      </c>
      <c r="AL622" s="51" t="s">
        <v>4358</v>
      </c>
      <c r="AM622" s="52"/>
      <c r="AN622" s="52"/>
      <c r="AO622" s="2" t="s">
        <v>5926</v>
      </c>
      <c r="AP622" s="3"/>
      <c r="AQ622" s="3"/>
      <c r="AR622" s="51" t="s">
        <v>5927</v>
      </c>
      <c r="AS622" s="52"/>
      <c r="AT622" s="2" t="s">
        <v>5928</v>
      </c>
      <c r="AU622" s="3"/>
      <c r="AV622" s="3"/>
      <c r="AW622" s="3"/>
      <c r="AX622" s="3"/>
    </row>
    <row r="623" spans="1:50" ht="13.8">
      <c r="A623" s="2" t="s">
        <v>439</v>
      </c>
      <c r="B623" s="2" t="s">
        <v>78</v>
      </c>
      <c r="C623" s="2" t="s">
        <v>448</v>
      </c>
      <c r="D623" s="2" t="s">
        <v>53</v>
      </c>
      <c r="E623" s="2" t="s">
        <v>99</v>
      </c>
      <c r="F623" s="2" t="s">
        <v>100</v>
      </c>
      <c r="G623" s="2" t="s">
        <v>276</v>
      </c>
      <c r="H623" s="2" t="s">
        <v>449</v>
      </c>
      <c r="I623" s="2" t="s">
        <v>5929</v>
      </c>
      <c r="J623" s="3"/>
      <c r="K623" s="3"/>
      <c r="L623" s="3"/>
      <c r="M623" s="3"/>
      <c r="N623" s="3"/>
      <c r="O623" s="3"/>
      <c r="P623" s="2" t="s">
        <v>5922</v>
      </c>
      <c r="Q623" s="2" t="s">
        <v>5930</v>
      </c>
      <c r="R623" s="2">
        <v>1951</v>
      </c>
      <c r="S623" s="2" t="s">
        <v>3014</v>
      </c>
      <c r="T623" s="3"/>
      <c r="U623" s="3"/>
      <c r="V623" s="3"/>
      <c r="W623" s="3"/>
      <c r="X623" s="3"/>
      <c r="Y623" s="2" t="s">
        <v>91</v>
      </c>
      <c r="Z623" s="3"/>
      <c r="AA623" s="2" t="s">
        <v>5931</v>
      </c>
      <c r="AB623" s="51" t="s">
        <v>5932</v>
      </c>
      <c r="AC623" s="52"/>
      <c r="AD623" s="52"/>
      <c r="AE623" s="2" t="s">
        <v>68</v>
      </c>
      <c r="AF623" s="4">
        <v>36315</v>
      </c>
      <c r="AG623" s="5">
        <v>0.66173611111111108</v>
      </c>
      <c r="AH623" s="2" t="s">
        <v>454</v>
      </c>
      <c r="AI623" s="6">
        <v>44904</v>
      </c>
      <c r="AJ623" s="5">
        <v>0.47179398148148149</v>
      </c>
      <c r="AK623" s="2" t="s">
        <v>70</v>
      </c>
      <c r="AL623" s="51" t="s">
        <v>4358</v>
      </c>
      <c r="AM623" s="52"/>
      <c r="AN623" s="52"/>
      <c r="AO623" s="2" t="s">
        <v>5933</v>
      </c>
      <c r="AP623" s="3"/>
      <c r="AQ623" s="3"/>
      <c r="AR623" s="51" t="s">
        <v>5934</v>
      </c>
      <c r="AS623" s="52"/>
      <c r="AT623" s="2" t="s">
        <v>5928</v>
      </c>
      <c r="AU623" s="3"/>
      <c r="AV623" s="3"/>
      <c r="AW623" s="3"/>
      <c r="AX623" s="3"/>
    </row>
    <row r="624" spans="1:50" ht="13.8">
      <c r="A624" s="2" t="s">
        <v>114</v>
      </c>
      <c r="B624" s="2" t="s">
        <v>115</v>
      </c>
      <c r="C624" s="2" t="s">
        <v>5935</v>
      </c>
      <c r="D624" s="2" t="s">
        <v>53</v>
      </c>
      <c r="E624" s="2" t="s">
        <v>117</v>
      </c>
      <c r="F624" s="2" t="s">
        <v>5936</v>
      </c>
      <c r="G624" s="2" t="s">
        <v>276</v>
      </c>
      <c r="H624" s="2" t="s">
        <v>5466</v>
      </c>
      <c r="I624" s="2" t="s">
        <v>5937</v>
      </c>
      <c r="J624" s="2" t="s">
        <v>5938</v>
      </c>
      <c r="K624" s="2" t="s">
        <v>5939</v>
      </c>
      <c r="L624" s="2" t="s">
        <v>61</v>
      </c>
      <c r="M624" s="2" t="s">
        <v>61</v>
      </c>
      <c r="N624" s="2" t="s">
        <v>5940</v>
      </c>
      <c r="O624" s="2" t="s">
        <v>61</v>
      </c>
      <c r="P624" s="2" t="s">
        <v>5941</v>
      </c>
      <c r="Q624" s="2" t="s">
        <v>5942</v>
      </c>
      <c r="R624" s="2">
        <v>1971</v>
      </c>
      <c r="S624" s="2" t="s">
        <v>1719</v>
      </c>
      <c r="T624" s="2" t="s">
        <v>5943</v>
      </c>
      <c r="U624" s="51" t="s">
        <v>2616</v>
      </c>
      <c r="V624" s="52"/>
      <c r="W624" s="52"/>
      <c r="X624" s="2">
        <v>274</v>
      </c>
      <c r="Y624" s="2" t="s">
        <v>91</v>
      </c>
      <c r="Z624" s="3"/>
      <c r="AA624" s="2" t="s">
        <v>5944</v>
      </c>
      <c r="AB624" s="51" t="s">
        <v>5945</v>
      </c>
      <c r="AC624" s="52"/>
      <c r="AD624" s="52"/>
      <c r="AE624" s="2" t="s">
        <v>68</v>
      </c>
      <c r="AF624" s="4">
        <v>36214</v>
      </c>
      <c r="AG624" s="5">
        <v>0.77961805555555552</v>
      </c>
      <c r="AH624" s="2" t="s">
        <v>69</v>
      </c>
      <c r="AI624" s="6">
        <v>44973</v>
      </c>
      <c r="AJ624" s="5">
        <v>0.40118055555555554</v>
      </c>
      <c r="AK624" s="2" t="s">
        <v>70</v>
      </c>
      <c r="AL624" s="51" t="s">
        <v>5946</v>
      </c>
      <c r="AM624" s="52"/>
      <c r="AN624" s="52"/>
      <c r="AO624" s="2" t="s">
        <v>5947</v>
      </c>
      <c r="AP624" s="2" t="s">
        <v>131</v>
      </c>
      <c r="AQ624" s="51" t="s">
        <v>5948</v>
      </c>
      <c r="AR624" s="52"/>
      <c r="AS624" s="3"/>
      <c r="AT624" s="2" t="s">
        <v>5949</v>
      </c>
      <c r="AU624" s="2" t="s">
        <v>388</v>
      </c>
      <c r="AV624" s="2" t="s">
        <v>76</v>
      </c>
      <c r="AW624" s="3"/>
      <c r="AX624" s="3"/>
    </row>
    <row r="625" spans="1:50" ht="13.8">
      <c r="A625" s="2" t="s">
        <v>50</v>
      </c>
      <c r="B625" s="2" t="s">
        <v>115</v>
      </c>
      <c r="C625" s="2" t="s">
        <v>5950</v>
      </c>
      <c r="D625" s="2" t="s">
        <v>53</v>
      </c>
      <c r="E625" s="2" t="s">
        <v>117</v>
      </c>
      <c r="F625" s="2" t="s">
        <v>169</v>
      </c>
      <c r="G625" s="2" t="s">
        <v>276</v>
      </c>
      <c r="H625" s="2" t="s">
        <v>5473</v>
      </c>
      <c r="I625" s="2" t="s">
        <v>5951</v>
      </c>
      <c r="J625" s="2" t="s">
        <v>61</v>
      </c>
      <c r="K625" s="3"/>
      <c r="L625" s="2" t="s">
        <v>61</v>
      </c>
      <c r="M625" s="2" t="s">
        <v>61</v>
      </c>
      <c r="N625" s="2" t="s">
        <v>5952</v>
      </c>
      <c r="O625" s="2" t="s">
        <v>61</v>
      </c>
      <c r="P625" s="51" t="s">
        <v>5953</v>
      </c>
      <c r="Q625" s="52"/>
      <c r="R625" s="3"/>
      <c r="S625" s="3"/>
      <c r="T625" s="2" t="s">
        <v>155</v>
      </c>
      <c r="U625" s="3"/>
      <c r="V625" s="3"/>
      <c r="W625" s="3"/>
      <c r="X625" s="2">
        <v>186</v>
      </c>
      <c r="Y625" s="2" t="s">
        <v>64</v>
      </c>
      <c r="Z625" s="3"/>
      <c r="AA625" s="2" t="s">
        <v>5954</v>
      </c>
      <c r="AB625" s="2" t="s">
        <v>5955</v>
      </c>
      <c r="AC625" s="51" t="s">
        <v>5956</v>
      </c>
      <c r="AD625" s="52"/>
      <c r="AE625" s="2" t="s">
        <v>68</v>
      </c>
      <c r="AF625" s="4">
        <v>36192</v>
      </c>
      <c r="AG625" s="5">
        <v>0.81813657407407403</v>
      </c>
      <c r="AH625" s="2" t="s">
        <v>69</v>
      </c>
      <c r="AI625" s="7">
        <v>44875</v>
      </c>
      <c r="AJ625" s="5">
        <v>0.68519675925925927</v>
      </c>
      <c r="AK625" s="2" t="s">
        <v>70</v>
      </c>
      <c r="AL625" s="51" t="s">
        <v>5957</v>
      </c>
      <c r="AM625" s="52"/>
      <c r="AN625" s="52"/>
      <c r="AO625" s="2" t="s">
        <v>5958</v>
      </c>
      <c r="AP625" s="3"/>
      <c r="AQ625" s="3"/>
      <c r="AR625" s="3"/>
      <c r="AS625" s="3"/>
      <c r="AT625" s="2" t="s">
        <v>5959</v>
      </c>
      <c r="AU625" s="3"/>
      <c r="AV625" s="3"/>
      <c r="AW625" s="3"/>
      <c r="AX625" s="3"/>
    </row>
    <row r="626" spans="1:50" ht="13.8">
      <c r="A626" s="2" t="s">
        <v>50</v>
      </c>
      <c r="B626" s="2" t="s">
        <v>115</v>
      </c>
      <c r="C626" s="2" t="s">
        <v>5960</v>
      </c>
      <c r="D626" s="2" t="s">
        <v>53</v>
      </c>
      <c r="E626" s="2" t="s">
        <v>117</v>
      </c>
      <c r="F626" s="2" t="s">
        <v>169</v>
      </c>
      <c r="G626" s="2" t="s">
        <v>276</v>
      </c>
      <c r="H626" s="2" t="s">
        <v>5473</v>
      </c>
      <c r="I626" s="2" t="s">
        <v>5961</v>
      </c>
      <c r="J626" s="2" t="s">
        <v>61</v>
      </c>
      <c r="K626" s="3"/>
      <c r="L626" s="2" t="s">
        <v>61</v>
      </c>
      <c r="M626" s="2" t="s">
        <v>61</v>
      </c>
      <c r="N626" s="2" t="s">
        <v>61</v>
      </c>
      <c r="O626" s="2" t="s">
        <v>61</v>
      </c>
      <c r="P626" s="51" t="s">
        <v>5953</v>
      </c>
      <c r="Q626" s="52"/>
      <c r="R626" s="3"/>
      <c r="S626" s="3"/>
      <c r="T626" s="2" t="s">
        <v>155</v>
      </c>
      <c r="U626" s="3"/>
      <c r="V626" s="3"/>
      <c r="W626" s="3"/>
      <c r="X626" s="2">
        <v>186</v>
      </c>
      <c r="Y626" s="2" t="s">
        <v>64</v>
      </c>
      <c r="Z626" s="3"/>
      <c r="AA626" s="2" t="s">
        <v>5962</v>
      </c>
      <c r="AB626" s="2" t="s">
        <v>5963</v>
      </c>
      <c r="AC626" s="51" t="s">
        <v>5956</v>
      </c>
      <c r="AD626" s="52"/>
      <c r="AE626" s="2" t="s">
        <v>68</v>
      </c>
      <c r="AF626" s="4">
        <v>36192</v>
      </c>
      <c r="AG626" s="5">
        <v>0.7903472222222222</v>
      </c>
      <c r="AH626" s="2" t="s">
        <v>69</v>
      </c>
      <c r="AI626" s="7">
        <v>44875</v>
      </c>
      <c r="AJ626" s="5">
        <v>0.68650462962962966</v>
      </c>
      <c r="AK626" s="2" t="s">
        <v>70</v>
      </c>
      <c r="AL626" s="51" t="s">
        <v>5957</v>
      </c>
      <c r="AM626" s="52"/>
      <c r="AN626" s="52"/>
      <c r="AO626" s="2" t="s">
        <v>5964</v>
      </c>
      <c r="AP626" s="3"/>
      <c r="AQ626" s="3"/>
      <c r="AR626" s="3"/>
      <c r="AS626" s="3"/>
      <c r="AT626" s="2" t="s">
        <v>5959</v>
      </c>
      <c r="AU626" s="3"/>
      <c r="AV626" s="3"/>
      <c r="AW626" s="3"/>
      <c r="AX626" s="3"/>
    </row>
    <row r="627" spans="1:50" ht="13.8">
      <c r="A627" s="2" t="s">
        <v>717</v>
      </c>
      <c r="B627" s="2" t="s">
        <v>115</v>
      </c>
      <c r="C627" s="2" t="s">
        <v>751</v>
      </c>
      <c r="D627" s="2" t="s">
        <v>53</v>
      </c>
      <c r="E627" s="2" t="s">
        <v>117</v>
      </c>
      <c r="F627" s="2" t="s">
        <v>5965</v>
      </c>
      <c r="G627" s="2" t="s">
        <v>2448</v>
      </c>
      <c r="H627" s="2" t="s">
        <v>5966</v>
      </c>
      <c r="I627" s="2" t="s">
        <v>5967</v>
      </c>
      <c r="J627" s="51" t="s">
        <v>5911</v>
      </c>
      <c r="K627" s="52"/>
      <c r="L627" s="2" t="s">
        <v>61</v>
      </c>
      <c r="M627" s="2" t="s">
        <v>61</v>
      </c>
      <c r="N627" s="2" t="s">
        <v>61</v>
      </c>
      <c r="O627" s="2" t="s">
        <v>5968</v>
      </c>
      <c r="P627" s="2" t="s">
        <v>5969</v>
      </c>
      <c r="Q627" s="2" t="s">
        <v>5970</v>
      </c>
      <c r="R627" s="2">
        <v>1956</v>
      </c>
      <c r="S627" s="2" t="s">
        <v>5971</v>
      </c>
      <c r="T627" s="2" t="s">
        <v>155</v>
      </c>
      <c r="U627" s="3"/>
      <c r="V627" s="3"/>
      <c r="W627" s="3"/>
      <c r="X627" s="2">
        <v>187</v>
      </c>
      <c r="Y627" s="2" t="s">
        <v>64</v>
      </c>
      <c r="Z627" s="3"/>
      <c r="AA627" s="3"/>
      <c r="AB627" s="51" t="s">
        <v>5972</v>
      </c>
      <c r="AC627" s="52"/>
      <c r="AD627" s="52"/>
      <c r="AE627" s="2" t="s">
        <v>68</v>
      </c>
      <c r="AF627" s="4">
        <v>36192</v>
      </c>
      <c r="AG627" s="5">
        <v>0.76186342592592593</v>
      </c>
      <c r="AH627" s="2" t="s">
        <v>69</v>
      </c>
      <c r="AI627" s="6">
        <v>44973</v>
      </c>
      <c r="AJ627" s="5">
        <v>0.40133101851851855</v>
      </c>
      <c r="AK627" s="2" t="s">
        <v>70</v>
      </c>
      <c r="AL627" s="51" t="s">
        <v>5973</v>
      </c>
      <c r="AM627" s="52"/>
      <c r="AN627" s="52"/>
      <c r="AO627" s="2" t="s">
        <v>5974</v>
      </c>
      <c r="AP627" s="2" t="s">
        <v>131</v>
      </c>
      <c r="AQ627" s="3"/>
      <c r="AR627" s="3"/>
      <c r="AS627" s="3"/>
      <c r="AT627" s="2" t="s">
        <v>5975</v>
      </c>
      <c r="AU627" s="3"/>
      <c r="AV627" s="3"/>
      <c r="AW627" s="2"/>
      <c r="AX627" s="3"/>
    </row>
    <row r="628" spans="1:50" ht="13.8">
      <c r="A628" s="2" t="s">
        <v>50</v>
      </c>
      <c r="B628" s="2" t="s">
        <v>2705</v>
      </c>
      <c r="C628" s="2" t="s">
        <v>168</v>
      </c>
      <c r="D628" s="2" t="s">
        <v>5976</v>
      </c>
      <c r="E628" s="2" t="s">
        <v>2851</v>
      </c>
      <c r="F628" s="2" t="s">
        <v>169</v>
      </c>
      <c r="G628" s="2" t="s">
        <v>276</v>
      </c>
      <c r="H628" s="2" t="s">
        <v>1372</v>
      </c>
      <c r="I628" s="2" t="s">
        <v>5977</v>
      </c>
      <c r="J628" s="51" t="s">
        <v>5978</v>
      </c>
      <c r="K628" s="52"/>
      <c r="L628" s="2" t="s">
        <v>61</v>
      </c>
      <c r="M628" s="2" t="s">
        <v>61</v>
      </c>
      <c r="N628" s="2" t="s">
        <v>61</v>
      </c>
      <c r="O628" s="2" t="s">
        <v>61</v>
      </c>
      <c r="P628" s="2" t="s">
        <v>5979</v>
      </c>
      <c r="Q628" s="2" t="s">
        <v>5678</v>
      </c>
      <c r="R628" s="2">
        <v>1973</v>
      </c>
      <c r="S628" s="2" t="s">
        <v>5980</v>
      </c>
      <c r="T628" s="51" t="s">
        <v>4498</v>
      </c>
      <c r="U628" s="52"/>
      <c r="V628" s="52"/>
      <c r="W628" s="3"/>
      <c r="X628" s="2">
        <v>203</v>
      </c>
      <c r="Y628" s="2" t="s">
        <v>681</v>
      </c>
      <c r="Z628" s="3"/>
      <c r="AA628" s="2" t="s">
        <v>5981</v>
      </c>
      <c r="AB628" s="51" t="s">
        <v>5982</v>
      </c>
      <c r="AC628" s="52"/>
      <c r="AD628" s="52"/>
      <c r="AE628" s="2" t="s">
        <v>68</v>
      </c>
      <c r="AF628" s="4">
        <v>36279</v>
      </c>
      <c r="AG628" s="5">
        <v>0.77815972222222218</v>
      </c>
      <c r="AH628" s="2" t="s">
        <v>69</v>
      </c>
      <c r="AI628" s="7">
        <v>44860</v>
      </c>
      <c r="AJ628" s="5">
        <v>0.70894675925925921</v>
      </c>
      <c r="AK628" s="2" t="s">
        <v>70</v>
      </c>
      <c r="AL628" s="51" t="s">
        <v>5983</v>
      </c>
      <c r="AM628" s="52"/>
      <c r="AN628" s="52"/>
      <c r="AO628" s="2" t="s">
        <v>5984</v>
      </c>
      <c r="AP628" s="2" t="s">
        <v>131</v>
      </c>
      <c r="AQ628" s="3"/>
      <c r="AR628" s="2" t="s">
        <v>5985</v>
      </c>
      <c r="AS628" s="3"/>
      <c r="AT628" s="3"/>
      <c r="AU628" s="2" t="s">
        <v>76</v>
      </c>
      <c r="AV628" s="2" t="s">
        <v>76</v>
      </c>
      <c r="AW628" s="3"/>
      <c r="AX628" s="3"/>
    </row>
    <row r="629" spans="1:50" ht="13.8">
      <c r="A629" s="2" t="s">
        <v>50</v>
      </c>
      <c r="B629" s="2" t="s">
        <v>2705</v>
      </c>
      <c r="C629" s="2" t="s">
        <v>168</v>
      </c>
      <c r="D629" s="2" t="s">
        <v>5976</v>
      </c>
      <c r="E629" s="2" t="s">
        <v>2851</v>
      </c>
      <c r="F629" s="2" t="s">
        <v>169</v>
      </c>
      <c r="G629" s="2" t="s">
        <v>276</v>
      </c>
      <c r="H629" s="2" t="s">
        <v>1372</v>
      </c>
      <c r="I629" s="2" t="s">
        <v>5986</v>
      </c>
      <c r="J629" s="51" t="s">
        <v>5987</v>
      </c>
      <c r="K629" s="52"/>
      <c r="L629" s="2" t="s">
        <v>61</v>
      </c>
      <c r="M629" s="2" t="s">
        <v>61</v>
      </c>
      <c r="N629" s="2" t="s">
        <v>61</v>
      </c>
      <c r="O629" s="2" t="s">
        <v>61</v>
      </c>
      <c r="P629" s="2" t="s">
        <v>5979</v>
      </c>
      <c r="Q629" s="2" t="s">
        <v>5678</v>
      </c>
      <c r="R629" s="2">
        <v>1973</v>
      </c>
      <c r="S629" s="2" t="s">
        <v>5980</v>
      </c>
      <c r="T629" s="51" t="s">
        <v>4498</v>
      </c>
      <c r="U629" s="52"/>
      <c r="V629" s="52"/>
      <c r="W629" s="3"/>
      <c r="X629" s="2">
        <v>204</v>
      </c>
      <c r="Y629" s="2" t="s">
        <v>681</v>
      </c>
      <c r="Z629" s="3"/>
      <c r="AA629" s="2" t="s">
        <v>5988</v>
      </c>
      <c r="AB629" s="51" t="s">
        <v>5989</v>
      </c>
      <c r="AC629" s="52"/>
      <c r="AD629" s="52"/>
      <c r="AE629" s="2" t="s">
        <v>68</v>
      </c>
      <c r="AF629" s="4">
        <v>36279</v>
      </c>
      <c r="AG629" s="5">
        <v>0.78152777777777782</v>
      </c>
      <c r="AH629" s="2" t="s">
        <v>69</v>
      </c>
      <c r="AI629" s="7">
        <v>44860</v>
      </c>
      <c r="AJ629" s="5">
        <v>0.70937499999999998</v>
      </c>
      <c r="AK629" s="2" t="s">
        <v>70</v>
      </c>
      <c r="AL629" s="51" t="s">
        <v>5990</v>
      </c>
      <c r="AM629" s="52"/>
      <c r="AN629" s="52"/>
      <c r="AO629" s="2" t="s">
        <v>5991</v>
      </c>
      <c r="AP629" s="2" t="s">
        <v>131</v>
      </c>
      <c r="AQ629" s="3"/>
      <c r="AR629" s="2" t="s">
        <v>5992</v>
      </c>
      <c r="AS629" s="3"/>
      <c r="AT629" s="3"/>
      <c r="AU629" s="3"/>
      <c r="AV629" s="3"/>
      <c r="AW629" s="3"/>
      <c r="AX629" s="3"/>
    </row>
    <row r="630" spans="1:50" ht="13.8">
      <c r="A630" s="2" t="s">
        <v>240</v>
      </c>
      <c r="B630" s="2" t="s">
        <v>241</v>
      </c>
      <c r="C630" s="2" t="s">
        <v>4179</v>
      </c>
      <c r="D630" s="2" t="s">
        <v>53</v>
      </c>
      <c r="E630" s="2" t="s">
        <v>421</v>
      </c>
      <c r="F630" s="2" t="s">
        <v>100</v>
      </c>
      <c r="G630" s="2" t="s">
        <v>276</v>
      </c>
      <c r="H630" s="2" t="s">
        <v>5993</v>
      </c>
      <c r="I630" s="2" t="s">
        <v>5994</v>
      </c>
      <c r="J630" s="51" t="s">
        <v>5995</v>
      </c>
      <c r="K630" s="52"/>
      <c r="L630" s="2" t="s">
        <v>61</v>
      </c>
      <c r="M630" s="2" t="s">
        <v>61</v>
      </c>
      <c r="N630" s="2" t="s">
        <v>61</v>
      </c>
      <c r="O630" s="2" t="s">
        <v>61</v>
      </c>
      <c r="P630" s="51" t="s">
        <v>5996</v>
      </c>
      <c r="Q630" s="52"/>
      <c r="R630" s="52"/>
      <c r="S630" s="3"/>
      <c r="T630" s="3"/>
      <c r="U630" s="51" t="s">
        <v>317</v>
      </c>
      <c r="V630" s="52"/>
      <c r="W630" s="52"/>
      <c r="X630" s="2">
        <v>206</v>
      </c>
      <c r="Y630" s="2" t="s">
        <v>91</v>
      </c>
      <c r="Z630" s="2"/>
      <c r="AA630" s="3"/>
      <c r="AB630" s="2" t="s">
        <v>5997</v>
      </c>
      <c r="AC630" s="51" t="s">
        <v>5998</v>
      </c>
      <c r="AD630" s="52"/>
      <c r="AE630" s="2" t="s">
        <v>68</v>
      </c>
      <c r="AF630" s="4">
        <v>36315</v>
      </c>
      <c r="AG630" s="5">
        <v>0.67974537037037042</v>
      </c>
      <c r="AH630" s="2" t="s">
        <v>69</v>
      </c>
      <c r="AI630" s="6">
        <v>45103</v>
      </c>
      <c r="AJ630" s="5">
        <v>0.55462962962962958</v>
      </c>
      <c r="AK630" s="2" t="s">
        <v>70</v>
      </c>
      <c r="AL630" s="51" t="s">
        <v>5999</v>
      </c>
      <c r="AM630" s="52"/>
      <c r="AN630" s="3"/>
      <c r="AO630" s="2" t="s">
        <v>6000</v>
      </c>
      <c r="AP630" s="2" t="s">
        <v>3675</v>
      </c>
      <c r="AQ630" s="2" t="s">
        <v>6001</v>
      </c>
      <c r="AR630" s="2" t="s">
        <v>6002</v>
      </c>
      <c r="AS630" s="2" t="s">
        <v>112</v>
      </c>
      <c r="AT630" s="2" t="s">
        <v>6003</v>
      </c>
      <c r="AU630" s="2" t="s">
        <v>388</v>
      </c>
      <c r="AV630" s="2" t="s">
        <v>76</v>
      </c>
      <c r="AW630" s="3"/>
      <c r="AX630" s="2" t="s">
        <v>6004</v>
      </c>
    </row>
    <row r="631" spans="1:50" ht="13.8">
      <c r="A631" s="2" t="s">
        <v>114</v>
      </c>
      <c r="B631" s="2" t="s">
        <v>115</v>
      </c>
      <c r="C631" s="2" t="s">
        <v>6005</v>
      </c>
      <c r="D631" s="2" t="s">
        <v>53</v>
      </c>
      <c r="E631" s="2" t="s">
        <v>117</v>
      </c>
      <c r="F631" s="2" t="s">
        <v>150</v>
      </c>
      <c r="G631" s="2" t="s">
        <v>276</v>
      </c>
      <c r="H631" s="2" t="s">
        <v>449</v>
      </c>
      <c r="I631" s="2" t="s">
        <v>6006</v>
      </c>
      <c r="J631" s="2" t="s">
        <v>61</v>
      </c>
      <c r="K631" s="2" t="s">
        <v>1390</v>
      </c>
      <c r="L631" s="2" t="s">
        <v>61</v>
      </c>
      <c r="M631" s="51" t="s">
        <v>6007</v>
      </c>
      <c r="N631" s="52"/>
      <c r="O631" s="2" t="s">
        <v>6008</v>
      </c>
      <c r="P631" s="51" t="s">
        <v>6009</v>
      </c>
      <c r="Q631" s="52"/>
      <c r="R631" s="3"/>
      <c r="S631" s="3"/>
      <c r="T631" s="2" t="s">
        <v>177</v>
      </c>
      <c r="U631" s="51" t="s">
        <v>2563</v>
      </c>
      <c r="V631" s="52"/>
      <c r="W631" s="52"/>
      <c r="X631" s="2">
        <v>291</v>
      </c>
      <c r="Y631" s="2" t="s">
        <v>91</v>
      </c>
      <c r="Z631" s="3"/>
      <c r="AA631" s="2" t="s">
        <v>6010</v>
      </c>
      <c r="AB631" s="51" t="s">
        <v>6011</v>
      </c>
      <c r="AC631" s="52"/>
      <c r="AD631" s="52"/>
      <c r="AE631" s="2" t="s">
        <v>68</v>
      </c>
      <c r="AF631" s="4">
        <v>36194</v>
      </c>
      <c r="AG631" s="5">
        <v>0.7572916666666667</v>
      </c>
      <c r="AH631" s="2" t="s">
        <v>69</v>
      </c>
      <c r="AI631" s="7">
        <v>44860</v>
      </c>
      <c r="AJ631" s="5">
        <v>0.71034722222222224</v>
      </c>
      <c r="AK631" s="2" t="s">
        <v>70</v>
      </c>
      <c r="AL631" s="51" t="s">
        <v>6012</v>
      </c>
      <c r="AM631" s="52"/>
      <c r="AN631" s="3"/>
      <c r="AO631" s="2" t="s">
        <v>6013</v>
      </c>
      <c r="AP631" s="3"/>
      <c r="AQ631" s="2" t="s">
        <v>6014</v>
      </c>
      <c r="AR631" s="3"/>
      <c r="AS631" s="3"/>
      <c r="AT631" s="2" t="s">
        <v>6015</v>
      </c>
      <c r="AU631" s="3"/>
      <c r="AV631" s="3"/>
      <c r="AW631" s="3"/>
      <c r="AX631" s="3"/>
    </row>
    <row r="632" spans="1:50" ht="13.8">
      <c r="A632" s="2" t="s">
        <v>2412</v>
      </c>
      <c r="B632" s="2" t="s">
        <v>78</v>
      </c>
      <c r="C632" s="2" t="s">
        <v>6016</v>
      </c>
      <c r="D632" s="2" t="s">
        <v>6017</v>
      </c>
      <c r="E632" s="2" t="s">
        <v>80</v>
      </c>
      <c r="F632" s="2" t="s">
        <v>169</v>
      </c>
      <c r="G632" s="2" t="s">
        <v>698</v>
      </c>
      <c r="H632" s="2" t="s">
        <v>6018</v>
      </c>
      <c r="I632" s="2" t="s">
        <v>6019</v>
      </c>
      <c r="J632" s="51" t="s">
        <v>6020</v>
      </c>
      <c r="K632" s="52"/>
      <c r="L632" s="2" t="s">
        <v>6021</v>
      </c>
      <c r="M632" s="2" t="s">
        <v>61</v>
      </c>
      <c r="N632" s="2" t="s">
        <v>6022</v>
      </c>
      <c r="O632" s="2" t="s">
        <v>61</v>
      </c>
      <c r="P632" s="51" t="s">
        <v>6023</v>
      </c>
      <c r="Q632" s="52"/>
      <c r="R632" s="3"/>
      <c r="S632" s="3"/>
      <c r="T632" s="3"/>
      <c r="U632" s="3"/>
      <c r="V632" s="3"/>
      <c r="W632" s="3"/>
      <c r="X632" s="2">
        <v>289</v>
      </c>
      <c r="Y632" s="2" t="s">
        <v>64</v>
      </c>
      <c r="Z632" s="3"/>
      <c r="AA632" s="2" t="s">
        <v>6024</v>
      </c>
      <c r="AB632" s="2" t="s">
        <v>6025</v>
      </c>
      <c r="AC632" s="3"/>
      <c r="AD632" s="3"/>
      <c r="AE632" s="2" t="s">
        <v>68</v>
      </c>
      <c r="AF632" s="4">
        <v>36315</v>
      </c>
      <c r="AG632" s="5">
        <v>0.68472222222222223</v>
      </c>
      <c r="AH632" s="2" t="s">
        <v>69</v>
      </c>
      <c r="AI632" s="7">
        <v>44860</v>
      </c>
      <c r="AJ632" s="5">
        <v>0.71062499999999995</v>
      </c>
      <c r="AK632" s="2" t="s">
        <v>70</v>
      </c>
      <c r="AL632" s="3"/>
      <c r="AM632" s="3"/>
      <c r="AN632" s="3"/>
      <c r="AO632" s="2" t="s">
        <v>6026</v>
      </c>
      <c r="AP632" s="2" t="s">
        <v>131</v>
      </c>
      <c r="AQ632" s="3"/>
      <c r="AR632" s="3"/>
      <c r="AS632" s="2" t="s">
        <v>112</v>
      </c>
      <c r="AT632" s="3"/>
      <c r="AU632" s="3"/>
      <c r="AV632" s="3"/>
      <c r="AW632" s="3"/>
      <c r="AX632" s="3"/>
    </row>
    <row r="633" spans="1:50" ht="13.8">
      <c r="A633" s="2" t="s">
        <v>50</v>
      </c>
      <c r="B633" s="2" t="s">
        <v>115</v>
      </c>
      <c r="C633" s="2" t="s">
        <v>6027</v>
      </c>
      <c r="D633" s="2" t="s">
        <v>53</v>
      </c>
      <c r="E633" s="2" t="s">
        <v>117</v>
      </c>
      <c r="F633" s="2" t="s">
        <v>185</v>
      </c>
      <c r="G633" s="2" t="s">
        <v>276</v>
      </c>
      <c r="H633" s="2" t="s">
        <v>449</v>
      </c>
      <c r="I633" s="2" t="s">
        <v>6028</v>
      </c>
      <c r="J633" s="2" t="s">
        <v>61</v>
      </c>
      <c r="K633" s="2" t="s">
        <v>5856</v>
      </c>
      <c r="L633" s="2" t="s">
        <v>61</v>
      </c>
      <c r="M633" s="2" t="s">
        <v>61</v>
      </c>
      <c r="N633" s="2" t="s">
        <v>61</v>
      </c>
      <c r="O633" s="2" t="s">
        <v>61</v>
      </c>
      <c r="P633" s="51" t="s">
        <v>6029</v>
      </c>
      <c r="Q633" s="52"/>
      <c r="R633" s="52"/>
      <c r="S633" s="3"/>
      <c r="T633" s="2" t="s">
        <v>155</v>
      </c>
      <c r="U633" s="51" t="s">
        <v>668</v>
      </c>
      <c r="V633" s="52"/>
      <c r="W633" s="3"/>
      <c r="X633" s="2">
        <v>287</v>
      </c>
      <c r="Y633" s="2" t="s">
        <v>64</v>
      </c>
      <c r="Z633" s="3"/>
      <c r="AA633" s="2" t="s">
        <v>6030</v>
      </c>
      <c r="AB633" s="51" t="s">
        <v>6031</v>
      </c>
      <c r="AC633" s="52"/>
      <c r="AD633" s="3"/>
      <c r="AE633" s="2" t="s">
        <v>68</v>
      </c>
      <c r="AF633" s="4">
        <v>36194</v>
      </c>
      <c r="AG633" s="5">
        <v>0.74986111111111109</v>
      </c>
      <c r="AH633" s="2" t="s">
        <v>69</v>
      </c>
      <c r="AI633" s="7">
        <v>44875</v>
      </c>
      <c r="AJ633" s="5">
        <v>0.69039351851851849</v>
      </c>
      <c r="AK633" s="2" t="s">
        <v>70</v>
      </c>
      <c r="AL633" s="51" t="s">
        <v>6032</v>
      </c>
      <c r="AM633" s="52"/>
      <c r="AN633" s="52"/>
      <c r="AO633" s="2" t="s">
        <v>6033</v>
      </c>
      <c r="AP633" s="3"/>
      <c r="AQ633" s="3"/>
      <c r="AR633" s="3"/>
      <c r="AS633" s="3"/>
      <c r="AT633" s="2" t="s">
        <v>6034</v>
      </c>
      <c r="AU633" s="3"/>
      <c r="AV633" s="3"/>
      <c r="AW633" s="3"/>
      <c r="AX633" s="3"/>
    </row>
    <row r="634" spans="1:50" ht="13.8">
      <c r="A634" s="2" t="s">
        <v>50</v>
      </c>
      <c r="B634" s="2" t="s">
        <v>115</v>
      </c>
      <c r="C634" s="2" t="s">
        <v>6027</v>
      </c>
      <c r="D634" s="2" t="s">
        <v>53</v>
      </c>
      <c r="E634" s="2" t="s">
        <v>117</v>
      </c>
      <c r="F634" s="2" t="s">
        <v>185</v>
      </c>
      <c r="G634" s="2" t="s">
        <v>276</v>
      </c>
      <c r="H634" s="2" t="s">
        <v>449</v>
      </c>
      <c r="I634" s="2" t="s">
        <v>6035</v>
      </c>
      <c r="J634" s="2" t="s">
        <v>61</v>
      </c>
      <c r="K634" s="2" t="s">
        <v>5856</v>
      </c>
      <c r="L634" s="2" t="s">
        <v>61</v>
      </c>
      <c r="M634" s="2" t="s">
        <v>61</v>
      </c>
      <c r="N634" s="2" t="s">
        <v>61</v>
      </c>
      <c r="O634" s="2" t="s">
        <v>61</v>
      </c>
      <c r="P634" s="51" t="s">
        <v>6036</v>
      </c>
      <c r="Q634" s="52"/>
      <c r="R634" s="52"/>
      <c r="S634" s="3"/>
      <c r="T634" s="2" t="s">
        <v>155</v>
      </c>
      <c r="U634" s="51" t="s">
        <v>668</v>
      </c>
      <c r="V634" s="52"/>
      <c r="W634" s="3"/>
      <c r="X634" s="2">
        <v>287</v>
      </c>
      <c r="Y634" s="2" t="s">
        <v>64</v>
      </c>
      <c r="Z634" s="3"/>
      <c r="AA634" s="2" t="s">
        <v>6037</v>
      </c>
      <c r="AB634" s="51" t="s">
        <v>6038</v>
      </c>
      <c r="AC634" s="52"/>
      <c r="AD634" s="52"/>
      <c r="AE634" s="2" t="s">
        <v>68</v>
      </c>
      <c r="AF634" s="4">
        <v>36194</v>
      </c>
      <c r="AG634" s="5">
        <v>0.75339120370370372</v>
      </c>
      <c r="AH634" s="2" t="s">
        <v>69</v>
      </c>
      <c r="AI634" s="7">
        <v>44875</v>
      </c>
      <c r="AJ634" s="5">
        <v>0.70262731481481477</v>
      </c>
      <c r="AK634" s="2" t="s">
        <v>70</v>
      </c>
      <c r="AL634" s="51" t="s">
        <v>6039</v>
      </c>
      <c r="AM634" s="52"/>
      <c r="AN634" s="52"/>
      <c r="AO634" s="2" t="s">
        <v>6040</v>
      </c>
      <c r="AP634" s="3"/>
      <c r="AQ634" s="3"/>
      <c r="AR634" s="3"/>
      <c r="AS634" s="3"/>
      <c r="AT634" s="2" t="s">
        <v>6034</v>
      </c>
      <c r="AU634" s="2" t="s">
        <v>388</v>
      </c>
      <c r="AV634" s="2" t="s">
        <v>76</v>
      </c>
      <c r="AW634" s="3"/>
      <c r="AX634" s="3"/>
    </row>
    <row r="635" spans="1:50" ht="13.8">
      <c r="A635" s="2" t="s">
        <v>717</v>
      </c>
      <c r="B635" s="2" t="s">
        <v>115</v>
      </c>
      <c r="C635" s="2" t="s">
        <v>2601</v>
      </c>
      <c r="D635" s="2" t="s">
        <v>53</v>
      </c>
      <c r="E635" s="2" t="s">
        <v>117</v>
      </c>
      <c r="F635" s="2" t="s">
        <v>118</v>
      </c>
      <c r="G635" s="2" t="s">
        <v>276</v>
      </c>
      <c r="H635" s="2" t="s">
        <v>6041</v>
      </c>
      <c r="I635" s="2" t="s">
        <v>6042</v>
      </c>
      <c r="J635" s="51" t="s">
        <v>6043</v>
      </c>
      <c r="K635" s="52"/>
      <c r="L635" s="2" t="s">
        <v>61</v>
      </c>
      <c r="M635" s="2" t="s">
        <v>61</v>
      </c>
      <c r="N635" s="2" t="s">
        <v>61</v>
      </c>
      <c r="O635" s="2" t="s">
        <v>61</v>
      </c>
      <c r="P635" s="2" t="s">
        <v>6009</v>
      </c>
      <c r="Q635" s="2" t="s">
        <v>6044</v>
      </c>
      <c r="R635" s="2">
        <v>1947</v>
      </c>
      <c r="S635" s="2" t="s">
        <v>6045</v>
      </c>
      <c r="T635" s="2" t="s">
        <v>177</v>
      </c>
      <c r="U635" s="3"/>
      <c r="V635" s="3"/>
      <c r="W635" s="3"/>
      <c r="X635" s="2">
        <v>286</v>
      </c>
      <c r="Y635" s="2" t="s">
        <v>64</v>
      </c>
      <c r="Z635" s="2" t="s">
        <v>92</v>
      </c>
      <c r="AA635" s="3"/>
      <c r="AB635" s="2" t="s">
        <v>6046</v>
      </c>
      <c r="AC635" s="51" t="s">
        <v>6047</v>
      </c>
      <c r="AD635" s="52"/>
      <c r="AE635" s="2" t="s">
        <v>68</v>
      </c>
      <c r="AF635" s="4">
        <v>36194</v>
      </c>
      <c r="AG635" s="5">
        <v>0.73739583333333336</v>
      </c>
      <c r="AH635" s="2" t="s">
        <v>69</v>
      </c>
      <c r="AI635" s="6">
        <v>44973</v>
      </c>
      <c r="AJ635" s="5">
        <v>0.40163194444444444</v>
      </c>
      <c r="AK635" s="2" t="s">
        <v>70</v>
      </c>
      <c r="AL635" s="51" t="s">
        <v>6048</v>
      </c>
      <c r="AM635" s="52"/>
      <c r="AN635" s="3"/>
      <c r="AO635" s="2" t="s">
        <v>6049</v>
      </c>
      <c r="AP635" s="2" t="s">
        <v>131</v>
      </c>
      <c r="AQ635" s="51" t="s">
        <v>2609</v>
      </c>
      <c r="AR635" s="52"/>
      <c r="AS635" s="2" t="s">
        <v>112</v>
      </c>
      <c r="AT635" s="2" t="s">
        <v>6050</v>
      </c>
      <c r="AU635" s="2" t="s">
        <v>76</v>
      </c>
      <c r="AV635" s="2" t="s">
        <v>76</v>
      </c>
      <c r="AW635" s="3"/>
      <c r="AX635" s="3"/>
    </row>
    <row r="636" spans="1:50" ht="13.8">
      <c r="A636" s="2" t="s">
        <v>717</v>
      </c>
      <c r="B636" s="2" t="s">
        <v>115</v>
      </c>
      <c r="C636" s="2" t="s">
        <v>2601</v>
      </c>
      <c r="D636" s="2" t="s">
        <v>53</v>
      </c>
      <c r="E636" s="2" t="s">
        <v>117</v>
      </c>
      <c r="F636" s="2" t="s">
        <v>118</v>
      </c>
      <c r="G636" s="2" t="s">
        <v>276</v>
      </c>
      <c r="H636" s="2" t="s">
        <v>6041</v>
      </c>
      <c r="I636" s="2" t="s">
        <v>6051</v>
      </c>
      <c r="J636" s="51" t="s">
        <v>6043</v>
      </c>
      <c r="K636" s="52"/>
      <c r="L636" s="2" t="s">
        <v>61</v>
      </c>
      <c r="M636" s="2" t="s">
        <v>61</v>
      </c>
      <c r="N636" s="2" t="s">
        <v>61</v>
      </c>
      <c r="O636" s="2" t="s">
        <v>61</v>
      </c>
      <c r="P636" s="2" t="s">
        <v>6009</v>
      </c>
      <c r="Q636" s="2" t="s">
        <v>6044</v>
      </c>
      <c r="R636" s="2">
        <v>1947</v>
      </c>
      <c r="S636" s="2" t="s">
        <v>6045</v>
      </c>
      <c r="T636" s="2" t="s">
        <v>155</v>
      </c>
      <c r="U636" s="3"/>
      <c r="V636" s="3"/>
      <c r="W636" s="3"/>
      <c r="X636" s="2">
        <v>286</v>
      </c>
      <c r="Y636" s="2" t="s">
        <v>64</v>
      </c>
      <c r="Z636" s="3"/>
      <c r="AA636" s="3"/>
      <c r="AB636" s="51" t="s">
        <v>6052</v>
      </c>
      <c r="AC636" s="52"/>
      <c r="AD636" s="52"/>
      <c r="AE636" s="2" t="s">
        <v>68</v>
      </c>
      <c r="AF636" s="4">
        <v>36194</v>
      </c>
      <c r="AG636" s="5">
        <v>0.74031250000000004</v>
      </c>
      <c r="AH636" s="2" t="s">
        <v>69</v>
      </c>
      <c r="AI636" s="6">
        <v>44973</v>
      </c>
      <c r="AJ636" s="5">
        <v>0.40184027777777775</v>
      </c>
      <c r="AK636" s="2" t="s">
        <v>70</v>
      </c>
      <c r="AL636" s="51" t="s">
        <v>6053</v>
      </c>
      <c r="AM636" s="52"/>
      <c r="AN636" s="3"/>
      <c r="AO636" s="2" t="s">
        <v>6054</v>
      </c>
      <c r="AP636" s="2" t="s">
        <v>131</v>
      </c>
      <c r="AQ636" s="51" t="s">
        <v>2609</v>
      </c>
      <c r="AR636" s="52"/>
      <c r="AS636" s="2" t="s">
        <v>112</v>
      </c>
      <c r="AT636" s="2" t="s">
        <v>6050</v>
      </c>
      <c r="AU636" s="3"/>
      <c r="AV636" s="3"/>
      <c r="AW636" s="3"/>
      <c r="AX636" s="3"/>
    </row>
    <row r="637" spans="1:50" ht="13.8">
      <c r="A637" s="2" t="s">
        <v>2412</v>
      </c>
      <c r="B637" s="2" t="s">
        <v>115</v>
      </c>
      <c r="C637" s="2" t="s">
        <v>6055</v>
      </c>
      <c r="D637" s="2" t="s">
        <v>53</v>
      </c>
      <c r="E637" s="2" t="s">
        <v>117</v>
      </c>
      <c r="F637" s="2" t="s">
        <v>150</v>
      </c>
      <c r="G637" s="2" t="s">
        <v>698</v>
      </c>
      <c r="H637" s="2" t="s">
        <v>6056</v>
      </c>
      <c r="I637" s="2" t="s">
        <v>6057</v>
      </c>
      <c r="J637" s="2" t="s">
        <v>121</v>
      </c>
      <c r="K637" s="3"/>
      <c r="L637" s="2" t="s">
        <v>6058</v>
      </c>
      <c r="M637" s="2" t="s">
        <v>61</v>
      </c>
      <c r="N637" s="2" t="s">
        <v>61</v>
      </c>
      <c r="O637" s="2" t="s">
        <v>61</v>
      </c>
      <c r="P637" s="2" t="s">
        <v>6009</v>
      </c>
      <c r="Q637" s="2" t="s">
        <v>2247</v>
      </c>
      <c r="R637" s="2">
        <v>1947</v>
      </c>
      <c r="S637" s="2" t="s">
        <v>6059</v>
      </c>
      <c r="T637" s="2" t="s">
        <v>155</v>
      </c>
      <c r="U637" s="3"/>
      <c r="V637" s="3"/>
      <c r="W637" s="3"/>
      <c r="X637" s="2">
        <v>285</v>
      </c>
      <c r="Y637" s="2" t="s">
        <v>91</v>
      </c>
      <c r="Z637" s="3"/>
      <c r="AA637" s="3"/>
      <c r="AB637" s="51" t="s">
        <v>6060</v>
      </c>
      <c r="AC637" s="52"/>
      <c r="AD637" s="52"/>
      <c r="AE637" s="2" t="s">
        <v>68</v>
      </c>
      <c r="AF637" s="4">
        <v>36194</v>
      </c>
      <c r="AG637" s="5">
        <v>0.73148148148148151</v>
      </c>
      <c r="AH637" s="2" t="s">
        <v>69</v>
      </c>
      <c r="AI637" s="7">
        <v>44860</v>
      </c>
      <c r="AJ637" s="5">
        <v>0.7189699074074074</v>
      </c>
      <c r="AK637" s="2" t="s">
        <v>70</v>
      </c>
      <c r="AL637" s="51" t="s">
        <v>6061</v>
      </c>
      <c r="AM637" s="52"/>
      <c r="AN637" s="52"/>
      <c r="AO637" s="2" t="s">
        <v>6062</v>
      </c>
      <c r="AP637" s="2" t="s">
        <v>131</v>
      </c>
      <c r="AQ637" s="3"/>
      <c r="AR637" s="3"/>
      <c r="AS637" s="2" t="s">
        <v>264</v>
      </c>
      <c r="AT637" s="3"/>
      <c r="AU637" s="2" t="s">
        <v>76</v>
      </c>
      <c r="AV637" s="2" t="s">
        <v>76</v>
      </c>
      <c r="AW637" s="3"/>
      <c r="AX637" s="3"/>
    </row>
    <row r="638" spans="1:50" ht="13.8">
      <c r="A638" s="2" t="s">
        <v>114</v>
      </c>
      <c r="B638" s="2" t="s">
        <v>115</v>
      </c>
      <c r="C638" s="2" t="s">
        <v>116</v>
      </c>
      <c r="D638" s="2" t="s">
        <v>53</v>
      </c>
      <c r="E638" s="2" t="s">
        <v>117</v>
      </c>
      <c r="F638" s="2" t="s">
        <v>6063</v>
      </c>
      <c r="G638" s="2" t="s">
        <v>276</v>
      </c>
      <c r="H638" s="2" t="s">
        <v>1372</v>
      </c>
      <c r="I638" s="2" t="s">
        <v>6064</v>
      </c>
      <c r="J638" s="2" t="s">
        <v>121</v>
      </c>
      <c r="K638" s="3"/>
      <c r="L638" s="2" t="s">
        <v>61</v>
      </c>
      <c r="M638" s="2" t="s">
        <v>61</v>
      </c>
      <c r="N638" s="2" t="s">
        <v>61</v>
      </c>
      <c r="O638" s="2" t="s">
        <v>61</v>
      </c>
      <c r="P638" s="2" t="s">
        <v>6009</v>
      </c>
      <c r="Q638" s="2" t="s">
        <v>6065</v>
      </c>
      <c r="R638" s="2" t="s">
        <v>1354</v>
      </c>
      <c r="S638" s="2" t="s">
        <v>6066</v>
      </c>
      <c r="T638" s="2" t="s">
        <v>155</v>
      </c>
      <c r="U638" s="51" t="s">
        <v>1720</v>
      </c>
      <c r="V638" s="52"/>
      <c r="W638" s="52"/>
      <c r="X638" s="2">
        <v>284</v>
      </c>
      <c r="Y638" s="2" t="s">
        <v>91</v>
      </c>
      <c r="Z638" s="3"/>
      <c r="AA638" s="2" t="s">
        <v>6067</v>
      </c>
      <c r="AB638" s="51" t="s">
        <v>6068</v>
      </c>
      <c r="AC638" s="52"/>
      <c r="AD638" s="52"/>
      <c r="AE638" s="2" t="s">
        <v>68</v>
      </c>
      <c r="AF638" s="4">
        <v>36194</v>
      </c>
      <c r="AG638" s="5">
        <v>0.72563657407407411</v>
      </c>
      <c r="AH638" s="2" t="s">
        <v>69</v>
      </c>
      <c r="AI638" s="6">
        <v>44973</v>
      </c>
      <c r="AJ638" s="5">
        <v>0.40267361111111111</v>
      </c>
      <c r="AK638" s="2" t="s">
        <v>70</v>
      </c>
      <c r="AL638" s="51" t="s">
        <v>6069</v>
      </c>
      <c r="AM638" s="52"/>
      <c r="AN638" s="52"/>
      <c r="AO638" s="2" t="s">
        <v>6070</v>
      </c>
      <c r="AP638" s="2" t="s">
        <v>131</v>
      </c>
      <c r="AQ638" s="51" t="s">
        <v>6071</v>
      </c>
      <c r="AR638" s="52"/>
      <c r="AS638" s="2" t="s">
        <v>112</v>
      </c>
      <c r="AT638" s="2" t="s">
        <v>6072</v>
      </c>
      <c r="AU638" s="2" t="s">
        <v>388</v>
      </c>
      <c r="AV638" s="2" t="s">
        <v>76</v>
      </c>
      <c r="AW638" s="3"/>
      <c r="AX638" s="3"/>
    </row>
    <row r="639" spans="1:50" ht="13.8">
      <c r="A639" s="2" t="s">
        <v>240</v>
      </c>
      <c r="B639" s="2" t="s">
        <v>461</v>
      </c>
      <c r="C639" s="2" t="s">
        <v>688</v>
      </c>
      <c r="D639" s="2" t="s">
        <v>53</v>
      </c>
      <c r="E639" s="2" t="s">
        <v>6073</v>
      </c>
      <c r="F639" s="2" t="s">
        <v>100</v>
      </c>
      <c r="G639" s="2" t="s">
        <v>276</v>
      </c>
      <c r="H639" s="2" t="s">
        <v>6074</v>
      </c>
      <c r="I639" s="2" t="s">
        <v>6075</v>
      </c>
      <c r="J639" s="2" t="s">
        <v>61</v>
      </c>
      <c r="K639" s="3"/>
      <c r="L639" s="2" t="s">
        <v>61</v>
      </c>
      <c r="M639" s="2" t="s">
        <v>61</v>
      </c>
      <c r="N639" s="2" t="s">
        <v>61</v>
      </c>
      <c r="O639" s="2" t="s">
        <v>61</v>
      </c>
      <c r="P639" s="2" t="s">
        <v>6076</v>
      </c>
      <c r="Q639" s="2" t="s">
        <v>6077</v>
      </c>
      <c r="R639" s="2">
        <v>1969</v>
      </c>
      <c r="S639" s="2" t="s">
        <v>6078</v>
      </c>
      <c r="T639" s="3"/>
      <c r="U639" s="3"/>
      <c r="V639" s="3"/>
      <c r="W639" s="3"/>
      <c r="X639" s="2">
        <v>283</v>
      </c>
      <c r="Y639" s="2" t="s">
        <v>64</v>
      </c>
      <c r="Z639" s="3"/>
      <c r="AA639" s="2" t="s">
        <v>6079</v>
      </c>
      <c r="AB639" s="2" t="s">
        <v>6080</v>
      </c>
      <c r="AC639" s="51" t="s">
        <v>6081</v>
      </c>
      <c r="AD639" s="52"/>
      <c r="AE639" s="2" t="s">
        <v>68</v>
      </c>
      <c r="AF639" s="4">
        <v>36315</v>
      </c>
      <c r="AG639" s="5">
        <v>0.6885648148148148</v>
      </c>
      <c r="AH639" s="2" t="s">
        <v>69</v>
      </c>
      <c r="AI639" s="7">
        <v>44860</v>
      </c>
      <c r="AJ639" s="5">
        <v>0.71990740740740744</v>
      </c>
      <c r="AK639" s="2" t="s">
        <v>70</v>
      </c>
      <c r="AL639" s="2" t="s">
        <v>6082</v>
      </c>
      <c r="AM639" s="3"/>
      <c r="AN639" s="3"/>
      <c r="AO639" s="2" t="s">
        <v>6083</v>
      </c>
      <c r="AP639" s="3"/>
      <c r="AQ639" s="3"/>
      <c r="AR639" s="3"/>
      <c r="AS639" s="3"/>
      <c r="AT639" s="2" t="s">
        <v>6084</v>
      </c>
      <c r="AU639" s="3"/>
      <c r="AV639" s="3"/>
      <c r="AW639" s="3"/>
      <c r="AX639" s="3"/>
    </row>
    <row r="640" spans="1:50" ht="13.8">
      <c r="A640" s="2" t="s">
        <v>240</v>
      </c>
      <c r="B640" s="2" t="s">
        <v>241</v>
      </c>
      <c r="C640" s="2" t="s">
        <v>6085</v>
      </c>
      <c r="D640" s="2" t="s">
        <v>53</v>
      </c>
      <c r="E640" s="2" t="s">
        <v>421</v>
      </c>
      <c r="F640" s="2" t="s">
        <v>118</v>
      </c>
      <c r="G640" s="2" t="s">
        <v>276</v>
      </c>
      <c r="H640" s="2" t="s">
        <v>6086</v>
      </c>
      <c r="I640" s="2" t="s">
        <v>6087</v>
      </c>
      <c r="J640" s="51" t="s">
        <v>6088</v>
      </c>
      <c r="K640" s="52"/>
      <c r="L640" s="2" t="s">
        <v>61</v>
      </c>
      <c r="M640" s="2" t="s">
        <v>61</v>
      </c>
      <c r="N640" s="2" t="s">
        <v>61</v>
      </c>
      <c r="O640" s="2" t="s">
        <v>6089</v>
      </c>
      <c r="P640" s="51" t="s">
        <v>6090</v>
      </c>
      <c r="Q640" s="52"/>
      <c r="R640" s="3"/>
      <c r="S640" s="3"/>
      <c r="T640" s="3"/>
      <c r="U640" s="3"/>
      <c r="V640" s="3"/>
      <c r="W640" s="3"/>
      <c r="X640" s="2">
        <v>639</v>
      </c>
      <c r="Y640" s="2" t="s">
        <v>91</v>
      </c>
      <c r="Z640" s="3"/>
      <c r="AA640" s="2" t="s">
        <v>6091</v>
      </c>
      <c r="AB640" s="51" t="s">
        <v>6092</v>
      </c>
      <c r="AC640" s="52"/>
      <c r="AD640" s="52"/>
      <c r="AE640" s="2" t="s">
        <v>68</v>
      </c>
      <c r="AF640" s="4">
        <v>36318</v>
      </c>
      <c r="AG640" s="5">
        <v>0.64496527777777779</v>
      </c>
      <c r="AH640" s="2" t="s">
        <v>69</v>
      </c>
      <c r="AI640" s="6">
        <v>44973</v>
      </c>
      <c r="AJ640" s="5">
        <v>0.40281250000000002</v>
      </c>
      <c r="AK640" s="2" t="s">
        <v>70</v>
      </c>
      <c r="AL640" s="51" t="s">
        <v>6093</v>
      </c>
      <c r="AM640" s="52"/>
      <c r="AN640" s="3"/>
      <c r="AO640" s="2" t="s">
        <v>6094</v>
      </c>
      <c r="AP640" s="2" t="s">
        <v>864</v>
      </c>
      <c r="AQ640" s="3"/>
      <c r="AR640" s="3"/>
      <c r="AS640" s="2" t="s">
        <v>74</v>
      </c>
      <c r="AT640" s="2" t="s">
        <v>6095</v>
      </c>
      <c r="AU640" s="3"/>
      <c r="AV640" s="3"/>
      <c r="AW640" s="3"/>
      <c r="AX640" s="3"/>
    </row>
    <row r="641" spans="1:50" ht="13.8">
      <c r="A641" s="2" t="s">
        <v>114</v>
      </c>
      <c r="B641" s="2" t="s">
        <v>115</v>
      </c>
      <c r="C641" s="2" t="s">
        <v>6096</v>
      </c>
      <c r="D641" s="2" t="s">
        <v>53</v>
      </c>
      <c r="E641" s="2" t="s">
        <v>117</v>
      </c>
      <c r="F641" s="2" t="s">
        <v>6097</v>
      </c>
      <c r="G641" s="2" t="s">
        <v>276</v>
      </c>
      <c r="H641" s="2" t="s">
        <v>1372</v>
      </c>
      <c r="I641" s="2" t="s">
        <v>6098</v>
      </c>
      <c r="J641" s="2" t="s">
        <v>6099</v>
      </c>
      <c r="K641" s="2" t="s">
        <v>6100</v>
      </c>
      <c r="L641" s="2" t="s">
        <v>61</v>
      </c>
      <c r="M641" s="2" t="s">
        <v>61</v>
      </c>
      <c r="N641" s="2" t="s">
        <v>6101</v>
      </c>
      <c r="O641" s="2" t="s">
        <v>61</v>
      </c>
      <c r="P641" s="2" t="s">
        <v>6102</v>
      </c>
      <c r="Q641" s="2" t="s">
        <v>6103</v>
      </c>
      <c r="R641" s="2">
        <v>1971</v>
      </c>
      <c r="S641" s="2" t="s">
        <v>6104</v>
      </c>
      <c r="T641" s="2" t="s">
        <v>6105</v>
      </c>
      <c r="U641" s="51" t="s">
        <v>2616</v>
      </c>
      <c r="V641" s="52"/>
      <c r="W641" s="52"/>
      <c r="X641" s="2">
        <v>290</v>
      </c>
      <c r="Y641" s="2" t="s">
        <v>91</v>
      </c>
      <c r="Z641" s="3"/>
      <c r="AA641" s="3"/>
      <c r="AB641" s="51" t="s">
        <v>6106</v>
      </c>
      <c r="AC641" s="52"/>
      <c r="AD641" s="52"/>
      <c r="AE641" s="2" t="s">
        <v>68</v>
      </c>
      <c r="AF641" s="4">
        <v>36214</v>
      </c>
      <c r="AG641" s="5">
        <v>0.73910879629629633</v>
      </c>
      <c r="AH641" s="2" t="s">
        <v>69</v>
      </c>
      <c r="AI641" s="7">
        <v>44875</v>
      </c>
      <c r="AJ641" s="5">
        <v>0.70398148148148143</v>
      </c>
      <c r="AK641" s="2" t="s">
        <v>70</v>
      </c>
      <c r="AL641" s="51" t="s">
        <v>6107</v>
      </c>
      <c r="AM641" s="52"/>
      <c r="AN641" s="52"/>
      <c r="AO641" s="2" t="s">
        <v>6108</v>
      </c>
      <c r="AP641" s="2" t="s">
        <v>131</v>
      </c>
      <c r="AQ641" s="2" t="s">
        <v>6109</v>
      </c>
      <c r="AR641" s="3"/>
      <c r="AS641" s="3"/>
      <c r="AT641" s="51" t="s">
        <v>6110</v>
      </c>
      <c r="AU641" s="52"/>
      <c r="AV641" s="3"/>
      <c r="AW641" s="3"/>
      <c r="AX641" s="3"/>
    </row>
    <row r="642" spans="1:50" ht="13.8">
      <c r="A642" s="2" t="s">
        <v>114</v>
      </c>
      <c r="B642" s="2" t="s">
        <v>115</v>
      </c>
      <c r="C642" s="2" t="s">
        <v>6111</v>
      </c>
      <c r="D642" s="2" t="s">
        <v>53</v>
      </c>
      <c r="E642" s="2" t="s">
        <v>117</v>
      </c>
      <c r="F642" s="2" t="s">
        <v>6112</v>
      </c>
      <c r="G642" s="2" t="s">
        <v>276</v>
      </c>
      <c r="H642" s="2" t="s">
        <v>449</v>
      </c>
      <c r="I642" s="2" t="s">
        <v>6113</v>
      </c>
      <c r="J642" s="2" t="s">
        <v>61</v>
      </c>
      <c r="K642" s="2" t="s">
        <v>6114</v>
      </c>
      <c r="L642" s="3"/>
      <c r="M642" s="3"/>
      <c r="N642" s="2" t="s">
        <v>6115</v>
      </c>
      <c r="O642" s="2" t="s">
        <v>61</v>
      </c>
      <c r="P642" s="2" t="s">
        <v>5941</v>
      </c>
      <c r="Q642" s="2" t="s">
        <v>6116</v>
      </c>
      <c r="R642" s="10">
        <v>23183</v>
      </c>
      <c r="S642" s="2" t="s">
        <v>6117</v>
      </c>
      <c r="T642" s="2" t="s">
        <v>6118</v>
      </c>
      <c r="U642" s="51" t="s">
        <v>2616</v>
      </c>
      <c r="V642" s="52"/>
      <c r="W642" s="52"/>
      <c r="X642" s="2">
        <v>272</v>
      </c>
      <c r="Y642" s="2" t="s">
        <v>91</v>
      </c>
      <c r="Z642" s="3"/>
      <c r="AA642" s="2" t="s">
        <v>6119</v>
      </c>
      <c r="AB642" s="2" t="s">
        <v>6120</v>
      </c>
      <c r="AC642" s="51" t="s">
        <v>6121</v>
      </c>
      <c r="AD642" s="52"/>
      <c r="AE642" s="2" t="s">
        <v>68</v>
      </c>
      <c r="AF642" s="4">
        <v>36214</v>
      </c>
      <c r="AG642" s="5">
        <v>0.70980324074074075</v>
      </c>
      <c r="AH642" s="2" t="s">
        <v>69</v>
      </c>
      <c r="AI642" s="6">
        <v>44973</v>
      </c>
      <c r="AJ642" s="5">
        <v>0.40300925925925923</v>
      </c>
      <c r="AK642" s="2" t="s">
        <v>70</v>
      </c>
      <c r="AL642" s="51" t="s">
        <v>6122</v>
      </c>
      <c r="AM642" s="52"/>
      <c r="AN642" s="52"/>
      <c r="AO642" s="2" t="s">
        <v>6123</v>
      </c>
      <c r="AP642" s="3"/>
      <c r="AQ642" s="51" t="s">
        <v>1691</v>
      </c>
      <c r="AR642" s="52"/>
      <c r="AS642" s="3"/>
      <c r="AT642" s="2" t="s">
        <v>6124</v>
      </c>
      <c r="AU642" s="2" t="s">
        <v>388</v>
      </c>
      <c r="AV642" s="2" t="s">
        <v>76</v>
      </c>
      <c r="AW642" s="3"/>
      <c r="AX642" s="3"/>
    </row>
    <row r="643" spans="1:50" ht="13.8">
      <c r="A643" s="2" t="s">
        <v>50</v>
      </c>
      <c r="B643" s="2" t="s">
        <v>115</v>
      </c>
      <c r="C643" s="2" t="s">
        <v>6125</v>
      </c>
      <c r="D643" s="2" t="s">
        <v>53</v>
      </c>
      <c r="E643" s="2" t="s">
        <v>117</v>
      </c>
      <c r="F643" s="2" t="s">
        <v>169</v>
      </c>
      <c r="G643" s="2" t="s">
        <v>276</v>
      </c>
      <c r="H643" s="2" t="s">
        <v>6126</v>
      </c>
      <c r="I643" s="2" t="s">
        <v>6127</v>
      </c>
      <c r="J643" s="2" t="s">
        <v>61</v>
      </c>
      <c r="K643" s="2" t="s">
        <v>6128</v>
      </c>
      <c r="L643" s="3"/>
      <c r="M643" s="3"/>
      <c r="N643" s="51" t="s">
        <v>6129</v>
      </c>
      <c r="O643" s="52"/>
      <c r="P643" s="2" t="s">
        <v>6130</v>
      </c>
      <c r="Q643" s="2" t="s">
        <v>6131</v>
      </c>
      <c r="R643" s="2">
        <v>1962</v>
      </c>
      <c r="S643" s="2" t="s">
        <v>6132</v>
      </c>
      <c r="T643" s="51" t="s">
        <v>6133</v>
      </c>
      <c r="U643" s="52"/>
      <c r="V643" s="51" t="s">
        <v>6134</v>
      </c>
      <c r="W643" s="52"/>
      <c r="X643" s="2">
        <v>275</v>
      </c>
      <c r="Y643" s="2" t="s">
        <v>64</v>
      </c>
      <c r="Z643" s="3"/>
      <c r="AA643" s="2" t="s">
        <v>6135</v>
      </c>
      <c r="AB643" s="51" t="s">
        <v>6136</v>
      </c>
      <c r="AC643" s="52"/>
      <c r="AD643" s="52"/>
      <c r="AE643" s="2" t="s">
        <v>68</v>
      </c>
      <c r="AF643" s="4">
        <v>36193</v>
      </c>
      <c r="AG643" s="5">
        <v>0.67792824074074076</v>
      </c>
      <c r="AH643" s="2" t="s">
        <v>69</v>
      </c>
      <c r="AI643" s="7">
        <v>44876</v>
      </c>
      <c r="AJ643" s="5">
        <v>0.35476851851851854</v>
      </c>
      <c r="AK643" s="2" t="s">
        <v>70</v>
      </c>
      <c r="AL643" s="51" t="s">
        <v>6137</v>
      </c>
      <c r="AM643" s="52"/>
      <c r="AN643" s="52"/>
      <c r="AO643" s="2" t="s">
        <v>6138</v>
      </c>
      <c r="AP643" s="3"/>
      <c r="AQ643" s="3"/>
      <c r="AR643" s="3"/>
      <c r="AS643" s="2" t="s">
        <v>112</v>
      </c>
      <c r="AT643" s="2" t="s">
        <v>6139</v>
      </c>
      <c r="AU643" s="2" t="s">
        <v>388</v>
      </c>
      <c r="AV643" s="2" t="s">
        <v>76</v>
      </c>
      <c r="AW643" s="3"/>
      <c r="AX643" s="3"/>
    </row>
    <row r="644" spans="1:50" ht="13.8">
      <c r="A644" s="2" t="s">
        <v>419</v>
      </c>
      <c r="B644" s="2" t="s">
        <v>115</v>
      </c>
      <c r="C644" s="2" t="s">
        <v>6140</v>
      </c>
      <c r="D644" s="2" t="s">
        <v>53</v>
      </c>
      <c r="E644" s="2" t="s">
        <v>117</v>
      </c>
      <c r="F644" s="2" t="s">
        <v>169</v>
      </c>
      <c r="G644" s="2" t="s">
        <v>2448</v>
      </c>
      <c r="H644" s="2" t="s">
        <v>6141</v>
      </c>
      <c r="I644" s="2" t="s">
        <v>6142</v>
      </c>
      <c r="J644" s="51" t="s">
        <v>6143</v>
      </c>
      <c r="K644" s="52"/>
      <c r="L644" s="2" t="s">
        <v>61</v>
      </c>
      <c r="M644" s="2" t="s">
        <v>61</v>
      </c>
      <c r="N644" s="2" t="s">
        <v>61</v>
      </c>
      <c r="O644" s="2" t="s">
        <v>61</v>
      </c>
      <c r="P644" s="2" t="s">
        <v>6144</v>
      </c>
      <c r="Q644" s="2" t="s">
        <v>6145</v>
      </c>
      <c r="R644" s="2" t="s">
        <v>1718</v>
      </c>
      <c r="S644" s="2" t="s">
        <v>6146</v>
      </c>
      <c r="T644" s="2" t="s">
        <v>155</v>
      </c>
      <c r="U644" s="51" t="s">
        <v>668</v>
      </c>
      <c r="V644" s="52"/>
      <c r="W644" s="3"/>
      <c r="X644" s="2">
        <v>278</v>
      </c>
      <c r="Y644" s="2" t="s">
        <v>64</v>
      </c>
      <c r="Z644" s="3"/>
      <c r="AA644" s="2" t="s">
        <v>6147</v>
      </c>
      <c r="AB644" s="51" t="s">
        <v>6148</v>
      </c>
      <c r="AC644" s="52"/>
      <c r="AD644" s="52"/>
      <c r="AE644" s="2" t="s">
        <v>68</v>
      </c>
      <c r="AF644" s="4">
        <v>36194</v>
      </c>
      <c r="AG644" s="5">
        <v>0.72032407407407406</v>
      </c>
      <c r="AH644" s="2" t="s">
        <v>69</v>
      </c>
      <c r="AI644" s="6">
        <v>44973</v>
      </c>
      <c r="AJ644" s="5">
        <v>0.40310185185185188</v>
      </c>
      <c r="AK644" s="2" t="s">
        <v>70</v>
      </c>
      <c r="AL644" s="51" t="s">
        <v>6149</v>
      </c>
      <c r="AM644" s="52"/>
      <c r="AN644" s="3"/>
      <c r="AO644" s="2" t="s">
        <v>6150</v>
      </c>
      <c r="AP644" s="2" t="s">
        <v>131</v>
      </c>
      <c r="AQ644" s="3"/>
      <c r="AR644" s="3"/>
      <c r="AS644" s="3"/>
      <c r="AT644" s="51" t="s">
        <v>6151</v>
      </c>
      <c r="AU644" s="52"/>
      <c r="AV644" s="3"/>
      <c r="AW644" s="2"/>
      <c r="AX644" s="3"/>
    </row>
    <row r="645" spans="1:50" ht="13.8">
      <c r="A645" s="2" t="s">
        <v>114</v>
      </c>
      <c r="B645" s="2" t="s">
        <v>115</v>
      </c>
      <c r="C645" s="2" t="s">
        <v>6152</v>
      </c>
      <c r="D645" s="2" t="s">
        <v>53</v>
      </c>
      <c r="E645" s="2" t="s">
        <v>117</v>
      </c>
      <c r="F645" s="2" t="s">
        <v>6153</v>
      </c>
      <c r="G645" s="2" t="s">
        <v>276</v>
      </c>
      <c r="H645" s="2" t="s">
        <v>1372</v>
      </c>
      <c r="I645" s="2" t="s">
        <v>6154</v>
      </c>
      <c r="J645" s="2" t="s">
        <v>6155</v>
      </c>
      <c r="K645" s="2" t="s">
        <v>6156</v>
      </c>
      <c r="L645" s="2" t="s">
        <v>61</v>
      </c>
      <c r="M645" s="2" t="s">
        <v>61</v>
      </c>
      <c r="N645" s="2" t="s">
        <v>6157</v>
      </c>
      <c r="O645" s="2" t="s">
        <v>6158</v>
      </c>
      <c r="P645" s="2" t="s">
        <v>5941</v>
      </c>
      <c r="Q645" s="2" t="s">
        <v>6159</v>
      </c>
      <c r="R645" s="10">
        <v>19890</v>
      </c>
      <c r="S645" s="2" t="s">
        <v>6160</v>
      </c>
      <c r="T645" s="2" t="s">
        <v>5943</v>
      </c>
      <c r="U645" s="51" t="s">
        <v>1720</v>
      </c>
      <c r="V645" s="52"/>
      <c r="W645" s="52"/>
      <c r="X645" s="2">
        <v>273</v>
      </c>
      <c r="Y645" s="2" t="s">
        <v>91</v>
      </c>
      <c r="Z645" s="3"/>
      <c r="AA645" s="3"/>
      <c r="AB645" s="51" t="s">
        <v>6161</v>
      </c>
      <c r="AC645" s="52"/>
      <c r="AD645" s="52"/>
      <c r="AE645" s="2" t="s">
        <v>68</v>
      </c>
      <c r="AF645" s="4">
        <v>36214</v>
      </c>
      <c r="AG645" s="5">
        <v>0.75340277777777775</v>
      </c>
      <c r="AH645" s="2" t="s">
        <v>69</v>
      </c>
      <c r="AI645" s="6">
        <v>44973</v>
      </c>
      <c r="AJ645" s="5">
        <v>0.40317129629629628</v>
      </c>
      <c r="AK645" s="2" t="s">
        <v>70</v>
      </c>
      <c r="AL645" s="51" t="s">
        <v>6162</v>
      </c>
      <c r="AM645" s="52"/>
      <c r="AN645" s="52"/>
      <c r="AO645" s="2" t="s">
        <v>6163</v>
      </c>
      <c r="AP645" s="2" t="s">
        <v>131</v>
      </c>
      <c r="AQ645" s="51" t="s">
        <v>6164</v>
      </c>
      <c r="AR645" s="52"/>
      <c r="AS645" s="3"/>
      <c r="AT645" s="2" t="s">
        <v>6165</v>
      </c>
      <c r="AU645" s="2" t="s">
        <v>388</v>
      </c>
      <c r="AV645" s="2" t="s">
        <v>76</v>
      </c>
      <c r="AW645" s="3"/>
      <c r="AX645" s="3"/>
    </row>
    <row r="646" spans="1:50" ht="13.8">
      <c r="A646" s="2" t="s">
        <v>50</v>
      </c>
      <c r="B646" s="2" t="s">
        <v>2705</v>
      </c>
      <c r="C646" s="2" t="s">
        <v>6166</v>
      </c>
      <c r="D646" s="2" t="s">
        <v>53</v>
      </c>
      <c r="E646" s="2" t="s">
        <v>6167</v>
      </c>
      <c r="F646" s="2" t="s">
        <v>118</v>
      </c>
      <c r="G646" s="2" t="s">
        <v>971</v>
      </c>
      <c r="H646" s="2" t="s">
        <v>6168</v>
      </c>
      <c r="I646" s="2" t="s">
        <v>6169</v>
      </c>
      <c r="J646" s="2" t="s">
        <v>61</v>
      </c>
      <c r="K646" s="2" t="s">
        <v>6170</v>
      </c>
      <c r="L646" s="2" t="s">
        <v>61</v>
      </c>
      <c r="M646" s="2" t="s">
        <v>61</v>
      </c>
      <c r="N646" s="2" t="s">
        <v>61</v>
      </c>
      <c r="O646" s="2" t="s">
        <v>61</v>
      </c>
      <c r="P646" s="51" t="s">
        <v>2712</v>
      </c>
      <c r="Q646" s="52"/>
      <c r="R646" s="3"/>
      <c r="S646" s="3"/>
      <c r="T646" s="2" t="s">
        <v>4498</v>
      </c>
      <c r="U646" s="51" t="s">
        <v>668</v>
      </c>
      <c r="V646" s="52"/>
      <c r="W646" s="3"/>
      <c r="X646" s="2">
        <v>252</v>
      </c>
      <c r="Y646" s="2" t="s">
        <v>91</v>
      </c>
      <c r="Z646" s="2" t="s">
        <v>218</v>
      </c>
      <c r="AA646" s="2" t="s">
        <v>6171</v>
      </c>
      <c r="AB646" s="2" t="s">
        <v>6172</v>
      </c>
      <c r="AC646" s="3"/>
      <c r="AD646" s="3"/>
      <c r="AE646" s="2" t="s">
        <v>68</v>
      </c>
      <c r="AF646" s="4">
        <v>36279</v>
      </c>
      <c r="AG646" s="5">
        <v>0.75321759259259258</v>
      </c>
      <c r="AH646" s="2" t="s">
        <v>69</v>
      </c>
      <c r="AI646" s="6">
        <v>44973</v>
      </c>
      <c r="AJ646" s="5">
        <v>0.40325231481481483</v>
      </c>
      <c r="AK646" s="2" t="s">
        <v>70</v>
      </c>
      <c r="AL646" s="3"/>
      <c r="AM646" s="3"/>
      <c r="AN646" s="3"/>
      <c r="AO646" s="2" t="s">
        <v>6173</v>
      </c>
      <c r="AP646" s="3"/>
      <c r="AQ646" s="3"/>
      <c r="AR646" s="3"/>
      <c r="AS646" s="3"/>
      <c r="AT646" s="51" t="s">
        <v>6174</v>
      </c>
      <c r="AU646" s="52"/>
      <c r="AV646" s="52"/>
      <c r="AW646" s="3"/>
      <c r="AX646" s="3"/>
    </row>
    <row r="647" spans="1:50" ht="13.8">
      <c r="A647" s="2" t="s">
        <v>2381</v>
      </c>
      <c r="B647" s="2" t="s">
        <v>2705</v>
      </c>
      <c r="C647" s="2" t="s">
        <v>6175</v>
      </c>
      <c r="D647" s="2" t="s">
        <v>53</v>
      </c>
      <c r="E647" s="2" t="s">
        <v>6176</v>
      </c>
      <c r="F647" s="2" t="s">
        <v>6177</v>
      </c>
      <c r="G647" s="2" t="s">
        <v>971</v>
      </c>
      <c r="H647" s="2" t="s">
        <v>1372</v>
      </c>
      <c r="I647" s="2" t="s">
        <v>6178</v>
      </c>
      <c r="J647" s="2" t="s">
        <v>6179</v>
      </c>
      <c r="K647" s="2" t="s">
        <v>199</v>
      </c>
      <c r="L647" s="2" t="s">
        <v>61</v>
      </c>
      <c r="M647" s="2" t="s">
        <v>61</v>
      </c>
      <c r="N647" s="2" t="s">
        <v>61</v>
      </c>
      <c r="O647" s="2" t="s">
        <v>61</v>
      </c>
      <c r="P647" s="2" t="s">
        <v>2712</v>
      </c>
      <c r="Q647" s="2" t="s">
        <v>5678</v>
      </c>
      <c r="R647" s="2">
        <v>1973</v>
      </c>
      <c r="S647" s="2" t="s">
        <v>5980</v>
      </c>
      <c r="T647" s="51" t="s">
        <v>5691</v>
      </c>
      <c r="U647" s="52"/>
      <c r="V647" s="3"/>
      <c r="W647" s="3"/>
      <c r="X647" s="2">
        <v>245</v>
      </c>
      <c r="Y647" s="2" t="s">
        <v>91</v>
      </c>
      <c r="Z647" s="3"/>
      <c r="AA647" s="2" t="s">
        <v>6180</v>
      </c>
      <c r="AB647" s="51" t="s">
        <v>6181</v>
      </c>
      <c r="AC647" s="52"/>
      <c r="AD647" s="52"/>
      <c r="AE647" s="2" t="s">
        <v>2069</v>
      </c>
      <c r="AF647" s="4">
        <v>36280</v>
      </c>
      <c r="AG647" s="5">
        <v>0.44780092592592591</v>
      </c>
      <c r="AH647" s="2" t="s">
        <v>69</v>
      </c>
      <c r="AI647" s="6">
        <v>44973</v>
      </c>
      <c r="AJ647" s="5">
        <v>0.40333333333333332</v>
      </c>
      <c r="AK647" s="2" t="s">
        <v>70</v>
      </c>
      <c r="AL647" s="51" t="s">
        <v>6182</v>
      </c>
      <c r="AM647" s="52"/>
      <c r="AN647" s="52"/>
      <c r="AO647" s="2" t="s">
        <v>6183</v>
      </c>
      <c r="AP647" s="2" t="s">
        <v>131</v>
      </c>
      <c r="AQ647" s="3"/>
      <c r="AR647" s="3"/>
      <c r="AS647" s="3"/>
      <c r="AT647" s="2" t="s">
        <v>6184</v>
      </c>
      <c r="AU647" s="2" t="s">
        <v>388</v>
      </c>
      <c r="AV647" s="2" t="s">
        <v>76</v>
      </c>
      <c r="AW647" s="3"/>
      <c r="AX647" s="3"/>
    </row>
    <row r="648" spans="1:50" ht="13.8">
      <c r="A648" s="2" t="s">
        <v>240</v>
      </c>
      <c r="B648" s="2" t="s">
        <v>115</v>
      </c>
      <c r="C648" s="2" t="s">
        <v>1139</v>
      </c>
      <c r="D648" s="2" t="s">
        <v>53</v>
      </c>
      <c r="E648" s="2" t="s">
        <v>117</v>
      </c>
      <c r="F648" s="2" t="s">
        <v>169</v>
      </c>
      <c r="G648" s="2" t="s">
        <v>276</v>
      </c>
      <c r="H648" s="2" t="s">
        <v>6185</v>
      </c>
      <c r="I648" s="2" t="s">
        <v>6186</v>
      </c>
      <c r="J648" s="2" t="s">
        <v>61</v>
      </c>
      <c r="K648" s="3"/>
      <c r="L648" s="2" t="s">
        <v>61</v>
      </c>
      <c r="M648" s="2" t="s">
        <v>61</v>
      </c>
      <c r="N648" s="2" t="s">
        <v>61</v>
      </c>
      <c r="O648" s="2" t="s">
        <v>61</v>
      </c>
      <c r="P648" s="51" t="s">
        <v>6187</v>
      </c>
      <c r="Q648" s="52"/>
      <c r="R648" s="3"/>
      <c r="S648" s="3"/>
      <c r="T648" s="3"/>
      <c r="U648" s="3"/>
      <c r="V648" s="3"/>
      <c r="W648" s="3"/>
      <c r="X648" s="2">
        <v>271</v>
      </c>
      <c r="Y648" s="2" t="s">
        <v>64</v>
      </c>
      <c r="Z648" s="3"/>
      <c r="AA648" s="2" t="s">
        <v>6188</v>
      </c>
      <c r="AB648" s="51" t="s">
        <v>6189</v>
      </c>
      <c r="AC648" s="52"/>
      <c r="AD648" s="52"/>
      <c r="AE648" s="2" t="s">
        <v>68</v>
      </c>
      <c r="AF648" s="4">
        <v>36318</v>
      </c>
      <c r="AG648" s="5">
        <v>0.64746527777777774</v>
      </c>
      <c r="AH648" s="2" t="s">
        <v>69</v>
      </c>
      <c r="AI648" s="7">
        <v>44860</v>
      </c>
      <c r="AJ648" s="5">
        <v>0.73653935185185182</v>
      </c>
      <c r="AK648" s="2" t="s">
        <v>70</v>
      </c>
      <c r="AL648" s="3"/>
      <c r="AM648" s="3"/>
      <c r="AN648" s="3"/>
      <c r="AO648" s="2" t="s">
        <v>6190</v>
      </c>
      <c r="AP648" s="3"/>
      <c r="AQ648" s="3"/>
      <c r="AR648" s="3"/>
      <c r="AS648" s="2" t="s">
        <v>112</v>
      </c>
      <c r="AT648" s="51" t="s">
        <v>6191</v>
      </c>
      <c r="AU648" s="52"/>
      <c r="AV648" s="3"/>
      <c r="AW648" s="3"/>
      <c r="AX648" s="3"/>
    </row>
    <row r="649" spans="1:50" ht="13.8">
      <c r="A649" s="2" t="s">
        <v>114</v>
      </c>
      <c r="B649" s="2" t="s">
        <v>115</v>
      </c>
      <c r="C649" s="2" t="s">
        <v>6192</v>
      </c>
      <c r="D649" s="2" t="s">
        <v>53</v>
      </c>
      <c r="E649" s="2" t="s">
        <v>6193</v>
      </c>
      <c r="F649" s="2" t="s">
        <v>6194</v>
      </c>
      <c r="G649" s="2" t="s">
        <v>698</v>
      </c>
      <c r="H649" s="2" t="s">
        <v>493</v>
      </c>
      <c r="I649" s="2" t="s">
        <v>6195</v>
      </c>
      <c r="J649" s="2" t="s">
        <v>61</v>
      </c>
      <c r="K649" s="3"/>
      <c r="L649" s="2" t="s">
        <v>61</v>
      </c>
      <c r="M649" s="2" t="s">
        <v>61</v>
      </c>
      <c r="N649" s="2" t="s">
        <v>61</v>
      </c>
      <c r="O649" s="2" t="s">
        <v>61</v>
      </c>
      <c r="P649" s="51" t="s">
        <v>6196</v>
      </c>
      <c r="Q649" s="52"/>
      <c r="R649" s="3"/>
      <c r="S649" s="3"/>
      <c r="T649" s="3"/>
      <c r="U649" s="3"/>
      <c r="V649" s="3"/>
      <c r="W649" s="3"/>
      <c r="X649" s="2">
        <v>251</v>
      </c>
      <c r="Y649" s="2" t="s">
        <v>91</v>
      </c>
      <c r="Z649" s="3"/>
      <c r="AA649" s="3"/>
      <c r="AB649" s="51" t="s">
        <v>6197</v>
      </c>
      <c r="AC649" s="52"/>
      <c r="AD649" s="52"/>
      <c r="AE649" s="2" t="s">
        <v>68</v>
      </c>
      <c r="AF649" s="4">
        <v>36280</v>
      </c>
      <c r="AG649" s="5">
        <v>0.45444444444444443</v>
      </c>
      <c r="AH649" s="2" t="s">
        <v>69</v>
      </c>
      <c r="AI649" s="7">
        <v>44879</v>
      </c>
      <c r="AJ649" s="5">
        <v>0.63768518518518513</v>
      </c>
      <c r="AK649" s="2" t="s">
        <v>70</v>
      </c>
      <c r="AL649" s="3"/>
      <c r="AM649" s="3"/>
      <c r="AN649" s="3"/>
      <c r="AO649" s="2" t="s">
        <v>6198</v>
      </c>
      <c r="AP649" s="3"/>
      <c r="AQ649" s="3"/>
      <c r="AR649" s="3"/>
      <c r="AS649" s="3"/>
      <c r="AT649" s="3"/>
      <c r="AU649" s="3"/>
      <c r="AV649" s="3"/>
      <c r="AW649" s="3"/>
      <c r="AX649" s="3"/>
    </row>
    <row r="650" spans="1:50" ht="13.8">
      <c r="A650" s="2" t="s">
        <v>240</v>
      </c>
      <c r="B650" s="2" t="s">
        <v>241</v>
      </c>
      <c r="C650" s="2" t="s">
        <v>4299</v>
      </c>
      <c r="D650" s="2" t="s">
        <v>53</v>
      </c>
      <c r="E650" s="2" t="s">
        <v>357</v>
      </c>
      <c r="F650" s="2" t="s">
        <v>118</v>
      </c>
      <c r="G650" s="2" t="s">
        <v>720</v>
      </c>
      <c r="H650" s="2" t="s">
        <v>6199</v>
      </c>
      <c r="I650" s="2" t="s">
        <v>6200</v>
      </c>
      <c r="J650" s="2" t="s">
        <v>61</v>
      </c>
      <c r="K650" s="3"/>
      <c r="L650" s="2" t="s">
        <v>61</v>
      </c>
      <c r="M650" s="2" t="s">
        <v>61</v>
      </c>
      <c r="N650" s="2" t="s">
        <v>61</v>
      </c>
      <c r="O650" s="2" t="s">
        <v>61</v>
      </c>
      <c r="P650" s="51" t="s">
        <v>6201</v>
      </c>
      <c r="Q650" s="52"/>
      <c r="R650" s="3"/>
      <c r="S650" s="3"/>
      <c r="T650" s="3"/>
      <c r="U650" s="3"/>
      <c r="V650" s="3"/>
      <c r="W650" s="3"/>
      <c r="X650" s="2">
        <v>297</v>
      </c>
      <c r="Y650" s="2" t="s">
        <v>91</v>
      </c>
      <c r="Z650" s="3"/>
      <c r="AA650" s="2" t="s">
        <v>6202</v>
      </c>
      <c r="AB650" s="51" t="s">
        <v>6203</v>
      </c>
      <c r="AC650" s="52"/>
      <c r="AD650" s="52"/>
      <c r="AE650" s="2" t="s">
        <v>68</v>
      </c>
      <c r="AF650" s="4">
        <v>36318</v>
      </c>
      <c r="AG650" s="5">
        <v>0.65292824074074074</v>
      </c>
      <c r="AH650" s="2" t="s">
        <v>69</v>
      </c>
      <c r="AI650" s="7">
        <v>44860</v>
      </c>
      <c r="AJ650" s="5">
        <v>0.73788194444444444</v>
      </c>
      <c r="AK650" s="2" t="s">
        <v>70</v>
      </c>
      <c r="AL650" s="51" t="s">
        <v>6204</v>
      </c>
      <c r="AM650" s="52"/>
      <c r="AN650" s="52"/>
      <c r="AO650" s="2" t="s">
        <v>6205</v>
      </c>
      <c r="AP650" s="3"/>
      <c r="AQ650" s="3"/>
      <c r="AR650" s="3"/>
      <c r="AS650" s="2" t="s">
        <v>264</v>
      </c>
      <c r="AT650" s="3"/>
      <c r="AU650" s="3"/>
      <c r="AV650" s="3"/>
      <c r="AW650" s="3"/>
      <c r="AX650" s="2" t="s">
        <v>1523</v>
      </c>
    </row>
    <row r="651" spans="1:50" ht="13.8">
      <c r="A651" s="2" t="s">
        <v>240</v>
      </c>
      <c r="B651" s="2" t="s">
        <v>241</v>
      </c>
      <c r="C651" s="2" t="s">
        <v>928</v>
      </c>
      <c r="D651" s="2" t="s">
        <v>53</v>
      </c>
      <c r="E651" s="2" t="s">
        <v>357</v>
      </c>
      <c r="F651" s="2" t="s">
        <v>118</v>
      </c>
      <c r="G651" s="2" t="s">
        <v>720</v>
      </c>
      <c r="H651" s="2" t="s">
        <v>6206</v>
      </c>
      <c r="I651" s="2" t="s">
        <v>6207</v>
      </c>
      <c r="J651" s="2" t="s">
        <v>61</v>
      </c>
      <c r="K651" s="3"/>
      <c r="L651" s="2" t="s">
        <v>61</v>
      </c>
      <c r="M651" s="2" t="s">
        <v>61</v>
      </c>
      <c r="N651" s="2" t="s">
        <v>61</v>
      </c>
      <c r="O651" s="2" t="s">
        <v>61</v>
      </c>
      <c r="P651" s="51" t="s">
        <v>6208</v>
      </c>
      <c r="Q651" s="52"/>
      <c r="R651" s="52"/>
      <c r="S651" s="3"/>
      <c r="T651" s="3"/>
      <c r="U651" s="3"/>
      <c r="V651" s="3"/>
      <c r="W651" s="3"/>
      <c r="X651" s="2">
        <v>297</v>
      </c>
      <c r="Y651" s="2" t="s">
        <v>91</v>
      </c>
      <c r="Z651" s="3"/>
      <c r="AA651" s="2" t="s">
        <v>3024</v>
      </c>
      <c r="AB651" s="51" t="s">
        <v>6209</v>
      </c>
      <c r="AC651" s="52"/>
      <c r="AD651" s="52"/>
      <c r="AE651" s="2" t="s">
        <v>68</v>
      </c>
      <c r="AF651" s="4">
        <v>36318</v>
      </c>
      <c r="AG651" s="5">
        <v>0.6560300925925926</v>
      </c>
      <c r="AH651" s="2" t="s">
        <v>69</v>
      </c>
      <c r="AI651" s="7">
        <v>44860</v>
      </c>
      <c r="AJ651" s="5">
        <v>0.73868055555555556</v>
      </c>
      <c r="AK651" s="2" t="s">
        <v>70</v>
      </c>
      <c r="AL651" s="51" t="s">
        <v>6210</v>
      </c>
      <c r="AM651" s="52"/>
      <c r="AN651" s="52"/>
      <c r="AO651" s="2" t="s">
        <v>6211</v>
      </c>
      <c r="AP651" s="3"/>
      <c r="AQ651" s="3"/>
      <c r="AR651" s="2" t="s">
        <v>1171</v>
      </c>
      <c r="AS651" s="2" t="s">
        <v>264</v>
      </c>
      <c r="AT651" s="3"/>
      <c r="AU651" s="3"/>
      <c r="AV651" s="3"/>
      <c r="AW651" s="3"/>
      <c r="AX651" s="3"/>
    </row>
    <row r="652" spans="1:50" ht="13.8">
      <c r="A652" s="2" t="s">
        <v>240</v>
      </c>
      <c r="B652" s="2" t="s">
        <v>241</v>
      </c>
      <c r="C652" s="2" t="s">
        <v>275</v>
      </c>
      <c r="D652" s="2" t="s">
        <v>53</v>
      </c>
      <c r="E652" s="2" t="s">
        <v>357</v>
      </c>
      <c r="F652" s="2" t="s">
        <v>118</v>
      </c>
      <c r="G652" s="2" t="s">
        <v>720</v>
      </c>
      <c r="H652" s="2" t="s">
        <v>6212</v>
      </c>
      <c r="I652" s="2" t="s">
        <v>6213</v>
      </c>
      <c r="J652" s="2" t="s">
        <v>61</v>
      </c>
      <c r="K652" s="3"/>
      <c r="L652" s="2" t="s">
        <v>61</v>
      </c>
      <c r="M652" s="2" t="s">
        <v>61</v>
      </c>
      <c r="N652" s="2" t="s">
        <v>61</v>
      </c>
      <c r="O652" s="2" t="s">
        <v>61</v>
      </c>
      <c r="P652" s="51" t="s">
        <v>6214</v>
      </c>
      <c r="Q652" s="52"/>
      <c r="R652" s="52"/>
      <c r="S652" s="3"/>
      <c r="T652" s="3"/>
      <c r="U652" s="3"/>
      <c r="V652" s="3"/>
      <c r="W652" s="3"/>
      <c r="X652" s="2">
        <v>297</v>
      </c>
      <c r="Y652" s="2" t="s">
        <v>64</v>
      </c>
      <c r="Z652" s="3"/>
      <c r="AA652" s="2" t="s">
        <v>3024</v>
      </c>
      <c r="AB652" s="51" t="s">
        <v>6215</v>
      </c>
      <c r="AC652" s="52"/>
      <c r="AD652" s="3"/>
      <c r="AE652" s="2" t="s">
        <v>68</v>
      </c>
      <c r="AF652" s="4">
        <v>36318</v>
      </c>
      <c r="AG652" s="5">
        <v>0.67819444444444443</v>
      </c>
      <c r="AH652" s="2" t="s">
        <v>69</v>
      </c>
      <c r="AI652" s="7">
        <v>44860</v>
      </c>
      <c r="AJ652" s="5">
        <v>0.73890046296296297</v>
      </c>
      <c r="AK652" s="2" t="s">
        <v>70</v>
      </c>
      <c r="AL652" s="51" t="s">
        <v>6210</v>
      </c>
      <c r="AM652" s="52"/>
      <c r="AN652" s="52"/>
      <c r="AO652" s="2" t="s">
        <v>6216</v>
      </c>
      <c r="AP652" s="3"/>
      <c r="AQ652" s="3"/>
      <c r="AR652" s="2" t="s">
        <v>1171</v>
      </c>
      <c r="AS652" s="2" t="s">
        <v>112</v>
      </c>
      <c r="AT652" s="3"/>
      <c r="AU652" s="3"/>
      <c r="AV652" s="3"/>
      <c r="AW652" s="3"/>
      <c r="AX652" s="3"/>
    </row>
    <row r="653" spans="1:50" ht="13.8">
      <c r="A653" s="2" t="s">
        <v>240</v>
      </c>
      <c r="B653" s="2" t="s">
        <v>241</v>
      </c>
      <c r="C653" s="2" t="s">
        <v>275</v>
      </c>
      <c r="D653" s="2" t="s">
        <v>53</v>
      </c>
      <c r="E653" s="2" t="s">
        <v>357</v>
      </c>
      <c r="F653" s="2" t="s">
        <v>118</v>
      </c>
      <c r="G653" s="2" t="s">
        <v>720</v>
      </c>
      <c r="H653" s="2" t="s">
        <v>6217</v>
      </c>
      <c r="I653" s="2" t="s">
        <v>6218</v>
      </c>
      <c r="J653" s="2" t="s">
        <v>61</v>
      </c>
      <c r="K653" s="3"/>
      <c r="L653" s="2" t="s">
        <v>61</v>
      </c>
      <c r="M653" s="2" t="s">
        <v>61</v>
      </c>
      <c r="N653" s="2" t="s">
        <v>6219</v>
      </c>
      <c r="O653" s="2" t="s">
        <v>61</v>
      </c>
      <c r="P653" s="51" t="s">
        <v>6214</v>
      </c>
      <c r="Q653" s="52"/>
      <c r="R653" s="52"/>
      <c r="S653" s="3"/>
      <c r="T653" s="3"/>
      <c r="U653" s="3"/>
      <c r="V653" s="3"/>
      <c r="W653" s="3"/>
      <c r="X653" s="2">
        <v>297</v>
      </c>
      <c r="Y653" s="2" t="s">
        <v>64</v>
      </c>
      <c r="Z653" s="3"/>
      <c r="AA653" s="2" t="s">
        <v>3024</v>
      </c>
      <c r="AB653" s="51" t="s">
        <v>6220</v>
      </c>
      <c r="AC653" s="52"/>
      <c r="AD653" s="52"/>
      <c r="AE653" s="2" t="s">
        <v>68</v>
      </c>
      <c r="AF653" s="4">
        <v>36318</v>
      </c>
      <c r="AG653" s="5">
        <v>0.68206018518518519</v>
      </c>
      <c r="AH653" s="2" t="s">
        <v>69</v>
      </c>
      <c r="AI653" s="6">
        <v>45133</v>
      </c>
      <c r="AJ653" s="5">
        <v>0.37998842592592591</v>
      </c>
      <c r="AK653" s="2" t="s">
        <v>70</v>
      </c>
      <c r="AL653" s="51" t="s">
        <v>3026</v>
      </c>
      <c r="AM653" s="52"/>
      <c r="AN653" s="52"/>
      <c r="AO653" s="2" t="s">
        <v>6221</v>
      </c>
      <c r="AP653" s="3"/>
      <c r="AQ653" s="3"/>
      <c r="AR653" s="2" t="s">
        <v>1171</v>
      </c>
      <c r="AS653" s="2" t="s">
        <v>74</v>
      </c>
      <c r="AT653" s="3"/>
      <c r="AU653" s="3"/>
      <c r="AV653" s="3"/>
      <c r="AW653" s="3"/>
      <c r="AX653" s="3"/>
    </row>
    <row r="654" spans="1:50" ht="13.8">
      <c r="A654" s="2" t="s">
        <v>811</v>
      </c>
      <c r="B654" s="2" t="s">
        <v>78</v>
      </c>
      <c r="C654" s="2" t="s">
        <v>3009</v>
      </c>
      <c r="D654" s="2" t="s">
        <v>53</v>
      </c>
      <c r="E654" s="2" t="s">
        <v>99</v>
      </c>
      <c r="F654" s="2" t="s">
        <v>118</v>
      </c>
      <c r="G654" s="2" t="s">
        <v>971</v>
      </c>
      <c r="H654" s="2" t="s">
        <v>6222</v>
      </c>
      <c r="I654" s="2" t="s">
        <v>6223</v>
      </c>
      <c r="J654" s="2" t="s">
        <v>61</v>
      </c>
      <c r="K654" s="3"/>
      <c r="L654" s="2" t="s">
        <v>61</v>
      </c>
      <c r="M654" s="2" t="s">
        <v>61</v>
      </c>
      <c r="N654" s="2" t="s">
        <v>61</v>
      </c>
      <c r="O654" s="2" t="s">
        <v>61</v>
      </c>
      <c r="P654" s="2" t="s">
        <v>4467</v>
      </c>
      <c r="Q654" s="2" t="s">
        <v>3013</v>
      </c>
      <c r="R654" s="2">
        <v>1951</v>
      </c>
      <c r="S654" s="2" t="s">
        <v>3014</v>
      </c>
      <c r="T654" s="3"/>
      <c r="U654" s="3"/>
      <c r="V654" s="3"/>
      <c r="W654" s="3"/>
      <c r="X654" s="2">
        <v>485</v>
      </c>
      <c r="Y654" s="2" t="s">
        <v>91</v>
      </c>
      <c r="Z654" s="3"/>
      <c r="AA654" s="2" t="s">
        <v>6224</v>
      </c>
      <c r="AB654" s="51" t="s">
        <v>6225</v>
      </c>
      <c r="AC654" s="52"/>
      <c r="AD654" s="52"/>
      <c r="AE654" s="2" t="s">
        <v>68</v>
      </c>
      <c r="AF654" s="4">
        <v>36318</v>
      </c>
      <c r="AG654" s="5">
        <v>0.68486111111111114</v>
      </c>
      <c r="AH654" s="2" t="s">
        <v>69</v>
      </c>
      <c r="AI654" s="7">
        <v>44860</v>
      </c>
      <c r="AJ654" s="5">
        <v>0.74002314814814818</v>
      </c>
      <c r="AK654" s="2" t="s">
        <v>70</v>
      </c>
      <c r="AL654" s="3"/>
      <c r="AM654" s="3"/>
      <c r="AN654" s="3"/>
      <c r="AO654" s="2" t="s">
        <v>6226</v>
      </c>
      <c r="AP654" s="3"/>
      <c r="AQ654" s="3"/>
      <c r="AR654" s="3"/>
      <c r="AS654" s="2" t="s">
        <v>112</v>
      </c>
      <c r="AT654" s="51" t="s">
        <v>6227</v>
      </c>
      <c r="AU654" s="52"/>
      <c r="AV654" s="3"/>
      <c r="AW654" s="3"/>
      <c r="AX654" s="3"/>
    </row>
    <row r="655" spans="1:50" ht="13.8">
      <c r="A655" s="2" t="s">
        <v>205</v>
      </c>
      <c r="B655" s="2" t="s">
        <v>51</v>
      </c>
      <c r="C655" s="2" t="s">
        <v>544</v>
      </c>
      <c r="D655" s="2" t="s">
        <v>53</v>
      </c>
      <c r="E655" s="2" t="s">
        <v>421</v>
      </c>
      <c r="F655" s="2" t="s">
        <v>100</v>
      </c>
      <c r="G655" s="2" t="s">
        <v>1680</v>
      </c>
      <c r="H655" s="2" t="s">
        <v>6228</v>
      </c>
      <c r="I655" s="2" t="s">
        <v>6229</v>
      </c>
      <c r="J655" s="2" t="s">
        <v>61</v>
      </c>
      <c r="K655" s="3"/>
      <c r="L655" s="2" t="s">
        <v>61</v>
      </c>
      <c r="M655" s="2" t="s">
        <v>61</v>
      </c>
      <c r="N655" s="2" t="s">
        <v>61</v>
      </c>
      <c r="O655" s="2" t="s">
        <v>61</v>
      </c>
      <c r="P655" s="2" t="s">
        <v>6230</v>
      </c>
      <c r="Q655" s="2" t="s">
        <v>6231</v>
      </c>
      <c r="R655" s="2">
        <v>1958</v>
      </c>
      <c r="S655" s="2" t="s">
        <v>6232</v>
      </c>
      <c r="T655" s="3"/>
      <c r="U655" s="2" t="s">
        <v>6233</v>
      </c>
      <c r="V655" s="51" t="s">
        <v>6234</v>
      </c>
      <c r="W655" s="52"/>
      <c r="X655" s="2">
        <v>22</v>
      </c>
      <c r="Y655" s="2" t="s">
        <v>681</v>
      </c>
      <c r="Z655" s="2" t="s">
        <v>92</v>
      </c>
      <c r="AA655" s="2" t="s">
        <v>6235</v>
      </c>
      <c r="AB655" s="51" t="s">
        <v>6236</v>
      </c>
      <c r="AC655" s="52"/>
      <c r="AD655" s="52"/>
      <c r="AE655" s="2" t="s">
        <v>68</v>
      </c>
      <c r="AF655" s="4">
        <v>36318</v>
      </c>
      <c r="AG655" s="5">
        <v>0.68784722222222228</v>
      </c>
      <c r="AH655" s="2" t="s">
        <v>69</v>
      </c>
      <c r="AI655" s="7">
        <v>44860</v>
      </c>
      <c r="AJ655" s="5">
        <v>0.74107638888888894</v>
      </c>
      <c r="AK655" s="2" t="s">
        <v>70</v>
      </c>
      <c r="AL655" s="51" t="s">
        <v>6237</v>
      </c>
      <c r="AM655" s="52"/>
      <c r="AN655" s="52"/>
      <c r="AO655" s="2" t="s">
        <v>6238</v>
      </c>
      <c r="AP655" s="3"/>
      <c r="AQ655" s="51" t="s">
        <v>6239</v>
      </c>
      <c r="AR655" s="52"/>
      <c r="AS655" s="2" t="s">
        <v>112</v>
      </c>
      <c r="AT655" s="51" t="s">
        <v>6240</v>
      </c>
      <c r="AU655" s="52"/>
      <c r="AV655" s="3"/>
      <c r="AW655" s="3"/>
      <c r="AX655" s="2" t="s">
        <v>1158</v>
      </c>
    </row>
    <row r="656" spans="1:50" ht="13.8">
      <c r="A656" s="2" t="s">
        <v>205</v>
      </c>
      <c r="B656" s="2" t="s">
        <v>51</v>
      </c>
      <c r="C656" s="2" t="s">
        <v>544</v>
      </c>
      <c r="D656" s="2" t="s">
        <v>53</v>
      </c>
      <c r="E656" s="2" t="s">
        <v>421</v>
      </c>
      <c r="F656" s="2" t="s">
        <v>100</v>
      </c>
      <c r="G656" s="2" t="s">
        <v>1680</v>
      </c>
      <c r="H656" s="2" t="s">
        <v>6241</v>
      </c>
      <c r="I656" s="2" t="s">
        <v>6242</v>
      </c>
      <c r="J656" s="2" t="s">
        <v>61</v>
      </c>
      <c r="K656" s="3"/>
      <c r="L656" s="2" t="s">
        <v>61</v>
      </c>
      <c r="M656" s="2" t="s">
        <v>61</v>
      </c>
      <c r="N656" s="2" t="s">
        <v>61</v>
      </c>
      <c r="O656" s="2" t="s">
        <v>61</v>
      </c>
      <c r="P656" s="2" t="s">
        <v>6243</v>
      </c>
      <c r="Q656" s="2" t="s">
        <v>6231</v>
      </c>
      <c r="R656" s="2">
        <v>1958</v>
      </c>
      <c r="S656" s="2" t="s">
        <v>6232</v>
      </c>
      <c r="T656" s="3"/>
      <c r="U656" s="2" t="s">
        <v>6244</v>
      </c>
      <c r="V656" s="51" t="s">
        <v>6234</v>
      </c>
      <c r="W656" s="52"/>
      <c r="X656" s="2">
        <v>22</v>
      </c>
      <c r="Y656" s="2" t="s">
        <v>681</v>
      </c>
      <c r="Z656" s="3"/>
      <c r="AA656" s="2" t="s">
        <v>6245</v>
      </c>
      <c r="AB656" s="51" t="s">
        <v>6246</v>
      </c>
      <c r="AC656" s="52"/>
      <c r="AD656" s="52"/>
      <c r="AE656" s="2" t="s">
        <v>68</v>
      </c>
      <c r="AF656" s="4">
        <v>36318</v>
      </c>
      <c r="AG656" s="5">
        <v>0.69021990740740746</v>
      </c>
      <c r="AH656" s="2" t="s">
        <v>69</v>
      </c>
      <c r="AI656" s="7">
        <v>44860</v>
      </c>
      <c r="AJ656" s="5">
        <v>0.74160879629629628</v>
      </c>
      <c r="AK656" s="2" t="s">
        <v>70</v>
      </c>
      <c r="AL656" s="51" t="s">
        <v>6247</v>
      </c>
      <c r="AM656" s="52"/>
      <c r="AN656" s="52"/>
      <c r="AO656" s="2" t="s">
        <v>6248</v>
      </c>
      <c r="AP656" s="3"/>
      <c r="AQ656" s="51" t="s">
        <v>6239</v>
      </c>
      <c r="AR656" s="52"/>
      <c r="AS656" s="2" t="s">
        <v>112</v>
      </c>
      <c r="AT656" s="51" t="s">
        <v>6240</v>
      </c>
      <c r="AU656" s="52"/>
      <c r="AV656" s="3"/>
      <c r="AW656" s="3"/>
      <c r="AX656" s="2" t="s">
        <v>1158</v>
      </c>
    </row>
    <row r="657" spans="1:50" ht="13.8">
      <c r="A657" s="2" t="s">
        <v>114</v>
      </c>
      <c r="B657" s="2" t="s">
        <v>115</v>
      </c>
      <c r="C657" s="2" t="s">
        <v>6249</v>
      </c>
      <c r="D657" s="2" t="s">
        <v>53</v>
      </c>
      <c r="E657" s="2" t="s">
        <v>117</v>
      </c>
      <c r="F657" s="2" t="s">
        <v>1679</v>
      </c>
      <c r="G657" s="2" t="s">
        <v>1680</v>
      </c>
      <c r="H657" s="2" t="s">
        <v>170</v>
      </c>
      <c r="I657" s="2" t="s">
        <v>6250</v>
      </c>
      <c r="J657" s="2" t="s">
        <v>6251</v>
      </c>
      <c r="K657" s="2" t="s">
        <v>6252</v>
      </c>
      <c r="L657" s="2" t="s">
        <v>61</v>
      </c>
      <c r="M657" s="2" t="s">
        <v>61</v>
      </c>
      <c r="N657" s="2" t="s">
        <v>61</v>
      </c>
      <c r="O657" s="2" t="s">
        <v>6253</v>
      </c>
      <c r="P657" s="2" t="s">
        <v>6254</v>
      </c>
      <c r="Q657" s="2" t="s">
        <v>6255</v>
      </c>
      <c r="R657" s="2" t="s">
        <v>4794</v>
      </c>
      <c r="S657" s="2" t="s">
        <v>6256</v>
      </c>
      <c r="T657" s="2" t="s">
        <v>155</v>
      </c>
      <c r="U657" s="51" t="s">
        <v>6257</v>
      </c>
      <c r="V657" s="52"/>
      <c r="W657" s="52"/>
      <c r="X657" s="2">
        <v>15</v>
      </c>
      <c r="Y657" s="2" t="s">
        <v>64</v>
      </c>
      <c r="Z657" s="2" t="s">
        <v>92</v>
      </c>
      <c r="AA657" s="2" t="s">
        <v>6258</v>
      </c>
      <c r="AB657" s="2" t="s">
        <v>6259</v>
      </c>
      <c r="AC657" s="51" t="s">
        <v>6260</v>
      </c>
      <c r="AD657" s="52"/>
      <c r="AE657" s="2" t="s">
        <v>68</v>
      </c>
      <c r="AF657" s="4">
        <v>36199</v>
      </c>
      <c r="AG657" s="5">
        <v>0.68686342592592597</v>
      </c>
      <c r="AH657" s="2" t="s">
        <v>69</v>
      </c>
      <c r="AI657" s="7">
        <v>44880</v>
      </c>
      <c r="AJ657" s="5">
        <v>0.38820601851851849</v>
      </c>
      <c r="AK657" s="2" t="s">
        <v>70</v>
      </c>
      <c r="AL657" s="51" t="s">
        <v>6261</v>
      </c>
      <c r="AM657" s="52"/>
      <c r="AN657" s="3"/>
      <c r="AO657" s="2" t="s">
        <v>6262</v>
      </c>
      <c r="AP657" s="2" t="s">
        <v>131</v>
      </c>
      <c r="AQ657" s="51" t="s">
        <v>2157</v>
      </c>
      <c r="AR657" s="52"/>
      <c r="AS657" s="3"/>
      <c r="AT657" s="51" t="s">
        <v>6263</v>
      </c>
      <c r="AU657" s="52"/>
      <c r="AV657" s="3"/>
      <c r="AW657" s="3"/>
      <c r="AX657" s="3"/>
    </row>
    <row r="658" spans="1:50" ht="13.8">
      <c r="A658" s="2" t="s">
        <v>114</v>
      </c>
      <c r="B658" s="2" t="s">
        <v>115</v>
      </c>
      <c r="C658" s="2" t="s">
        <v>6264</v>
      </c>
      <c r="D658" s="2" t="s">
        <v>53</v>
      </c>
      <c r="E658" s="2" t="s">
        <v>117</v>
      </c>
      <c r="F658" s="2" t="s">
        <v>1679</v>
      </c>
      <c r="G658" s="2" t="s">
        <v>1680</v>
      </c>
      <c r="H658" s="2" t="s">
        <v>170</v>
      </c>
      <c r="I658" s="2" t="s">
        <v>6265</v>
      </c>
      <c r="J658" s="2" t="s">
        <v>6266</v>
      </c>
      <c r="K658" s="2" t="s">
        <v>5939</v>
      </c>
      <c r="L658" s="2" t="s">
        <v>61</v>
      </c>
      <c r="M658" s="2" t="s">
        <v>61</v>
      </c>
      <c r="N658" s="2" t="s">
        <v>61</v>
      </c>
      <c r="O658" s="2" t="s">
        <v>61</v>
      </c>
      <c r="P658" s="2" t="s">
        <v>6267</v>
      </c>
      <c r="Q658" s="2" t="s">
        <v>6255</v>
      </c>
      <c r="R658" s="2" t="s">
        <v>6268</v>
      </c>
      <c r="S658" s="2" t="s">
        <v>6269</v>
      </c>
      <c r="T658" s="2" t="s">
        <v>155</v>
      </c>
      <c r="U658" s="51" t="s">
        <v>2616</v>
      </c>
      <c r="V658" s="52"/>
      <c r="W658" s="52"/>
      <c r="X658" s="2">
        <v>21</v>
      </c>
      <c r="Y658" s="2" t="s">
        <v>91</v>
      </c>
      <c r="Z658" s="2" t="s">
        <v>92</v>
      </c>
      <c r="AA658" s="3"/>
      <c r="AB658" s="2" t="s">
        <v>6270</v>
      </c>
      <c r="AC658" s="51" t="s">
        <v>6271</v>
      </c>
      <c r="AD658" s="52"/>
      <c r="AE658" s="2" t="s">
        <v>68</v>
      </c>
      <c r="AF658" s="4">
        <v>36199</v>
      </c>
      <c r="AG658" s="5">
        <v>0.75025462962962963</v>
      </c>
      <c r="AH658" s="2" t="s">
        <v>69</v>
      </c>
      <c r="AI658" s="7">
        <v>44888</v>
      </c>
      <c r="AJ658" s="5">
        <v>0.6075694444444445</v>
      </c>
      <c r="AK658" s="2" t="s">
        <v>70</v>
      </c>
      <c r="AL658" s="51" t="s">
        <v>6261</v>
      </c>
      <c r="AM658" s="52"/>
      <c r="AN658" s="3"/>
      <c r="AO658" s="2" t="s">
        <v>6272</v>
      </c>
      <c r="AP658" s="2" t="s">
        <v>131</v>
      </c>
      <c r="AQ658" s="2" t="s">
        <v>6273</v>
      </c>
      <c r="AR658" s="2" t="s">
        <v>608</v>
      </c>
      <c r="AS658" s="3"/>
      <c r="AT658" s="51" t="s">
        <v>6274</v>
      </c>
      <c r="AU658" s="52"/>
      <c r="AV658" s="3"/>
      <c r="AW658" s="3"/>
      <c r="AX658" s="3"/>
    </row>
    <row r="659" spans="1:50" ht="13.8">
      <c r="A659" s="2" t="s">
        <v>114</v>
      </c>
      <c r="B659" s="2" t="s">
        <v>241</v>
      </c>
      <c r="C659" s="2" t="s">
        <v>6275</v>
      </c>
      <c r="D659" s="2" t="s">
        <v>53</v>
      </c>
      <c r="E659" s="2" t="s">
        <v>99</v>
      </c>
      <c r="F659" s="2" t="s">
        <v>697</v>
      </c>
      <c r="G659" s="2" t="s">
        <v>1003</v>
      </c>
      <c r="H659" s="2" t="s">
        <v>546</v>
      </c>
      <c r="I659" s="2" t="s">
        <v>6276</v>
      </c>
      <c r="J659" s="2" t="s">
        <v>61</v>
      </c>
      <c r="K659" s="3"/>
      <c r="L659" s="2" t="s">
        <v>61</v>
      </c>
      <c r="M659" s="2" t="s">
        <v>61</v>
      </c>
      <c r="N659" s="2" t="s">
        <v>61</v>
      </c>
      <c r="O659" s="2" t="s">
        <v>61</v>
      </c>
      <c r="P659" s="2" t="s">
        <v>6277</v>
      </c>
      <c r="Q659" s="2" t="s">
        <v>6278</v>
      </c>
      <c r="R659" s="2">
        <v>1963</v>
      </c>
      <c r="S659" s="2" t="s">
        <v>6279</v>
      </c>
      <c r="T659" s="3"/>
      <c r="U659" s="3"/>
      <c r="V659" s="3"/>
      <c r="W659" s="3"/>
      <c r="X659" s="2">
        <v>111</v>
      </c>
      <c r="Y659" s="2" t="s">
        <v>91</v>
      </c>
      <c r="Z659" s="3"/>
      <c r="AA659" s="2" t="s">
        <v>6280</v>
      </c>
      <c r="AB659" s="2" t="s">
        <v>6281</v>
      </c>
      <c r="AC659" s="51" t="s">
        <v>6282</v>
      </c>
      <c r="AD659" s="52"/>
      <c r="AE659" s="2" t="s">
        <v>68</v>
      </c>
      <c r="AF659" s="4">
        <v>36318</v>
      </c>
      <c r="AG659" s="5">
        <v>0.69587962962962968</v>
      </c>
      <c r="AH659" s="2" t="s">
        <v>69</v>
      </c>
      <c r="AI659" s="7">
        <v>44861</v>
      </c>
      <c r="AJ659" s="5">
        <v>0.36368055555555556</v>
      </c>
      <c r="AK659" s="2" t="s">
        <v>70</v>
      </c>
      <c r="AL659" s="51" t="s">
        <v>6283</v>
      </c>
      <c r="AM659" s="52"/>
      <c r="AN659" s="52"/>
      <c r="AO659" s="2" t="s">
        <v>6284</v>
      </c>
      <c r="AP659" s="3"/>
      <c r="AQ659" s="3"/>
      <c r="AR659" s="3"/>
      <c r="AS659" s="2" t="s">
        <v>74</v>
      </c>
      <c r="AT659" s="51" t="s">
        <v>6285</v>
      </c>
      <c r="AU659" s="52"/>
      <c r="AV659" s="3"/>
      <c r="AW659" s="3"/>
      <c r="AX659" s="3"/>
    </row>
    <row r="660" spans="1:50" ht="13.8">
      <c r="A660" s="2" t="s">
        <v>50</v>
      </c>
      <c r="B660" s="2" t="s">
        <v>115</v>
      </c>
      <c r="C660" s="2" t="s">
        <v>6286</v>
      </c>
      <c r="D660" s="2" t="s">
        <v>53</v>
      </c>
      <c r="E660" s="2" t="s">
        <v>117</v>
      </c>
      <c r="F660" s="2" t="s">
        <v>185</v>
      </c>
      <c r="G660" s="2" t="s">
        <v>698</v>
      </c>
      <c r="H660" s="2" t="s">
        <v>6287</v>
      </c>
      <c r="I660" s="2" t="s">
        <v>6288</v>
      </c>
      <c r="J660" s="51" t="s">
        <v>6289</v>
      </c>
      <c r="K660" s="52"/>
      <c r="L660" s="2" t="s">
        <v>61</v>
      </c>
      <c r="M660" s="2" t="s">
        <v>61</v>
      </c>
      <c r="N660" s="2" t="s">
        <v>6290</v>
      </c>
      <c r="O660" s="2" t="s">
        <v>61</v>
      </c>
      <c r="P660" s="2" t="s">
        <v>6291</v>
      </c>
      <c r="Q660" s="3"/>
      <c r="R660" s="3"/>
      <c r="S660" s="3"/>
      <c r="T660" s="2" t="s">
        <v>155</v>
      </c>
      <c r="U660" s="3"/>
      <c r="V660" s="3"/>
      <c r="W660" s="3"/>
      <c r="X660" s="2">
        <v>137</v>
      </c>
      <c r="Y660" s="2" t="s">
        <v>681</v>
      </c>
      <c r="Z660" s="2" t="s">
        <v>6292</v>
      </c>
      <c r="AA660" s="3"/>
      <c r="AB660" s="2" t="s">
        <v>6293</v>
      </c>
      <c r="AC660" s="51" t="s">
        <v>6294</v>
      </c>
      <c r="AD660" s="52"/>
      <c r="AE660" s="2" t="s">
        <v>68</v>
      </c>
      <c r="AF660" s="4">
        <v>36189</v>
      </c>
      <c r="AG660" s="5">
        <v>0.7222453703703704</v>
      </c>
      <c r="AH660" s="2" t="s">
        <v>69</v>
      </c>
      <c r="AI660" s="7">
        <v>44876</v>
      </c>
      <c r="AJ660" s="5">
        <v>0.35787037037037039</v>
      </c>
      <c r="AK660" s="2" t="s">
        <v>70</v>
      </c>
      <c r="AL660" s="51" t="s">
        <v>6295</v>
      </c>
      <c r="AM660" s="52"/>
      <c r="AN660" s="52"/>
      <c r="AO660" s="2" t="s">
        <v>6296</v>
      </c>
      <c r="AP660" s="2" t="s">
        <v>131</v>
      </c>
      <c r="AQ660" s="3"/>
      <c r="AR660" s="2" t="s">
        <v>608</v>
      </c>
      <c r="AS660" s="2" t="s">
        <v>264</v>
      </c>
      <c r="AT660" s="3"/>
      <c r="AU660" s="3"/>
      <c r="AV660" s="3"/>
      <c r="AW660" s="3"/>
      <c r="AX660" s="2" t="s">
        <v>1523</v>
      </c>
    </row>
    <row r="661" spans="1:50" ht="13.8">
      <c r="A661" s="2" t="s">
        <v>419</v>
      </c>
      <c r="B661" s="2" t="s">
        <v>115</v>
      </c>
      <c r="C661" s="2" t="s">
        <v>6297</v>
      </c>
      <c r="D661" s="2" t="s">
        <v>53</v>
      </c>
      <c r="E661" s="2" t="s">
        <v>117</v>
      </c>
      <c r="F661" s="2" t="s">
        <v>1641</v>
      </c>
      <c r="G661" s="2" t="s">
        <v>56</v>
      </c>
      <c r="H661" s="2" t="s">
        <v>6298</v>
      </c>
      <c r="I661" s="2" t="s">
        <v>6299</v>
      </c>
      <c r="J661" s="51" t="s">
        <v>6300</v>
      </c>
      <c r="K661" s="52"/>
      <c r="L661" s="52"/>
      <c r="M661" s="2" t="s">
        <v>61</v>
      </c>
      <c r="N661" s="2" t="s">
        <v>61</v>
      </c>
      <c r="O661" s="2" t="s">
        <v>61</v>
      </c>
      <c r="P661" s="2" t="s">
        <v>6291</v>
      </c>
      <c r="Q661" s="3"/>
      <c r="R661" s="3"/>
      <c r="S661" s="3"/>
      <c r="T661" s="2" t="s">
        <v>155</v>
      </c>
      <c r="U661" s="3"/>
      <c r="V661" s="3"/>
      <c r="W661" s="3"/>
      <c r="X661" s="2">
        <v>138</v>
      </c>
      <c r="Y661" s="2" t="s">
        <v>64</v>
      </c>
      <c r="Z661" s="3"/>
      <c r="AA661" s="3"/>
      <c r="AB661" s="51" t="s">
        <v>6301</v>
      </c>
      <c r="AC661" s="52"/>
      <c r="AD661" s="3"/>
      <c r="AE661" s="2" t="s">
        <v>68</v>
      </c>
      <c r="AF661" s="4">
        <v>36189</v>
      </c>
      <c r="AG661" s="5">
        <v>0.71348379629629632</v>
      </c>
      <c r="AH661" s="2" t="s">
        <v>69</v>
      </c>
      <c r="AI661" s="7">
        <v>44888</v>
      </c>
      <c r="AJ661" s="5">
        <v>0.6030092592592593</v>
      </c>
      <c r="AK661" s="2" t="s">
        <v>70</v>
      </c>
      <c r="AL661" s="51" t="s">
        <v>6302</v>
      </c>
      <c r="AM661" s="52"/>
      <c r="AN661" s="52"/>
      <c r="AO661" s="2" t="s">
        <v>6303</v>
      </c>
      <c r="AP661" s="2" t="s">
        <v>131</v>
      </c>
      <c r="AQ661" s="3"/>
      <c r="AR661" s="2" t="s">
        <v>6304</v>
      </c>
      <c r="AS661" s="2" t="s">
        <v>112</v>
      </c>
      <c r="AT661" s="51" t="s">
        <v>6305</v>
      </c>
      <c r="AU661" s="52"/>
      <c r="AV661" s="3"/>
      <c r="AW661" s="3"/>
      <c r="AX661" s="3"/>
    </row>
    <row r="662" spans="1:50" ht="13.8">
      <c r="A662" s="2" t="s">
        <v>50</v>
      </c>
      <c r="B662" s="2" t="s">
        <v>115</v>
      </c>
      <c r="C662" s="2" t="s">
        <v>6306</v>
      </c>
      <c r="D662" s="2" t="s">
        <v>53</v>
      </c>
      <c r="E662" s="2" t="s">
        <v>117</v>
      </c>
      <c r="F662" s="2" t="s">
        <v>169</v>
      </c>
      <c r="G662" s="2" t="s">
        <v>698</v>
      </c>
      <c r="H662" s="2" t="s">
        <v>6287</v>
      </c>
      <c r="I662" s="2" t="s">
        <v>6307</v>
      </c>
      <c r="J662" s="2" t="s">
        <v>61</v>
      </c>
      <c r="K662" s="2" t="s">
        <v>6308</v>
      </c>
      <c r="L662" s="2" t="s">
        <v>61</v>
      </c>
      <c r="M662" s="2" t="s">
        <v>61</v>
      </c>
      <c r="N662" s="2" t="s">
        <v>61</v>
      </c>
      <c r="O662" s="2" t="s">
        <v>61</v>
      </c>
      <c r="P662" s="2" t="s">
        <v>6291</v>
      </c>
      <c r="Q662" s="2" t="s">
        <v>6309</v>
      </c>
      <c r="R662" s="2">
        <v>1956</v>
      </c>
      <c r="S662" s="2" t="s">
        <v>6310</v>
      </c>
      <c r="T662" s="2" t="s">
        <v>155</v>
      </c>
      <c r="U662" s="3"/>
      <c r="V662" s="3"/>
      <c r="W662" s="3"/>
      <c r="X662" s="2">
        <v>139</v>
      </c>
      <c r="Y662" s="2" t="s">
        <v>91</v>
      </c>
      <c r="Z662" s="2" t="s">
        <v>92</v>
      </c>
      <c r="AA662" s="3"/>
      <c r="AB662" s="2" t="s">
        <v>6311</v>
      </c>
      <c r="AC662" s="51" t="s">
        <v>6312</v>
      </c>
      <c r="AD662" s="52"/>
      <c r="AE662" s="2" t="s">
        <v>68</v>
      </c>
      <c r="AF662" s="4">
        <v>36189</v>
      </c>
      <c r="AG662" s="5">
        <v>0.7075231481481481</v>
      </c>
      <c r="AH662" s="2" t="s">
        <v>69</v>
      </c>
      <c r="AI662" s="7">
        <v>44876</v>
      </c>
      <c r="AJ662" s="5">
        <v>0.35877314814814815</v>
      </c>
      <c r="AK662" s="2" t="s">
        <v>70</v>
      </c>
      <c r="AL662" s="51" t="s">
        <v>6313</v>
      </c>
      <c r="AM662" s="52"/>
      <c r="AN662" s="52"/>
      <c r="AO662" s="2" t="s">
        <v>6314</v>
      </c>
      <c r="AP662" s="3"/>
      <c r="AQ662" s="3"/>
      <c r="AR662" s="2" t="s">
        <v>608</v>
      </c>
      <c r="AS662" s="2" t="s">
        <v>264</v>
      </c>
      <c r="AT662" s="3"/>
      <c r="AU662" s="3"/>
      <c r="AV662" s="3"/>
      <c r="AW662" s="3"/>
      <c r="AX662" s="3"/>
    </row>
    <row r="663" spans="1:50" ht="13.8">
      <c r="A663" s="2" t="s">
        <v>913</v>
      </c>
      <c r="B663" s="2" t="s">
        <v>78</v>
      </c>
      <c r="C663" s="2" t="s">
        <v>2182</v>
      </c>
      <c r="D663" s="2" t="s">
        <v>53</v>
      </c>
      <c r="E663" s="2" t="s">
        <v>99</v>
      </c>
      <c r="F663" s="2" t="s">
        <v>118</v>
      </c>
      <c r="G663" s="2" t="s">
        <v>56</v>
      </c>
      <c r="H663" s="2" t="s">
        <v>1443</v>
      </c>
      <c r="I663" s="2" t="s">
        <v>6315</v>
      </c>
      <c r="J663" s="2" t="s">
        <v>61</v>
      </c>
      <c r="K663" s="3"/>
      <c r="L663" s="2" t="s">
        <v>61</v>
      </c>
      <c r="M663" s="2" t="s">
        <v>61</v>
      </c>
      <c r="N663" s="2" t="s">
        <v>6316</v>
      </c>
      <c r="O663" s="2" t="s">
        <v>61</v>
      </c>
      <c r="P663" s="51" t="s">
        <v>6317</v>
      </c>
      <c r="Q663" s="52"/>
      <c r="R663" s="52"/>
      <c r="S663" s="3"/>
      <c r="T663" s="3"/>
      <c r="U663" s="3"/>
      <c r="V663" s="3"/>
      <c r="W663" s="3"/>
      <c r="X663" s="2">
        <v>140</v>
      </c>
      <c r="Y663" s="2" t="s">
        <v>64</v>
      </c>
      <c r="Z663" s="3"/>
      <c r="AA663" s="2" t="s">
        <v>6318</v>
      </c>
      <c r="AB663" s="51" t="s">
        <v>6319</v>
      </c>
      <c r="AC663" s="52"/>
      <c r="AD663" s="3"/>
      <c r="AE663" s="2" t="s">
        <v>68</v>
      </c>
      <c r="AF663" s="4">
        <v>36318</v>
      </c>
      <c r="AG663" s="5">
        <v>0.70267361111111115</v>
      </c>
      <c r="AH663" s="2" t="s">
        <v>69</v>
      </c>
      <c r="AI663" s="7">
        <v>44861</v>
      </c>
      <c r="AJ663" s="5">
        <v>0.36649305555555556</v>
      </c>
      <c r="AK663" s="2" t="s">
        <v>70</v>
      </c>
      <c r="AL663" s="51" t="s">
        <v>6320</v>
      </c>
      <c r="AM663" s="52"/>
      <c r="AN663" s="3"/>
      <c r="AO663" s="2" t="s">
        <v>6321</v>
      </c>
      <c r="AP663" s="3"/>
      <c r="AQ663" s="3"/>
      <c r="AR663" s="2" t="s">
        <v>6322</v>
      </c>
      <c r="AS663" s="2" t="s">
        <v>112</v>
      </c>
      <c r="AT663" s="51" t="s">
        <v>6323</v>
      </c>
      <c r="AU663" s="52"/>
      <c r="AV663" s="3"/>
      <c r="AW663" s="3"/>
      <c r="AX663" s="3"/>
    </row>
    <row r="664" spans="1:50" ht="13.8">
      <c r="A664" s="2" t="s">
        <v>913</v>
      </c>
      <c r="B664" s="2" t="s">
        <v>78</v>
      </c>
      <c r="C664" s="2" t="s">
        <v>2182</v>
      </c>
      <c r="D664" s="2" t="s">
        <v>53</v>
      </c>
      <c r="E664" s="2" t="s">
        <v>99</v>
      </c>
      <c r="F664" s="2" t="s">
        <v>118</v>
      </c>
      <c r="G664" s="2" t="s">
        <v>56</v>
      </c>
      <c r="H664" s="2" t="s">
        <v>1443</v>
      </c>
      <c r="I664" s="2" t="s">
        <v>6324</v>
      </c>
      <c r="J664" s="2" t="s">
        <v>61</v>
      </c>
      <c r="K664" s="3"/>
      <c r="L664" s="2" t="s">
        <v>61</v>
      </c>
      <c r="M664" s="2" t="s">
        <v>61</v>
      </c>
      <c r="N664" s="2" t="s">
        <v>61</v>
      </c>
      <c r="O664" s="2" t="s">
        <v>61</v>
      </c>
      <c r="P664" s="51" t="s">
        <v>6325</v>
      </c>
      <c r="Q664" s="52"/>
      <c r="R664" s="52"/>
      <c r="S664" s="3"/>
      <c r="T664" s="3"/>
      <c r="U664" s="3"/>
      <c r="V664" s="3"/>
      <c r="W664" s="3"/>
      <c r="X664" s="2">
        <v>140</v>
      </c>
      <c r="Y664" s="2" t="s">
        <v>64</v>
      </c>
      <c r="Z664" s="3"/>
      <c r="AA664" s="2" t="s">
        <v>6326</v>
      </c>
      <c r="AB664" s="51" t="s">
        <v>6327</v>
      </c>
      <c r="AC664" s="52"/>
      <c r="AD664" s="3"/>
      <c r="AE664" s="2" t="s">
        <v>68</v>
      </c>
      <c r="AF664" s="4">
        <v>36318</v>
      </c>
      <c r="AG664" s="5">
        <v>0.70466435185185183</v>
      </c>
      <c r="AH664" s="2" t="s">
        <v>69</v>
      </c>
      <c r="AI664" s="7">
        <v>44861</v>
      </c>
      <c r="AJ664" s="5">
        <v>0.36775462962962963</v>
      </c>
      <c r="AK664" s="2" t="s">
        <v>70</v>
      </c>
      <c r="AL664" s="51" t="s">
        <v>6328</v>
      </c>
      <c r="AM664" s="52"/>
      <c r="AN664" s="3"/>
      <c r="AO664" s="2" t="s">
        <v>6329</v>
      </c>
      <c r="AP664" s="3"/>
      <c r="AQ664" s="3"/>
      <c r="AR664" s="2" t="s">
        <v>6322</v>
      </c>
      <c r="AS664" s="2" t="s">
        <v>112</v>
      </c>
      <c r="AT664" s="51" t="s">
        <v>6330</v>
      </c>
      <c r="AU664" s="52"/>
      <c r="AV664" s="3"/>
      <c r="AW664" s="3"/>
      <c r="AX664" s="3"/>
    </row>
    <row r="665" spans="1:50" ht="13.8">
      <c r="A665" s="2" t="s">
        <v>717</v>
      </c>
      <c r="B665" s="2" t="s">
        <v>115</v>
      </c>
      <c r="C665" s="2" t="s">
        <v>751</v>
      </c>
      <c r="D665" s="2" t="s">
        <v>53</v>
      </c>
      <c r="E665" s="2" t="s">
        <v>117</v>
      </c>
      <c r="F665" s="2" t="s">
        <v>118</v>
      </c>
      <c r="G665" s="2" t="s">
        <v>1525</v>
      </c>
      <c r="H665" s="2" t="s">
        <v>6331</v>
      </c>
      <c r="I665" s="2" t="s">
        <v>6332</v>
      </c>
      <c r="J665" s="51" t="s">
        <v>6333</v>
      </c>
      <c r="K665" s="52"/>
      <c r="L665" s="2" t="s">
        <v>61</v>
      </c>
      <c r="M665" s="2" t="s">
        <v>61</v>
      </c>
      <c r="N665" s="2" t="s">
        <v>61</v>
      </c>
      <c r="O665" s="2" t="s">
        <v>6334</v>
      </c>
      <c r="P665" s="2" t="s">
        <v>6335</v>
      </c>
      <c r="Q665" s="3"/>
      <c r="R665" s="3"/>
      <c r="S665" s="3"/>
      <c r="T665" s="2" t="s">
        <v>155</v>
      </c>
      <c r="U665" s="3"/>
      <c r="V665" s="3"/>
      <c r="W665" s="3"/>
      <c r="X665" s="2">
        <v>158</v>
      </c>
      <c r="Y665" s="2" t="s">
        <v>64</v>
      </c>
      <c r="Z665" s="3"/>
      <c r="AA665" s="3"/>
      <c r="AB665" s="51" t="s">
        <v>6336</v>
      </c>
      <c r="AC665" s="52"/>
      <c r="AD665" s="3"/>
      <c r="AE665" s="2" t="s">
        <v>68</v>
      </c>
      <c r="AF665" s="4">
        <v>36188</v>
      </c>
      <c r="AG665" s="5">
        <v>0.69396990740740738</v>
      </c>
      <c r="AH665" s="2" t="s">
        <v>69</v>
      </c>
      <c r="AI665" s="7">
        <v>44861</v>
      </c>
      <c r="AJ665" s="5">
        <v>0.36796296296296294</v>
      </c>
      <c r="AK665" s="2" t="s">
        <v>70</v>
      </c>
      <c r="AL665" s="2" t="s">
        <v>6337</v>
      </c>
      <c r="AM665" s="3"/>
      <c r="AN665" s="3"/>
      <c r="AO665" s="2" t="s">
        <v>6338</v>
      </c>
      <c r="AP665" s="2" t="s">
        <v>131</v>
      </c>
      <c r="AQ665" s="3"/>
      <c r="AR665" s="3"/>
      <c r="AS665" s="2" t="s">
        <v>112</v>
      </c>
      <c r="AT665" s="51" t="s">
        <v>6339</v>
      </c>
      <c r="AU665" s="52"/>
      <c r="AV665" s="3"/>
      <c r="AW665" s="3"/>
      <c r="AX665" s="3"/>
    </row>
    <row r="666" spans="1:50" ht="13.8">
      <c r="A666" s="2" t="s">
        <v>717</v>
      </c>
      <c r="B666" s="2" t="s">
        <v>115</v>
      </c>
      <c r="C666" s="2" t="s">
        <v>751</v>
      </c>
      <c r="D666" s="2" t="s">
        <v>53</v>
      </c>
      <c r="E666" s="2" t="s">
        <v>117</v>
      </c>
      <c r="F666" s="2" t="s">
        <v>118</v>
      </c>
      <c r="G666" s="2" t="s">
        <v>1525</v>
      </c>
      <c r="H666" s="2" t="s">
        <v>6340</v>
      </c>
      <c r="I666" s="2" t="s">
        <v>6341</v>
      </c>
      <c r="J666" s="51" t="s">
        <v>6342</v>
      </c>
      <c r="K666" s="52"/>
      <c r="L666" s="3"/>
      <c r="M666" s="3"/>
      <c r="N666" s="3"/>
      <c r="O666" s="2" t="s">
        <v>6343</v>
      </c>
      <c r="P666" s="2" t="s">
        <v>6344</v>
      </c>
      <c r="Q666" s="3"/>
      <c r="R666" s="3"/>
      <c r="S666" s="3"/>
      <c r="T666" s="2" t="s">
        <v>155</v>
      </c>
      <c r="U666" s="3"/>
      <c r="V666" s="3"/>
      <c r="W666" s="3"/>
      <c r="X666" s="3"/>
      <c r="Y666" s="2" t="s">
        <v>91</v>
      </c>
      <c r="Z666" s="3"/>
      <c r="AA666" s="3"/>
      <c r="AB666" s="51" t="s">
        <v>6345</v>
      </c>
      <c r="AC666" s="52"/>
      <c r="AD666" s="52"/>
      <c r="AE666" s="2" t="s">
        <v>68</v>
      </c>
      <c r="AF666" s="4">
        <v>36182</v>
      </c>
      <c r="AG666" s="5">
        <v>0.52892361111111108</v>
      </c>
      <c r="AH666" s="2" t="s">
        <v>69</v>
      </c>
      <c r="AI666" s="7">
        <v>44861</v>
      </c>
      <c r="AJ666" s="5">
        <v>0.36811342592592594</v>
      </c>
      <c r="AK666" s="2" t="s">
        <v>70</v>
      </c>
      <c r="AL666" s="2" t="s">
        <v>129</v>
      </c>
      <c r="AM666" s="3"/>
      <c r="AN666" s="3"/>
      <c r="AO666" s="2" t="s">
        <v>6346</v>
      </c>
      <c r="AP666" s="2" t="s">
        <v>131</v>
      </c>
      <c r="AQ666" s="3"/>
      <c r="AR666" s="3"/>
      <c r="AS666" s="2" t="s">
        <v>112</v>
      </c>
      <c r="AT666" s="51" t="s">
        <v>6339</v>
      </c>
      <c r="AU666" s="52"/>
      <c r="AV666" s="3"/>
      <c r="AW666" s="3"/>
      <c r="AX666" s="3"/>
    </row>
    <row r="667" spans="1:50" ht="13.8">
      <c r="A667" s="2" t="s">
        <v>114</v>
      </c>
      <c r="B667" s="2" t="s">
        <v>115</v>
      </c>
      <c r="C667" s="2" t="s">
        <v>6347</v>
      </c>
      <c r="D667" s="2" t="s">
        <v>53</v>
      </c>
      <c r="E667" s="2" t="s">
        <v>117</v>
      </c>
      <c r="F667" s="2" t="s">
        <v>100</v>
      </c>
      <c r="G667" s="2" t="s">
        <v>56</v>
      </c>
      <c r="H667" s="2" t="s">
        <v>6348</v>
      </c>
      <c r="I667" s="2" t="s">
        <v>6349</v>
      </c>
      <c r="J667" s="2" t="s">
        <v>61</v>
      </c>
      <c r="K667" s="3"/>
      <c r="L667" s="2" t="s">
        <v>61</v>
      </c>
      <c r="M667" s="2" t="s">
        <v>61</v>
      </c>
      <c r="N667" s="2" t="s">
        <v>61</v>
      </c>
      <c r="O667" s="2" t="s">
        <v>61</v>
      </c>
      <c r="P667" s="2" t="s">
        <v>6335</v>
      </c>
      <c r="Q667" s="3"/>
      <c r="R667" s="2">
        <v>1957</v>
      </c>
      <c r="S667" s="2" t="s">
        <v>6350</v>
      </c>
      <c r="T667" s="2" t="s">
        <v>177</v>
      </c>
      <c r="U667" s="3"/>
      <c r="V667" s="3"/>
      <c r="W667" s="3"/>
      <c r="X667" s="2">
        <v>159</v>
      </c>
      <c r="Y667" s="2" t="s">
        <v>92</v>
      </c>
      <c r="Z667" s="3"/>
      <c r="AA667" s="3"/>
      <c r="AB667" s="51" t="s">
        <v>6351</v>
      </c>
      <c r="AC667" s="52"/>
      <c r="AD667" s="52"/>
      <c r="AE667" s="2" t="s">
        <v>562</v>
      </c>
      <c r="AF667" s="4">
        <v>36186</v>
      </c>
      <c r="AG667" s="5">
        <v>0.57409722222222226</v>
      </c>
      <c r="AH667" s="2" t="s">
        <v>69</v>
      </c>
      <c r="AI667" s="7">
        <v>44861</v>
      </c>
      <c r="AJ667" s="5">
        <v>0.36844907407407407</v>
      </c>
      <c r="AK667" s="2" t="s">
        <v>70</v>
      </c>
      <c r="AL667" s="51" t="s">
        <v>6352</v>
      </c>
      <c r="AM667" s="52"/>
      <c r="AN667" s="3"/>
      <c r="AO667" s="2" t="s">
        <v>6353</v>
      </c>
      <c r="AP667" s="3"/>
      <c r="AQ667" s="3"/>
      <c r="AR667" s="2" t="s">
        <v>6354</v>
      </c>
      <c r="AS667" s="2" t="s">
        <v>74</v>
      </c>
      <c r="AT667" s="51" t="s">
        <v>6355</v>
      </c>
      <c r="AU667" s="52"/>
      <c r="AV667" s="3"/>
      <c r="AW667" s="3"/>
      <c r="AX667" s="3"/>
    </row>
    <row r="668" spans="1:50" ht="13.8">
      <c r="A668" s="2" t="s">
        <v>419</v>
      </c>
      <c r="B668" s="2" t="s">
        <v>115</v>
      </c>
      <c r="C668" s="2" t="s">
        <v>1550</v>
      </c>
      <c r="D668" s="2" t="s">
        <v>53</v>
      </c>
      <c r="E668" s="2" t="s">
        <v>2275</v>
      </c>
      <c r="F668" s="2" t="s">
        <v>1371</v>
      </c>
      <c r="G668" s="2" t="s">
        <v>56</v>
      </c>
      <c r="H668" s="2" t="s">
        <v>6356</v>
      </c>
      <c r="I668" s="2" t="s">
        <v>6357</v>
      </c>
      <c r="J668" s="51" t="s">
        <v>6358</v>
      </c>
      <c r="K668" s="52"/>
      <c r="L668" s="2" t="s">
        <v>61</v>
      </c>
      <c r="M668" s="2" t="s">
        <v>61</v>
      </c>
      <c r="N668" s="2" t="s">
        <v>61</v>
      </c>
      <c r="O668" s="2" t="s">
        <v>61</v>
      </c>
      <c r="P668" s="2" t="s">
        <v>6359</v>
      </c>
      <c r="Q668" s="3"/>
      <c r="R668" s="3"/>
      <c r="S668" s="3"/>
      <c r="T668" s="3"/>
      <c r="U668" s="3"/>
      <c r="V668" s="3"/>
      <c r="W668" s="3"/>
      <c r="X668" s="2">
        <v>160</v>
      </c>
      <c r="Y668" s="2" t="s">
        <v>91</v>
      </c>
      <c r="Z668" s="2" t="s">
        <v>92</v>
      </c>
      <c r="AA668" s="2" t="s">
        <v>6360</v>
      </c>
      <c r="AB668" s="51" t="s">
        <v>6361</v>
      </c>
      <c r="AC668" s="52"/>
      <c r="AD668" s="52"/>
      <c r="AE668" s="2" t="s">
        <v>68</v>
      </c>
      <c r="AF668" s="4">
        <v>36318</v>
      </c>
      <c r="AG668" s="5">
        <v>0.70921296296296299</v>
      </c>
      <c r="AH668" s="2" t="s">
        <v>69</v>
      </c>
      <c r="AI668" s="7">
        <v>44861</v>
      </c>
      <c r="AJ668" s="5">
        <v>0.36890046296296297</v>
      </c>
      <c r="AK668" s="2" t="s">
        <v>70</v>
      </c>
      <c r="AL668" s="51" t="s">
        <v>6362</v>
      </c>
      <c r="AM668" s="52"/>
      <c r="AN668" s="3"/>
      <c r="AO668" s="2" t="s">
        <v>6363</v>
      </c>
      <c r="AP668" s="2" t="s">
        <v>131</v>
      </c>
      <c r="AQ668" s="3"/>
      <c r="AR668" s="3"/>
      <c r="AS668" s="2" t="s">
        <v>112</v>
      </c>
      <c r="AT668" s="51" t="s">
        <v>6364</v>
      </c>
      <c r="AU668" s="52"/>
      <c r="AV668" s="3"/>
      <c r="AW668" s="3"/>
      <c r="AX668" s="3"/>
    </row>
    <row r="669" spans="1:50" ht="13.8">
      <c r="A669" s="2" t="s">
        <v>114</v>
      </c>
      <c r="B669" s="2" t="s">
        <v>115</v>
      </c>
      <c r="C669" s="2" t="s">
        <v>6365</v>
      </c>
      <c r="D669" s="2" t="s">
        <v>53</v>
      </c>
      <c r="E669" s="2" t="s">
        <v>117</v>
      </c>
      <c r="F669" s="2" t="s">
        <v>100</v>
      </c>
      <c r="G669" s="2" t="s">
        <v>56</v>
      </c>
      <c r="H669" s="2" t="s">
        <v>6366</v>
      </c>
      <c r="I669" s="2" t="s">
        <v>6367</v>
      </c>
      <c r="J669" s="2" t="s">
        <v>6368</v>
      </c>
      <c r="K669" s="2" t="s">
        <v>6369</v>
      </c>
      <c r="L669" s="3"/>
      <c r="M669" s="3"/>
      <c r="N669" s="3"/>
      <c r="O669" s="3"/>
      <c r="P669" s="2" t="s">
        <v>56</v>
      </c>
      <c r="Q669" s="2" t="s">
        <v>6370</v>
      </c>
      <c r="R669" s="2">
        <v>1976</v>
      </c>
      <c r="S669" s="2" t="s">
        <v>747</v>
      </c>
      <c r="T669" s="2" t="s">
        <v>177</v>
      </c>
      <c r="U669" s="3"/>
      <c r="V669" s="3"/>
      <c r="W669" s="3"/>
      <c r="X669" s="2">
        <v>161</v>
      </c>
      <c r="Y669" s="2" t="s">
        <v>92</v>
      </c>
      <c r="Z669" s="3"/>
      <c r="AA669" s="3"/>
      <c r="AB669" s="51" t="s">
        <v>6371</v>
      </c>
      <c r="AC669" s="52"/>
      <c r="AD669" s="52"/>
      <c r="AE669" s="2" t="s">
        <v>562</v>
      </c>
      <c r="AF669" s="4">
        <v>36180</v>
      </c>
      <c r="AG669" s="5">
        <v>0.66439814814814813</v>
      </c>
      <c r="AH669" s="2" t="s">
        <v>69</v>
      </c>
      <c r="AI669" s="7">
        <v>44861</v>
      </c>
      <c r="AJ669" s="5">
        <v>0.36935185185185188</v>
      </c>
      <c r="AK669" s="2" t="s">
        <v>70</v>
      </c>
      <c r="AL669" s="51" t="s">
        <v>6372</v>
      </c>
      <c r="AM669" s="52"/>
      <c r="AN669" s="3"/>
      <c r="AO669" s="2" t="s">
        <v>6373</v>
      </c>
      <c r="AP669" s="2" t="s">
        <v>131</v>
      </c>
      <c r="AQ669" s="3"/>
      <c r="AR669" s="2" t="s">
        <v>6374</v>
      </c>
      <c r="AS669" s="2" t="s">
        <v>74</v>
      </c>
      <c r="AT669" s="51" t="s">
        <v>6375</v>
      </c>
      <c r="AU669" s="52"/>
      <c r="AV669" s="52"/>
      <c r="AW669" s="3"/>
      <c r="AX669" s="3"/>
    </row>
    <row r="670" spans="1:50" ht="13.8">
      <c r="A670" s="2" t="s">
        <v>913</v>
      </c>
      <c r="B670" s="2" t="s">
        <v>78</v>
      </c>
      <c r="C670" s="2" t="s">
        <v>6376</v>
      </c>
      <c r="D670" s="2" t="s">
        <v>53</v>
      </c>
      <c r="E670" s="2" t="s">
        <v>99</v>
      </c>
      <c r="F670" s="2" t="s">
        <v>118</v>
      </c>
      <c r="G670" s="2" t="s">
        <v>56</v>
      </c>
      <c r="H670" s="2" t="s">
        <v>1443</v>
      </c>
      <c r="I670" s="2" t="s">
        <v>6377</v>
      </c>
      <c r="J670" s="2" t="s">
        <v>61</v>
      </c>
      <c r="K670" s="3"/>
      <c r="L670" s="2" t="s">
        <v>6378</v>
      </c>
      <c r="M670" s="3"/>
      <c r="N670" s="3"/>
      <c r="O670" s="3"/>
      <c r="P670" s="2" t="s">
        <v>6379</v>
      </c>
      <c r="Q670" s="3"/>
      <c r="R670" s="3"/>
      <c r="S670" s="3"/>
      <c r="T670" s="3"/>
      <c r="U670" s="3"/>
      <c r="V670" s="3"/>
      <c r="W670" s="3"/>
      <c r="X670" s="2">
        <v>163</v>
      </c>
      <c r="Y670" s="2" t="s">
        <v>91</v>
      </c>
      <c r="Z670" s="3"/>
      <c r="AA670" s="2" t="s">
        <v>6380</v>
      </c>
      <c r="AB670" s="51" t="s">
        <v>6381</v>
      </c>
      <c r="AC670" s="52"/>
      <c r="AD670" s="3"/>
      <c r="AE670" s="2" t="s">
        <v>68</v>
      </c>
      <c r="AF670" s="4">
        <v>36318</v>
      </c>
      <c r="AG670" s="5">
        <v>0.71148148148148149</v>
      </c>
      <c r="AH670" s="2" t="s">
        <v>69</v>
      </c>
      <c r="AI670" s="7">
        <v>44861</v>
      </c>
      <c r="AJ670" s="5">
        <v>0.36960648148148151</v>
      </c>
      <c r="AK670" s="2" t="s">
        <v>70</v>
      </c>
      <c r="AL670" s="3"/>
      <c r="AM670" s="3"/>
      <c r="AN670" s="3"/>
      <c r="AO670" s="2" t="s">
        <v>6382</v>
      </c>
      <c r="AP670" s="3"/>
      <c r="AQ670" s="3"/>
      <c r="AR670" s="3"/>
      <c r="AS670" s="2" t="s">
        <v>74</v>
      </c>
      <c r="AT670" s="2" t="s">
        <v>6383</v>
      </c>
      <c r="AU670" s="3"/>
      <c r="AV670" s="3"/>
      <c r="AW670" s="3"/>
      <c r="AX670" s="3"/>
    </row>
    <row r="671" spans="1:50" ht="13.8">
      <c r="A671" s="2" t="s">
        <v>419</v>
      </c>
      <c r="B671" s="2" t="s">
        <v>78</v>
      </c>
      <c r="C671" s="2" t="s">
        <v>1550</v>
      </c>
      <c r="D671" s="2" t="s">
        <v>53</v>
      </c>
      <c r="E671" s="2" t="s">
        <v>117</v>
      </c>
      <c r="F671" s="2" t="s">
        <v>118</v>
      </c>
      <c r="G671" s="2" t="s">
        <v>276</v>
      </c>
      <c r="H671" s="2" t="s">
        <v>6384</v>
      </c>
      <c r="I671" s="2" t="s">
        <v>6385</v>
      </c>
      <c r="J671" s="51" t="s">
        <v>6386</v>
      </c>
      <c r="K671" s="52"/>
      <c r="L671" s="2" t="s">
        <v>61</v>
      </c>
      <c r="M671" s="2" t="s">
        <v>61</v>
      </c>
      <c r="N671" s="2" t="s">
        <v>61</v>
      </c>
      <c r="O671" s="2" t="s">
        <v>61</v>
      </c>
      <c r="P671" s="51" t="s">
        <v>6387</v>
      </c>
      <c r="Q671" s="52"/>
      <c r="R671" s="52"/>
      <c r="S671" s="3"/>
      <c r="T671" s="3"/>
      <c r="U671" s="3"/>
      <c r="V671" s="3"/>
      <c r="W671" s="3"/>
      <c r="X671" s="2">
        <v>168</v>
      </c>
      <c r="Y671" s="3"/>
      <c r="Z671" s="3"/>
      <c r="AA671" s="2" t="s">
        <v>6388</v>
      </c>
      <c r="AB671" s="2" t="s">
        <v>6389</v>
      </c>
      <c r="AC671" s="3"/>
      <c r="AD671" s="3"/>
      <c r="AE671" s="2" t="s">
        <v>68</v>
      </c>
      <c r="AF671" s="4">
        <v>36318</v>
      </c>
      <c r="AG671" s="5">
        <v>0.7153356481481481</v>
      </c>
      <c r="AH671" s="2" t="s">
        <v>69</v>
      </c>
      <c r="AI671" s="6">
        <v>44973</v>
      </c>
      <c r="AJ671" s="5">
        <v>0.40390046296296295</v>
      </c>
      <c r="AK671" s="2" t="s">
        <v>70</v>
      </c>
      <c r="AL671" s="51" t="s">
        <v>6390</v>
      </c>
      <c r="AM671" s="52"/>
      <c r="AN671" s="3"/>
      <c r="AO671" s="2" t="s">
        <v>6391</v>
      </c>
      <c r="AP671" s="2" t="s">
        <v>864</v>
      </c>
      <c r="AQ671" s="3"/>
      <c r="AR671" s="2" t="s">
        <v>5259</v>
      </c>
      <c r="AS671" s="2" t="s">
        <v>74</v>
      </c>
      <c r="AT671" s="2" t="s">
        <v>2874</v>
      </c>
      <c r="AU671" s="3"/>
      <c r="AV671" s="3"/>
      <c r="AW671" s="3"/>
      <c r="AX671" s="3"/>
    </row>
    <row r="672" spans="1:50" ht="13.8">
      <c r="A672" s="2" t="s">
        <v>419</v>
      </c>
      <c r="B672" s="2" t="s">
        <v>78</v>
      </c>
      <c r="C672" s="2" t="s">
        <v>1550</v>
      </c>
      <c r="D672" s="2" t="s">
        <v>53</v>
      </c>
      <c r="E672" s="2" t="s">
        <v>117</v>
      </c>
      <c r="F672" s="2" t="s">
        <v>118</v>
      </c>
      <c r="G672" s="2" t="s">
        <v>276</v>
      </c>
      <c r="H672" s="2" t="s">
        <v>6384</v>
      </c>
      <c r="I672" s="2" t="s">
        <v>6392</v>
      </c>
      <c r="J672" s="51" t="s">
        <v>6393</v>
      </c>
      <c r="K672" s="52"/>
      <c r="L672" s="52"/>
      <c r="M672" s="3"/>
      <c r="N672" s="3"/>
      <c r="O672" s="3"/>
      <c r="P672" s="51" t="s">
        <v>6394</v>
      </c>
      <c r="Q672" s="52"/>
      <c r="R672" s="52"/>
      <c r="S672" s="3"/>
      <c r="T672" s="3"/>
      <c r="U672" s="3"/>
      <c r="V672" s="3"/>
      <c r="W672" s="3"/>
      <c r="X672" s="2">
        <v>168</v>
      </c>
      <c r="Y672" s="3"/>
      <c r="Z672" s="3"/>
      <c r="AA672" s="51" t="s">
        <v>6395</v>
      </c>
      <c r="AB672" s="52"/>
      <c r="AC672" s="3"/>
      <c r="AD672" s="3"/>
      <c r="AE672" s="2" t="s">
        <v>68</v>
      </c>
      <c r="AF672" s="4">
        <v>36318</v>
      </c>
      <c r="AG672" s="5">
        <v>0.71872685185185181</v>
      </c>
      <c r="AH672" s="2" t="s">
        <v>69</v>
      </c>
      <c r="AI672" s="6">
        <v>44973</v>
      </c>
      <c r="AJ672" s="5">
        <v>0.4039699074074074</v>
      </c>
      <c r="AK672" s="2" t="s">
        <v>70</v>
      </c>
      <c r="AL672" s="51" t="s">
        <v>6396</v>
      </c>
      <c r="AM672" s="52"/>
      <c r="AN672" s="3"/>
      <c r="AO672" s="2" t="s">
        <v>6397</v>
      </c>
      <c r="AP672" s="2" t="s">
        <v>864</v>
      </c>
      <c r="AQ672" s="3"/>
      <c r="AR672" s="2" t="s">
        <v>5259</v>
      </c>
      <c r="AS672" s="2" t="s">
        <v>74</v>
      </c>
      <c r="AT672" s="2" t="s">
        <v>2874</v>
      </c>
      <c r="AU672" s="3"/>
      <c r="AV672" s="3"/>
      <c r="AW672" s="3"/>
      <c r="AX672" s="3"/>
    </row>
    <row r="673" spans="1:50" ht="13.8">
      <c r="A673" s="2" t="s">
        <v>913</v>
      </c>
      <c r="B673" s="2" t="s">
        <v>78</v>
      </c>
      <c r="C673" s="2" t="s">
        <v>6376</v>
      </c>
      <c r="D673" s="2" t="s">
        <v>53</v>
      </c>
      <c r="E673" s="2" t="s">
        <v>99</v>
      </c>
      <c r="F673" s="2" t="s">
        <v>118</v>
      </c>
      <c r="G673" s="2" t="s">
        <v>492</v>
      </c>
      <c r="H673" s="2" t="s">
        <v>6398</v>
      </c>
      <c r="I673" s="51" t="s">
        <v>6399</v>
      </c>
      <c r="J673" s="52"/>
      <c r="K673" s="52"/>
      <c r="L673" s="3"/>
      <c r="M673" s="3"/>
      <c r="N673" s="3"/>
      <c r="O673" s="3"/>
      <c r="P673" s="2" t="s">
        <v>6400</v>
      </c>
      <c r="Q673" s="2" t="s">
        <v>105</v>
      </c>
      <c r="R673" s="2">
        <v>1956</v>
      </c>
      <c r="S673" s="2" t="s">
        <v>106</v>
      </c>
      <c r="T673" s="3"/>
      <c r="U673" s="3"/>
      <c r="V673" s="3"/>
      <c r="W673" s="3"/>
      <c r="X673" s="2">
        <v>428</v>
      </c>
      <c r="Y673" s="2" t="s">
        <v>91</v>
      </c>
      <c r="Z673" s="3"/>
      <c r="AA673" s="2" t="s">
        <v>6401</v>
      </c>
      <c r="AB673" s="2" t="s">
        <v>6402</v>
      </c>
      <c r="AC673" s="51" t="s">
        <v>6403</v>
      </c>
      <c r="AD673" s="52"/>
      <c r="AE673" s="2" t="s">
        <v>68</v>
      </c>
      <c r="AF673" s="4">
        <v>36318</v>
      </c>
      <c r="AG673" s="5">
        <v>0.7283101851851852</v>
      </c>
      <c r="AH673" s="2" t="s">
        <v>69</v>
      </c>
      <c r="AI673" s="7">
        <v>44861</v>
      </c>
      <c r="AJ673" s="5">
        <v>0.37099537037037039</v>
      </c>
      <c r="AK673" s="2" t="s">
        <v>70</v>
      </c>
      <c r="AL673" s="51" t="s">
        <v>6404</v>
      </c>
      <c r="AM673" s="52"/>
      <c r="AN673" s="52"/>
      <c r="AO673" s="2" t="s">
        <v>6405</v>
      </c>
      <c r="AP673" s="3"/>
      <c r="AQ673" s="2" t="s">
        <v>6406</v>
      </c>
      <c r="AR673" s="2" t="s">
        <v>6407</v>
      </c>
      <c r="AS673" s="2" t="s">
        <v>264</v>
      </c>
      <c r="AT673" s="51" t="s">
        <v>6408</v>
      </c>
      <c r="AU673" s="52"/>
      <c r="AV673" s="3"/>
      <c r="AW673" s="3"/>
      <c r="AX673" s="2" t="s">
        <v>6409</v>
      </c>
    </row>
    <row r="674" spans="1:50" ht="13.8">
      <c r="A674" s="2" t="s">
        <v>913</v>
      </c>
      <c r="B674" s="2" t="s">
        <v>767</v>
      </c>
      <c r="C674" s="2" t="s">
        <v>6410</v>
      </c>
      <c r="D674" s="2" t="s">
        <v>53</v>
      </c>
      <c r="E674" s="2" t="s">
        <v>513</v>
      </c>
      <c r="F674" s="2" t="s">
        <v>100</v>
      </c>
      <c r="G674" s="2" t="s">
        <v>2094</v>
      </c>
      <c r="H674" s="2" t="s">
        <v>6411</v>
      </c>
      <c r="I674" s="3"/>
      <c r="J674" s="3"/>
      <c r="K674" s="3"/>
      <c r="L674" s="3"/>
      <c r="M674" s="3"/>
      <c r="N674" s="3"/>
      <c r="O674" s="3"/>
      <c r="P674" s="2" t="s">
        <v>6412</v>
      </c>
      <c r="Q674" s="2" t="s">
        <v>6413</v>
      </c>
      <c r="R674" s="2">
        <v>1962</v>
      </c>
      <c r="S674" s="2" t="s">
        <v>6414</v>
      </c>
      <c r="T674" s="3"/>
      <c r="U674" s="3"/>
      <c r="V674" s="3"/>
      <c r="W674" s="3"/>
      <c r="X674" s="3"/>
      <c r="Y674" s="3"/>
      <c r="Z674" s="3"/>
      <c r="AA674" s="3"/>
      <c r="AB674" s="51" t="s">
        <v>6415</v>
      </c>
      <c r="AC674" s="52"/>
      <c r="AD674" s="52"/>
      <c r="AE674" s="2" t="s">
        <v>68</v>
      </c>
      <c r="AF674" s="4">
        <v>36318</v>
      </c>
      <c r="AG674" s="5">
        <v>0.73084490740740737</v>
      </c>
      <c r="AH674" s="2" t="s">
        <v>69</v>
      </c>
      <c r="AI674" s="7">
        <v>44861</v>
      </c>
      <c r="AJ674" s="5">
        <v>0.37131944444444442</v>
      </c>
      <c r="AK674" s="2" t="s">
        <v>70</v>
      </c>
      <c r="AL674" s="3"/>
      <c r="AM674" s="3"/>
      <c r="AN674" s="3"/>
      <c r="AO674" s="2" t="s">
        <v>6416</v>
      </c>
      <c r="AP674" s="3"/>
      <c r="AQ674" s="3"/>
      <c r="AR674" s="51" t="s">
        <v>6417</v>
      </c>
      <c r="AS674" s="52"/>
      <c r="AT674" s="3"/>
      <c r="AU674" s="2" t="s">
        <v>76</v>
      </c>
      <c r="AV674" s="2" t="s">
        <v>76</v>
      </c>
      <c r="AW674" s="3"/>
      <c r="AX674" s="3"/>
    </row>
    <row r="675" spans="1:50" ht="13.8">
      <c r="A675" s="2" t="s">
        <v>913</v>
      </c>
      <c r="B675" s="2" t="s">
        <v>78</v>
      </c>
      <c r="C675" s="2" t="s">
        <v>6376</v>
      </c>
      <c r="D675" s="2" t="s">
        <v>53</v>
      </c>
      <c r="E675" s="2" t="s">
        <v>99</v>
      </c>
      <c r="F675" s="2" t="s">
        <v>118</v>
      </c>
      <c r="G675" s="2" t="s">
        <v>1680</v>
      </c>
      <c r="H675" s="2" t="s">
        <v>1443</v>
      </c>
      <c r="I675" s="3"/>
      <c r="J675" s="3"/>
      <c r="K675" s="3"/>
      <c r="L675" s="3"/>
      <c r="M675" s="3"/>
      <c r="N675" s="3"/>
      <c r="O675" s="3"/>
      <c r="P675" s="2" t="s">
        <v>6418</v>
      </c>
      <c r="Q675" s="3"/>
      <c r="R675" s="3"/>
      <c r="S675" s="3"/>
      <c r="T675" s="3"/>
      <c r="U675" s="3"/>
      <c r="V675" s="3"/>
      <c r="W675" s="3"/>
      <c r="X675" s="2">
        <v>31</v>
      </c>
      <c r="Y675" s="3"/>
      <c r="Z675" s="3"/>
      <c r="AA675" s="2" t="s">
        <v>6419</v>
      </c>
      <c r="AB675" s="2" t="s">
        <v>5256</v>
      </c>
      <c r="AC675" s="3"/>
      <c r="AD675" s="3"/>
      <c r="AE675" s="2" t="s">
        <v>68</v>
      </c>
      <c r="AF675" s="4">
        <v>36318</v>
      </c>
      <c r="AG675" s="5">
        <v>0.73224537037037041</v>
      </c>
      <c r="AH675" s="2" t="s">
        <v>69</v>
      </c>
      <c r="AI675" s="7">
        <v>44861</v>
      </c>
      <c r="AJ675" s="5">
        <v>0.37153935185185183</v>
      </c>
      <c r="AK675" s="2" t="s">
        <v>70</v>
      </c>
      <c r="AL675" s="3"/>
      <c r="AM675" s="3"/>
      <c r="AN675" s="3"/>
      <c r="AO675" s="2" t="s">
        <v>6420</v>
      </c>
      <c r="AP675" s="3"/>
      <c r="AQ675" s="3"/>
      <c r="AR675" s="3"/>
      <c r="AS675" s="3"/>
      <c r="AT675" s="2" t="s">
        <v>6383</v>
      </c>
      <c r="AU675" s="3"/>
      <c r="AV675" s="3"/>
      <c r="AW675" s="2"/>
      <c r="AX675" s="3"/>
    </row>
    <row r="676" spans="1:50" ht="13.8">
      <c r="A676" s="2" t="s">
        <v>913</v>
      </c>
      <c r="B676" s="2" t="s">
        <v>78</v>
      </c>
      <c r="C676" s="2" t="s">
        <v>6421</v>
      </c>
      <c r="D676" s="2" t="s">
        <v>53</v>
      </c>
      <c r="E676" s="2" t="s">
        <v>99</v>
      </c>
      <c r="F676" s="2" t="s">
        <v>100</v>
      </c>
      <c r="G676" s="2" t="s">
        <v>56</v>
      </c>
      <c r="H676" s="2" t="s">
        <v>6422</v>
      </c>
      <c r="I676" s="2" t="s">
        <v>6423</v>
      </c>
      <c r="J676" s="3"/>
      <c r="K676" s="3"/>
      <c r="L676" s="3"/>
      <c r="M676" s="3"/>
      <c r="N676" s="3"/>
      <c r="O676" s="3"/>
      <c r="P676" s="2" t="s">
        <v>6424</v>
      </c>
      <c r="Q676" s="2" t="s">
        <v>105</v>
      </c>
      <c r="R676" s="2">
        <v>1956</v>
      </c>
      <c r="S676" s="2" t="s">
        <v>106</v>
      </c>
      <c r="T676" s="3"/>
      <c r="U676" s="3"/>
      <c r="V676" s="3"/>
      <c r="W676" s="3"/>
      <c r="X676" s="2">
        <v>148</v>
      </c>
      <c r="Y676" s="3"/>
      <c r="Z676" s="3"/>
      <c r="AA676" s="2" t="s">
        <v>6425</v>
      </c>
      <c r="AB676" s="2" t="s">
        <v>6426</v>
      </c>
      <c r="AC676" s="3"/>
      <c r="AD676" s="3"/>
      <c r="AE676" s="2" t="s">
        <v>68</v>
      </c>
      <c r="AF676" s="4">
        <v>36318</v>
      </c>
      <c r="AG676" s="5">
        <v>0.75883101851851853</v>
      </c>
      <c r="AH676" s="2" t="s">
        <v>69</v>
      </c>
      <c r="AI676" s="7">
        <v>44861</v>
      </c>
      <c r="AJ676" s="5">
        <v>0.37203703703703705</v>
      </c>
      <c r="AK676" s="2" t="s">
        <v>70</v>
      </c>
      <c r="AL676" s="51" t="s">
        <v>6427</v>
      </c>
      <c r="AM676" s="52"/>
      <c r="AN676" s="3"/>
      <c r="AO676" s="2" t="s">
        <v>6428</v>
      </c>
      <c r="AP676" s="3"/>
      <c r="AQ676" s="3"/>
      <c r="AR676" s="2" t="s">
        <v>6417</v>
      </c>
      <c r="AS676" s="2" t="s">
        <v>112</v>
      </c>
      <c r="AT676" s="51" t="s">
        <v>6429</v>
      </c>
      <c r="AU676" s="52"/>
      <c r="AV676" s="3"/>
      <c r="AW676" s="3"/>
      <c r="AX676" s="3"/>
    </row>
    <row r="677" spans="1:50" ht="13.8">
      <c r="A677" s="2" t="s">
        <v>913</v>
      </c>
      <c r="B677" s="2" t="s">
        <v>78</v>
      </c>
      <c r="C677" s="2" t="s">
        <v>6430</v>
      </c>
      <c r="D677" s="2" t="s">
        <v>53</v>
      </c>
      <c r="E677" s="2" t="s">
        <v>99</v>
      </c>
      <c r="F677" s="2" t="s">
        <v>100</v>
      </c>
      <c r="G677" s="2" t="s">
        <v>56</v>
      </c>
      <c r="H677" s="2" t="s">
        <v>6431</v>
      </c>
      <c r="I677" s="2" t="s">
        <v>6432</v>
      </c>
      <c r="J677" s="3"/>
      <c r="K677" s="3"/>
      <c r="L677" s="3"/>
      <c r="M677" s="3"/>
      <c r="N677" s="3"/>
      <c r="O677" s="3"/>
      <c r="P677" s="2" t="s">
        <v>6433</v>
      </c>
      <c r="Q677" s="2" t="s">
        <v>105</v>
      </c>
      <c r="R677" s="2">
        <v>1956</v>
      </c>
      <c r="S677" s="2" t="s">
        <v>106</v>
      </c>
      <c r="T677" s="3"/>
      <c r="U677" s="3"/>
      <c r="V677" s="3"/>
      <c r="W677" s="3"/>
      <c r="X677" s="2">
        <v>148</v>
      </c>
      <c r="Y677" s="3"/>
      <c r="Z677" s="3"/>
      <c r="AA677" s="2" t="s">
        <v>6434</v>
      </c>
      <c r="AB677" s="2" t="s">
        <v>6435</v>
      </c>
      <c r="AC677" s="51" t="s">
        <v>6436</v>
      </c>
      <c r="AD677" s="52"/>
      <c r="AE677" s="2" t="s">
        <v>68</v>
      </c>
      <c r="AF677" s="4">
        <v>36318</v>
      </c>
      <c r="AG677" s="5">
        <v>0.7616087962962963</v>
      </c>
      <c r="AH677" s="2" t="s">
        <v>69</v>
      </c>
      <c r="AI677" s="7">
        <v>44861</v>
      </c>
      <c r="AJ677" s="5">
        <v>0.37246527777777777</v>
      </c>
      <c r="AK677" s="2" t="s">
        <v>70</v>
      </c>
      <c r="AL677" s="51" t="s">
        <v>6427</v>
      </c>
      <c r="AM677" s="52"/>
      <c r="AN677" s="3"/>
      <c r="AO677" s="2" t="s">
        <v>6437</v>
      </c>
      <c r="AP677" s="3"/>
      <c r="AQ677" s="3"/>
      <c r="AR677" s="2" t="s">
        <v>6417</v>
      </c>
      <c r="AS677" s="2" t="s">
        <v>112</v>
      </c>
      <c r="AT677" s="2" t="s">
        <v>6438</v>
      </c>
      <c r="AU677" s="2" t="s">
        <v>76</v>
      </c>
      <c r="AV677" s="2" t="s">
        <v>76</v>
      </c>
      <c r="AW677" s="3"/>
      <c r="AX677" s="3"/>
    </row>
    <row r="678" spans="1:50" ht="13.8">
      <c r="A678" s="2" t="s">
        <v>240</v>
      </c>
      <c r="B678" s="2" t="s">
        <v>78</v>
      </c>
      <c r="C678" s="2" t="s">
        <v>1914</v>
      </c>
      <c r="D678" s="2" t="s">
        <v>53</v>
      </c>
      <c r="E678" s="2" t="s">
        <v>99</v>
      </c>
      <c r="F678" s="2" t="s">
        <v>100</v>
      </c>
      <c r="G678" s="2" t="s">
        <v>56</v>
      </c>
      <c r="H678" s="51" t="s">
        <v>6439</v>
      </c>
      <c r="I678" s="52"/>
      <c r="J678" s="3"/>
      <c r="K678" s="3"/>
      <c r="L678" s="3"/>
      <c r="M678" s="3"/>
      <c r="N678" s="3"/>
      <c r="O678" s="3"/>
      <c r="P678" s="2" t="s">
        <v>6440</v>
      </c>
      <c r="Q678" s="2" t="s">
        <v>3013</v>
      </c>
      <c r="R678" s="2">
        <v>1951</v>
      </c>
      <c r="S678" s="2" t="s">
        <v>3014</v>
      </c>
      <c r="T678" s="3"/>
      <c r="U678" s="3"/>
      <c r="V678" s="3"/>
      <c r="W678" s="3"/>
      <c r="X678" s="2">
        <v>150</v>
      </c>
      <c r="Y678" s="3"/>
      <c r="Z678" s="3"/>
      <c r="AA678" s="3"/>
      <c r="AB678" s="2" t="s">
        <v>5256</v>
      </c>
      <c r="AC678" s="3"/>
      <c r="AD678" s="3"/>
      <c r="AE678" s="2" t="s">
        <v>68</v>
      </c>
      <c r="AF678" s="4">
        <v>36318</v>
      </c>
      <c r="AG678" s="5">
        <v>0.76372685185185185</v>
      </c>
      <c r="AH678" s="2" t="s">
        <v>69</v>
      </c>
      <c r="AI678" s="7">
        <v>44861</v>
      </c>
      <c r="AJ678" s="5">
        <v>0.3729513888888889</v>
      </c>
      <c r="AK678" s="2" t="s">
        <v>70</v>
      </c>
      <c r="AL678" s="3"/>
      <c r="AM678" s="3"/>
      <c r="AN678" s="3"/>
      <c r="AO678" s="2" t="s">
        <v>6441</v>
      </c>
      <c r="AP678" s="3"/>
      <c r="AQ678" s="3"/>
      <c r="AR678" s="3"/>
      <c r="AS678" s="2" t="s">
        <v>74</v>
      </c>
      <c r="AT678" s="51" t="s">
        <v>6442</v>
      </c>
      <c r="AU678" s="52"/>
      <c r="AV678" s="3"/>
      <c r="AW678" s="3"/>
      <c r="AX678" s="3"/>
    </row>
    <row r="679" spans="1:50" ht="13.8">
      <c r="A679" s="2" t="s">
        <v>811</v>
      </c>
      <c r="B679" s="2" t="s">
        <v>206</v>
      </c>
      <c r="C679" s="2" t="s">
        <v>6443</v>
      </c>
      <c r="D679" s="2" t="s">
        <v>813</v>
      </c>
      <c r="E679" s="2" t="s">
        <v>6444</v>
      </c>
      <c r="F679" s="2" t="s">
        <v>118</v>
      </c>
      <c r="G679" s="2" t="s">
        <v>492</v>
      </c>
      <c r="H679" s="2" t="s">
        <v>610</v>
      </c>
      <c r="I679" s="2" t="s">
        <v>6445</v>
      </c>
      <c r="J679" s="2" t="s">
        <v>61</v>
      </c>
      <c r="K679" s="3"/>
      <c r="L679" s="2" t="s">
        <v>61</v>
      </c>
      <c r="M679" s="2" t="s">
        <v>61</v>
      </c>
      <c r="N679" s="2" t="s">
        <v>61</v>
      </c>
      <c r="O679" s="2" t="s">
        <v>61</v>
      </c>
      <c r="P679" s="2" t="s">
        <v>6446</v>
      </c>
      <c r="Q679" s="51" t="s">
        <v>819</v>
      </c>
      <c r="R679" s="52"/>
      <c r="S679" s="52"/>
      <c r="T679" s="2" t="s">
        <v>6447</v>
      </c>
      <c r="U679" s="2" t="s">
        <v>6448</v>
      </c>
      <c r="V679" s="2" t="s">
        <v>6449</v>
      </c>
      <c r="W679" s="2" t="s">
        <v>6450</v>
      </c>
      <c r="X679" s="2">
        <v>356</v>
      </c>
      <c r="Y679" s="2" t="s">
        <v>91</v>
      </c>
      <c r="Z679" s="3"/>
      <c r="AA679" s="2" t="s">
        <v>6451</v>
      </c>
      <c r="AB679" s="2" t="s">
        <v>6452</v>
      </c>
      <c r="AC679" s="2" t="s">
        <v>6453</v>
      </c>
      <c r="AD679" s="2" t="s">
        <v>6454</v>
      </c>
      <c r="AE679" s="2" t="s">
        <v>68</v>
      </c>
      <c r="AF679" s="4">
        <v>36318</v>
      </c>
      <c r="AG679" s="5">
        <v>0.78380787037037036</v>
      </c>
      <c r="AH679" s="2" t="s">
        <v>69</v>
      </c>
      <c r="AI679" s="7">
        <v>44861</v>
      </c>
      <c r="AJ679" s="5">
        <v>0.3732638888888889</v>
      </c>
      <c r="AK679" s="2" t="s">
        <v>70</v>
      </c>
      <c r="AL679" s="51" t="s">
        <v>6455</v>
      </c>
      <c r="AM679" s="52"/>
      <c r="AN679" s="52"/>
      <c r="AO679" s="2" t="s">
        <v>6456</v>
      </c>
      <c r="AP679" s="3"/>
      <c r="AQ679" s="2" t="s">
        <v>6457</v>
      </c>
      <c r="AR679" s="2" t="s">
        <v>6458</v>
      </c>
      <c r="AS679" s="2" t="s">
        <v>112</v>
      </c>
      <c r="AT679" s="3"/>
      <c r="AU679" s="3"/>
      <c r="AV679" s="3"/>
      <c r="AW679" s="3"/>
      <c r="AX679" s="2" t="s">
        <v>1158</v>
      </c>
    </row>
    <row r="680" spans="1:50" ht="13.8">
      <c r="A680" s="2" t="s">
        <v>811</v>
      </c>
      <c r="B680" s="2" t="s">
        <v>206</v>
      </c>
      <c r="C680" s="2" t="s">
        <v>6443</v>
      </c>
      <c r="D680" s="2" t="s">
        <v>813</v>
      </c>
      <c r="E680" s="2" t="s">
        <v>814</v>
      </c>
      <c r="F680" s="2" t="s">
        <v>118</v>
      </c>
      <c r="G680" s="2" t="s">
        <v>492</v>
      </c>
      <c r="H680" s="2" t="s">
        <v>6459</v>
      </c>
      <c r="I680" s="2" t="s">
        <v>6460</v>
      </c>
      <c r="J680" s="2" t="s">
        <v>61</v>
      </c>
      <c r="K680" s="3"/>
      <c r="L680" s="2" t="s">
        <v>61</v>
      </c>
      <c r="M680" s="2" t="s">
        <v>61</v>
      </c>
      <c r="N680" s="2" t="s">
        <v>61</v>
      </c>
      <c r="O680" s="2" t="s">
        <v>61</v>
      </c>
      <c r="P680" s="2" t="s">
        <v>6461</v>
      </c>
      <c r="Q680" s="51" t="s">
        <v>819</v>
      </c>
      <c r="R680" s="52"/>
      <c r="S680" s="52"/>
      <c r="T680" s="2" t="s">
        <v>6462</v>
      </c>
      <c r="U680" s="2" t="s">
        <v>6448</v>
      </c>
      <c r="V680" s="2" t="s">
        <v>6463</v>
      </c>
      <c r="W680" s="2" t="s">
        <v>6450</v>
      </c>
      <c r="X680" s="2">
        <v>356</v>
      </c>
      <c r="Y680" s="2" t="s">
        <v>91</v>
      </c>
      <c r="Z680" s="3"/>
      <c r="AA680" s="2" t="s">
        <v>6451</v>
      </c>
      <c r="AB680" s="2" t="s">
        <v>6464</v>
      </c>
      <c r="AC680" s="2" t="s">
        <v>6465</v>
      </c>
      <c r="AD680" s="2" t="s">
        <v>6466</v>
      </c>
      <c r="AE680" s="2" t="s">
        <v>68</v>
      </c>
      <c r="AF680" s="4">
        <v>36319</v>
      </c>
      <c r="AG680" s="5">
        <v>0.53863425925925923</v>
      </c>
      <c r="AH680" s="2" t="s">
        <v>69</v>
      </c>
      <c r="AI680" s="7">
        <v>44861</v>
      </c>
      <c r="AJ680" s="5">
        <v>0.37353009259259257</v>
      </c>
      <c r="AK680" s="2" t="s">
        <v>70</v>
      </c>
      <c r="AL680" s="51" t="s">
        <v>6467</v>
      </c>
      <c r="AM680" s="52"/>
      <c r="AN680" s="52"/>
      <c r="AO680" s="2" t="s">
        <v>6468</v>
      </c>
      <c r="AP680" s="3"/>
      <c r="AQ680" s="2" t="s">
        <v>6469</v>
      </c>
      <c r="AR680" s="2" t="s">
        <v>6458</v>
      </c>
      <c r="AS680" s="2" t="s">
        <v>112</v>
      </c>
      <c r="AT680" s="3"/>
      <c r="AU680" s="3"/>
      <c r="AV680" s="3"/>
      <c r="AW680" s="3"/>
      <c r="AX680" s="2" t="s">
        <v>1158</v>
      </c>
    </row>
    <row r="681" spans="1:50" ht="13.8">
      <c r="A681" s="2" t="s">
        <v>913</v>
      </c>
      <c r="B681" s="2" t="s">
        <v>78</v>
      </c>
      <c r="C681" s="2" t="s">
        <v>2182</v>
      </c>
      <c r="D681" s="2" t="s">
        <v>53</v>
      </c>
      <c r="E681" s="2" t="s">
        <v>513</v>
      </c>
      <c r="F681" s="2" t="s">
        <v>118</v>
      </c>
      <c r="G681" s="2" t="s">
        <v>720</v>
      </c>
      <c r="H681" s="2" t="s">
        <v>1254</v>
      </c>
      <c r="I681" s="2" t="s">
        <v>6470</v>
      </c>
      <c r="J681" s="3"/>
      <c r="K681" s="3"/>
      <c r="L681" s="3"/>
      <c r="M681" s="3"/>
      <c r="N681" s="3"/>
      <c r="O681" s="3"/>
      <c r="P681" s="51" t="s">
        <v>6471</v>
      </c>
      <c r="Q681" s="52"/>
      <c r="R681" s="3"/>
      <c r="S681" s="3"/>
      <c r="T681" s="3"/>
      <c r="U681" s="3"/>
      <c r="V681" s="3"/>
      <c r="W681" s="3"/>
      <c r="X681" s="2">
        <v>419</v>
      </c>
      <c r="Y681" s="3"/>
      <c r="Z681" s="3"/>
      <c r="AA681" s="2" t="s">
        <v>6472</v>
      </c>
      <c r="AB681" s="2" t="s">
        <v>5256</v>
      </c>
      <c r="AC681" s="51" t="s">
        <v>2930</v>
      </c>
      <c r="AD681" s="52"/>
      <c r="AE681" s="2" t="s">
        <v>68</v>
      </c>
      <c r="AF681" s="4">
        <v>36319</v>
      </c>
      <c r="AG681" s="5">
        <v>0.54752314814814818</v>
      </c>
      <c r="AH681" s="2" t="s">
        <v>69</v>
      </c>
      <c r="AI681" s="7">
        <v>44861</v>
      </c>
      <c r="AJ681" s="5">
        <v>0.37379629629629629</v>
      </c>
      <c r="AK681" s="2" t="s">
        <v>70</v>
      </c>
      <c r="AL681" s="51" t="s">
        <v>6473</v>
      </c>
      <c r="AM681" s="52"/>
      <c r="AN681" s="52"/>
      <c r="AO681" s="2" t="s">
        <v>6474</v>
      </c>
      <c r="AP681" s="3"/>
      <c r="AQ681" s="3"/>
      <c r="AR681" s="3"/>
      <c r="AS681" s="2" t="s">
        <v>264</v>
      </c>
      <c r="AT681" s="3"/>
      <c r="AU681" s="3"/>
      <c r="AV681" s="3"/>
      <c r="AW681" s="3"/>
      <c r="AX681" s="3"/>
    </row>
    <row r="682" spans="1:50" ht="13.8">
      <c r="A682" s="2" t="s">
        <v>913</v>
      </c>
      <c r="B682" s="2" t="s">
        <v>78</v>
      </c>
      <c r="C682" s="2" t="s">
        <v>2182</v>
      </c>
      <c r="D682" s="2" t="s">
        <v>53</v>
      </c>
      <c r="E682" s="2" t="s">
        <v>513</v>
      </c>
      <c r="F682" s="2" t="s">
        <v>118</v>
      </c>
      <c r="G682" s="2" t="s">
        <v>720</v>
      </c>
      <c r="H682" s="2" t="s">
        <v>1254</v>
      </c>
      <c r="I682" s="2" t="s">
        <v>6475</v>
      </c>
      <c r="J682" s="3"/>
      <c r="K682" s="3"/>
      <c r="L682" s="3"/>
      <c r="M682" s="3"/>
      <c r="N682" s="3"/>
      <c r="O682" s="3"/>
      <c r="P682" s="51" t="s">
        <v>6476</v>
      </c>
      <c r="Q682" s="52"/>
      <c r="R682" s="3"/>
      <c r="S682" s="3"/>
      <c r="T682" s="3"/>
      <c r="U682" s="3"/>
      <c r="V682" s="3"/>
      <c r="W682" s="3"/>
      <c r="X682" s="2">
        <v>419</v>
      </c>
      <c r="Y682" s="3"/>
      <c r="Z682" s="3"/>
      <c r="AA682" s="2" t="s">
        <v>6477</v>
      </c>
      <c r="AB682" s="2" t="s">
        <v>5256</v>
      </c>
      <c r="AC682" s="51" t="s">
        <v>2930</v>
      </c>
      <c r="AD682" s="52"/>
      <c r="AE682" s="2" t="s">
        <v>68</v>
      </c>
      <c r="AF682" s="4">
        <v>36319</v>
      </c>
      <c r="AG682" s="5">
        <v>0.5499074074074074</v>
      </c>
      <c r="AH682" s="2" t="s">
        <v>69</v>
      </c>
      <c r="AI682" s="7">
        <v>44861</v>
      </c>
      <c r="AJ682" s="5">
        <v>0.37392361111111111</v>
      </c>
      <c r="AK682" s="2" t="s">
        <v>70</v>
      </c>
      <c r="AL682" s="51" t="s">
        <v>6478</v>
      </c>
      <c r="AM682" s="52"/>
      <c r="AN682" s="52"/>
      <c r="AO682" s="2" t="s">
        <v>6479</v>
      </c>
      <c r="AP682" s="3"/>
      <c r="AQ682" s="3"/>
      <c r="AR682" s="3"/>
      <c r="AS682" s="2" t="s">
        <v>264</v>
      </c>
      <c r="AT682" s="3"/>
      <c r="AU682" s="3"/>
      <c r="AV682" s="3"/>
      <c r="AW682" s="3"/>
      <c r="AX682" s="3"/>
    </row>
    <row r="683" spans="1:50" ht="13.8">
      <c r="A683" s="2" t="s">
        <v>205</v>
      </c>
      <c r="B683" s="2" t="s">
        <v>206</v>
      </c>
      <c r="C683" s="2" t="s">
        <v>6480</v>
      </c>
      <c r="D683" s="2" t="s">
        <v>53</v>
      </c>
      <c r="E683" s="2" t="s">
        <v>513</v>
      </c>
      <c r="F683" s="2" t="s">
        <v>100</v>
      </c>
      <c r="G683" s="2" t="s">
        <v>492</v>
      </c>
      <c r="H683" s="2" t="s">
        <v>610</v>
      </c>
      <c r="I683" s="2" t="s">
        <v>6481</v>
      </c>
      <c r="J683" s="2" t="s">
        <v>61</v>
      </c>
      <c r="K683" s="3"/>
      <c r="L683" s="2" t="s">
        <v>61</v>
      </c>
      <c r="M683" s="2" t="s">
        <v>61</v>
      </c>
      <c r="N683" s="2" t="s">
        <v>61</v>
      </c>
      <c r="O683" s="2" t="s">
        <v>61</v>
      </c>
      <c r="P683" s="2" t="s">
        <v>6482</v>
      </c>
      <c r="Q683" s="2" t="s">
        <v>6483</v>
      </c>
      <c r="R683" s="2" t="s">
        <v>6484</v>
      </c>
      <c r="S683" s="2" t="s">
        <v>6485</v>
      </c>
      <c r="T683" s="3"/>
      <c r="U683" s="51" t="s">
        <v>6486</v>
      </c>
      <c r="V683" s="52"/>
      <c r="W683" s="52"/>
      <c r="X683" s="2">
        <v>425</v>
      </c>
      <c r="Y683" s="2" t="s">
        <v>681</v>
      </c>
      <c r="Z683" s="3"/>
      <c r="AA683" s="2" t="s">
        <v>6487</v>
      </c>
      <c r="AB683" s="2" t="s">
        <v>6488</v>
      </c>
      <c r="AC683" s="51" t="s">
        <v>6489</v>
      </c>
      <c r="AD683" s="52"/>
      <c r="AE683" s="2" t="s">
        <v>68</v>
      </c>
      <c r="AF683" s="4">
        <v>36319</v>
      </c>
      <c r="AG683" s="5">
        <v>0.5584837962962963</v>
      </c>
      <c r="AH683" s="2" t="s">
        <v>69</v>
      </c>
      <c r="AI683" s="6">
        <v>44973</v>
      </c>
      <c r="AJ683" s="5">
        <v>0.40421296296296294</v>
      </c>
      <c r="AK683" s="2" t="s">
        <v>70</v>
      </c>
      <c r="AL683" s="51" t="s">
        <v>6490</v>
      </c>
      <c r="AM683" s="52"/>
      <c r="AN683" s="52"/>
      <c r="AO683" s="2" t="s">
        <v>6491</v>
      </c>
      <c r="AP683" s="3"/>
      <c r="AQ683" s="2" t="s">
        <v>6492</v>
      </c>
      <c r="AR683" s="3"/>
      <c r="AS683" s="2" t="s">
        <v>112</v>
      </c>
      <c r="AT683" s="51" t="s">
        <v>6493</v>
      </c>
      <c r="AU683" s="52"/>
      <c r="AV683" s="3"/>
      <c r="AW683" s="3"/>
      <c r="AX683" s="2" t="s">
        <v>6494</v>
      </c>
    </row>
    <row r="684" spans="1:50" ht="13.8">
      <c r="A684" s="2" t="s">
        <v>240</v>
      </c>
      <c r="B684" s="2" t="s">
        <v>241</v>
      </c>
      <c r="C684" s="2" t="s">
        <v>2159</v>
      </c>
      <c r="D684" s="2" t="s">
        <v>53</v>
      </c>
      <c r="E684" s="2" t="s">
        <v>3766</v>
      </c>
      <c r="F684" s="2" t="s">
        <v>100</v>
      </c>
      <c r="G684" s="2" t="s">
        <v>1458</v>
      </c>
      <c r="H684" s="2" t="s">
        <v>6495</v>
      </c>
      <c r="I684" s="51" t="s">
        <v>6496</v>
      </c>
      <c r="J684" s="52"/>
      <c r="K684" s="52"/>
      <c r="L684" s="2" t="s">
        <v>61</v>
      </c>
      <c r="M684" s="2" t="s">
        <v>61</v>
      </c>
      <c r="N684" s="2" t="s">
        <v>61</v>
      </c>
      <c r="O684" s="2" t="s">
        <v>61</v>
      </c>
      <c r="P684" s="2" t="s">
        <v>6497</v>
      </c>
      <c r="Q684" s="2" t="s">
        <v>6498</v>
      </c>
      <c r="R684" s="15">
        <v>21500</v>
      </c>
      <c r="S684" s="2" t="s">
        <v>6499</v>
      </c>
      <c r="T684" s="3"/>
      <c r="U684" s="3"/>
      <c r="V684" s="3"/>
      <c r="W684" s="3"/>
      <c r="X684" s="2">
        <v>631</v>
      </c>
      <c r="Y684" s="2" t="s">
        <v>91</v>
      </c>
      <c r="Z684" s="3"/>
      <c r="AA684" s="2" t="s">
        <v>6500</v>
      </c>
      <c r="AB684" s="2" t="s">
        <v>6501</v>
      </c>
      <c r="AC684" s="51" t="s">
        <v>6502</v>
      </c>
      <c r="AD684" s="52"/>
      <c r="AE684" s="2" t="s">
        <v>68</v>
      </c>
      <c r="AF684" s="4">
        <v>36264</v>
      </c>
      <c r="AG684" s="5">
        <v>0.72605324074074074</v>
      </c>
      <c r="AH684" s="2" t="s">
        <v>69</v>
      </c>
      <c r="AI684" s="7">
        <v>44861</v>
      </c>
      <c r="AJ684" s="5">
        <v>0.37495370370370368</v>
      </c>
      <c r="AK684" s="2" t="s">
        <v>70</v>
      </c>
      <c r="AL684" s="3"/>
      <c r="AM684" s="3"/>
      <c r="AN684" s="3"/>
      <c r="AO684" s="2" t="s">
        <v>6503</v>
      </c>
      <c r="AP684" s="3"/>
      <c r="AQ684" s="3"/>
      <c r="AR684" s="2" t="s">
        <v>6504</v>
      </c>
      <c r="AS684" s="2" t="s">
        <v>74</v>
      </c>
      <c r="AT684" s="51" t="s">
        <v>6505</v>
      </c>
      <c r="AU684" s="52"/>
      <c r="AV684" s="3"/>
      <c r="AW684" s="3"/>
      <c r="AX684" s="3"/>
    </row>
    <row r="685" spans="1:50" ht="13.8">
      <c r="A685" s="2" t="s">
        <v>419</v>
      </c>
      <c r="B685" s="2" t="s">
        <v>78</v>
      </c>
      <c r="C685" s="2" t="s">
        <v>2124</v>
      </c>
      <c r="D685" s="2" t="s">
        <v>53</v>
      </c>
      <c r="E685" s="2" t="s">
        <v>421</v>
      </c>
      <c r="F685" s="2" t="s">
        <v>100</v>
      </c>
      <c r="G685" s="2" t="s">
        <v>720</v>
      </c>
      <c r="H685" s="2" t="s">
        <v>6506</v>
      </c>
      <c r="I685" s="2" t="s">
        <v>6507</v>
      </c>
      <c r="J685" s="2" t="s">
        <v>61</v>
      </c>
      <c r="K685" s="3"/>
      <c r="L685" s="2" t="s">
        <v>61</v>
      </c>
      <c r="M685" s="2" t="s">
        <v>61</v>
      </c>
      <c r="N685" s="2" t="s">
        <v>61</v>
      </c>
      <c r="O685" s="2" t="s">
        <v>61</v>
      </c>
      <c r="P685" s="2" t="s">
        <v>6508</v>
      </c>
      <c r="Q685" s="2" t="s">
        <v>6509</v>
      </c>
      <c r="R685" s="2">
        <v>1959</v>
      </c>
      <c r="S685" s="2" t="s">
        <v>6510</v>
      </c>
      <c r="T685" s="3"/>
      <c r="U685" s="3"/>
      <c r="V685" s="3"/>
      <c r="W685" s="3"/>
      <c r="X685" s="2">
        <v>81</v>
      </c>
      <c r="Y685" s="2" t="s">
        <v>681</v>
      </c>
      <c r="Z685" s="3"/>
      <c r="AA685" s="3"/>
      <c r="AB685" s="2" t="s">
        <v>6511</v>
      </c>
      <c r="AC685" s="51" t="s">
        <v>6512</v>
      </c>
      <c r="AD685" s="52"/>
      <c r="AE685" s="2" t="s">
        <v>68</v>
      </c>
      <c r="AF685" s="4">
        <v>36319</v>
      </c>
      <c r="AG685" s="5">
        <v>0.5760763888888889</v>
      </c>
      <c r="AH685" s="2" t="s">
        <v>69</v>
      </c>
      <c r="AI685" s="7">
        <v>44861</v>
      </c>
      <c r="AJ685" s="5">
        <v>0.3752314814814815</v>
      </c>
      <c r="AK685" s="2" t="s">
        <v>70</v>
      </c>
      <c r="AL685" s="51" t="s">
        <v>6513</v>
      </c>
      <c r="AM685" s="52"/>
      <c r="AN685" s="52"/>
      <c r="AO685" s="2" t="s">
        <v>6514</v>
      </c>
      <c r="AP685" s="3"/>
      <c r="AQ685" s="3"/>
      <c r="AR685" s="51" t="s">
        <v>6515</v>
      </c>
      <c r="AS685" s="52"/>
      <c r="AT685" s="52"/>
      <c r="AU685" s="52"/>
      <c r="AV685" s="52"/>
      <c r="AW685" s="52"/>
      <c r="AX685" s="3"/>
    </row>
    <row r="686" spans="1:50" ht="13.8">
      <c r="A686" s="2" t="s">
        <v>717</v>
      </c>
      <c r="B686" s="2" t="s">
        <v>78</v>
      </c>
      <c r="C686" s="2" t="s">
        <v>2601</v>
      </c>
      <c r="D686" s="2" t="s">
        <v>53</v>
      </c>
      <c r="E686" s="2" t="s">
        <v>99</v>
      </c>
      <c r="F686" s="2" t="s">
        <v>118</v>
      </c>
      <c r="G686" s="2" t="s">
        <v>56</v>
      </c>
      <c r="H686" s="2" t="s">
        <v>6516</v>
      </c>
      <c r="I686" s="2" t="s">
        <v>6517</v>
      </c>
      <c r="J686" s="2" t="s">
        <v>61</v>
      </c>
      <c r="K686" s="2" t="s">
        <v>4716</v>
      </c>
      <c r="L686" s="2" t="s">
        <v>61</v>
      </c>
      <c r="M686" s="2" t="s">
        <v>61</v>
      </c>
      <c r="N686" s="2" t="s">
        <v>61</v>
      </c>
      <c r="O686" s="2" t="s">
        <v>61</v>
      </c>
      <c r="P686" s="51" t="s">
        <v>6518</v>
      </c>
      <c r="Q686" s="52"/>
      <c r="R686" s="52"/>
      <c r="S686" s="3"/>
      <c r="T686" s="3"/>
      <c r="U686" s="3"/>
      <c r="V686" s="3"/>
      <c r="W686" s="3"/>
      <c r="X686" s="2">
        <v>557</v>
      </c>
      <c r="Y686" s="2" t="s">
        <v>64</v>
      </c>
      <c r="Z686" s="3"/>
      <c r="AA686" s="3"/>
      <c r="AB686" s="51" t="s">
        <v>6519</v>
      </c>
      <c r="AC686" s="52"/>
      <c r="AD686" s="52"/>
      <c r="AE686" s="2" t="s">
        <v>68</v>
      </c>
      <c r="AF686" s="4">
        <v>36319</v>
      </c>
      <c r="AG686" s="5">
        <v>0.67983796296296295</v>
      </c>
      <c r="AH686" s="2" t="s">
        <v>69</v>
      </c>
      <c r="AI686" s="6">
        <v>45075</v>
      </c>
      <c r="AJ686" s="5">
        <v>0.42275462962962962</v>
      </c>
      <c r="AK686" s="2" t="s">
        <v>70</v>
      </c>
      <c r="AL686" s="51" t="s">
        <v>6520</v>
      </c>
      <c r="AM686" s="52"/>
      <c r="AN686" s="3"/>
      <c r="AO686" s="2" t="s">
        <v>6521</v>
      </c>
      <c r="AP686" s="3"/>
      <c r="AQ686" s="3"/>
      <c r="AR686" s="3"/>
      <c r="AS686" s="2" t="s">
        <v>112</v>
      </c>
      <c r="AT686" s="51" t="s">
        <v>6522</v>
      </c>
      <c r="AU686" s="52"/>
      <c r="AV686" s="3"/>
      <c r="AW686" s="3"/>
      <c r="AX686" s="3"/>
    </row>
    <row r="687" spans="1:50" ht="13.8">
      <c r="A687" s="2" t="s">
        <v>811</v>
      </c>
      <c r="B687" s="2" t="s">
        <v>206</v>
      </c>
      <c r="C687" s="2" t="s">
        <v>6523</v>
      </c>
      <c r="D687" s="2" t="s">
        <v>813</v>
      </c>
      <c r="E687" s="2" t="s">
        <v>513</v>
      </c>
      <c r="F687" s="2" t="s">
        <v>118</v>
      </c>
      <c r="G687" s="2" t="s">
        <v>1003</v>
      </c>
      <c r="H687" s="2" t="s">
        <v>6524</v>
      </c>
      <c r="I687" s="3"/>
      <c r="J687" s="3"/>
      <c r="K687" s="3"/>
      <c r="L687" s="3"/>
      <c r="M687" s="3"/>
      <c r="N687" s="3"/>
      <c r="O687" s="3"/>
      <c r="P687" s="51" t="s">
        <v>6525</v>
      </c>
      <c r="Q687" s="52"/>
      <c r="R687" s="52"/>
      <c r="S687" s="3"/>
      <c r="T687" s="3"/>
      <c r="U687" s="3"/>
      <c r="V687" s="3"/>
      <c r="W687" s="3"/>
      <c r="X687" s="2">
        <v>89</v>
      </c>
      <c r="Y687" s="3"/>
      <c r="Z687" s="3"/>
      <c r="AA687" s="2" t="s">
        <v>6526</v>
      </c>
      <c r="AB687" s="2" t="s">
        <v>6527</v>
      </c>
      <c r="AC687" s="51" t="s">
        <v>6528</v>
      </c>
      <c r="AD687" s="52"/>
      <c r="AE687" s="2" t="s">
        <v>68</v>
      </c>
      <c r="AF687" s="4">
        <v>36319</v>
      </c>
      <c r="AG687" s="5">
        <v>0.68571759259259257</v>
      </c>
      <c r="AH687" s="2" t="s">
        <v>69</v>
      </c>
      <c r="AI687" s="7">
        <v>44888</v>
      </c>
      <c r="AJ687" s="5">
        <v>0.61890046296296297</v>
      </c>
      <c r="AK687" s="2" t="s">
        <v>70</v>
      </c>
      <c r="AL687" s="51" t="s">
        <v>6529</v>
      </c>
      <c r="AM687" s="52"/>
      <c r="AN687" s="52"/>
      <c r="AO687" s="2" t="s">
        <v>6530</v>
      </c>
      <c r="AP687" s="2" t="s">
        <v>1675</v>
      </c>
      <c r="AQ687" s="3"/>
      <c r="AR687" s="2" t="s">
        <v>6531</v>
      </c>
      <c r="AS687" s="2" t="s">
        <v>264</v>
      </c>
      <c r="AT687" s="51" t="s">
        <v>6532</v>
      </c>
      <c r="AU687" s="52"/>
      <c r="AV687" s="3"/>
      <c r="AW687" s="3"/>
      <c r="AX687" s="3"/>
    </row>
    <row r="688" spans="1:50" ht="13.8">
      <c r="A688" s="2" t="s">
        <v>811</v>
      </c>
      <c r="B688" s="2" t="s">
        <v>206</v>
      </c>
      <c r="C688" s="2" t="s">
        <v>6523</v>
      </c>
      <c r="D688" s="2" t="s">
        <v>813</v>
      </c>
      <c r="E688" s="2" t="s">
        <v>513</v>
      </c>
      <c r="F688" s="2" t="s">
        <v>118</v>
      </c>
      <c r="G688" s="2" t="s">
        <v>1003</v>
      </c>
      <c r="H688" s="2" t="s">
        <v>6533</v>
      </c>
      <c r="I688" s="3"/>
      <c r="J688" s="3"/>
      <c r="K688" s="3"/>
      <c r="L688" s="3"/>
      <c r="M688" s="3"/>
      <c r="N688" s="3"/>
      <c r="O688" s="3"/>
      <c r="P688" s="51" t="s">
        <v>6534</v>
      </c>
      <c r="Q688" s="52"/>
      <c r="R688" s="3"/>
      <c r="S688" s="3"/>
      <c r="T688" s="3"/>
      <c r="U688" s="3"/>
      <c r="V688" s="3"/>
      <c r="W688" s="3"/>
      <c r="X688" s="2">
        <v>89</v>
      </c>
      <c r="Y688" s="3"/>
      <c r="Z688" s="3"/>
      <c r="AA688" s="2" t="s">
        <v>6535</v>
      </c>
      <c r="AB688" s="2" t="s">
        <v>6536</v>
      </c>
      <c r="AC688" s="51" t="s">
        <v>6537</v>
      </c>
      <c r="AD688" s="52"/>
      <c r="AE688" s="2" t="s">
        <v>68</v>
      </c>
      <c r="AF688" s="4">
        <v>36319</v>
      </c>
      <c r="AG688" s="5">
        <v>0.68831018518518516</v>
      </c>
      <c r="AH688" s="2" t="s">
        <v>69</v>
      </c>
      <c r="AI688" s="7">
        <v>44888</v>
      </c>
      <c r="AJ688" s="5">
        <v>0.62048611111111107</v>
      </c>
      <c r="AK688" s="2" t="s">
        <v>70</v>
      </c>
      <c r="AL688" s="51" t="s">
        <v>6538</v>
      </c>
      <c r="AM688" s="52"/>
      <c r="AN688" s="52"/>
      <c r="AO688" s="2" t="s">
        <v>6539</v>
      </c>
      <c r="AP688" s="2" t="s">
        <v>1675</v>
      </c>
      <c r="AQ688" s="3"/>
      <c r="AR688" s="2" t="s">
        <v>6540</v>
      </c>
      <c r="AS688" s="2" t="s">
        <v>264</v>
      </c>
      <c r="AT688" s="51" t="s">
        <v>6532</v>
      </c>
      <c r="AU688" s="52"/>
      <c r="AV688" s="3"/>
      <c r="AW688" s="3"/>
      <c r="AX688" s="3"/>
    </row>
    <row r="689" spans="1:50" ht="13.8">
      <c r="A689" s="2" t="s">
        <v>913</v>
      </c>
      <c r="B689" s="2" t="s">
        <v>78</v>
      </c>
      <c r="C689" s="2" t="s">
        <v>6376</v>
      </c>
      <c r="D689" s="2" t="s">
        <v>53</v>
      </c>
      <c r="E689" s="2" t="s">
        <v>99</v>
      </c>
      <c r="F689" s="2" t="s">
        <v>118</v>
      </c>
      <c r="G689" s="2" t="s">
        <v>2448</v>
      </c>
      <c r="H689" s="2" t="s">
        <v>6541</v>
      </c>
      <c r="I689" s="2" t="s">
        <v>6542</v>
      </c>
      <c r="J689" s="3"/>
      <c r="K689" s="3"/>
      <c r="L689" s="3"/>
      <c r="M689" s="3"/>
      <c r="N689" s="3"/>
      <c r="O689" s="3"/>
      <c r="P689" s="2" t="s">
        <v>6543</v>
      </c>
      <c r="Q689" s="2" t="s">
        <v>105</v>
      </c>
      <c r="R689" s="2">
        <v>1956</v>
      </c>
      <c r="S689" s="2" t="s">
        <v>106</v>
      </c>
      <c r="T689" s="3"/>
      <c r="U689" s="3"/>
      <c r="V689" s="3"/>
      <c r="W689" s="3"/>
      <c r="X689" s="2">
        <v>327</v>
      </c>
      <c r="Y689" s="3"/>
      <c r="Z689" s="3"/>
      <c r="AA689" s="2" t="s">
        <v>6544</v>
      </c>
      <c r="AB689" s="51" t="s">
        <v>6545</v>
      </c>
      <c r="AC689" s="52"/>
      <c r="AD689" s="52"/>
      <c r="AE689" s="2" t="s">
        <v>68</v>
      </c>
      <c r="AF689" s="4">
        <v>36319</v>
      </c>
      <c r="AG689" s="5">
        <v>0.69976851851851851</v>
      </c>
      <c r="AH689" s="2" t="s">
        <v>69</v>
      </c>
      <c r="AI689" s="7">
        <v>44861</v>
      </c>
      <c r="AJ689" s="5">
        <v>0.37723379629629628</v>
      </c>
      <c r="AK689" s="2" t="s">
        <v>70</v>
      </c>
      <c r="AL689" s="51" t="s">
        <v>6546</v>
      </c>
      <c r="AM689" s="52"/>
      <c r="AN689" s="3"/>
      <c r="AO689" s="2" t="s">
        <v>6547</v>
      </c>
      <c r="AP689" s="3"/>
      <c r="AQ689" s="3"/>
      <c r="AR689" s="3"/>
      <c r="AS689" s="3"/>
      <c r="AT689" s="51" t="s">
        <v>6548</v>
      </c>
      <c r="AU689" s="52"/>
      <c r="AV689" s="52"/>
      <c r="AW689" s="52"/>
      <c r="AX689" s="52"/>
    </row>
    <row r="690" spans="1:50" ht="13.8">
      <c r="A690" s="2" t="s">
        <v>913</v>
      </c>
      <c r="B690" s="2" t="s">
        <v>78</v>
      </c>
      <c r="C690" s="2" t="s">
        <v>6376</v>
      </c>
      <c r="D690" s="2" t="s">
        <v>53</v>
      </c>
      <c r="E690" s="2" t="s">
        <v>99</v>
      </c>
      <c r="F690" s="2" t="s">
        <v>118</v>
      </c>
      <c r="G690" s="2" t="s">
        <v>276</v>
      </c>
      <c r="H690" s="2" t="s">
        <v>449</v>
      </c>
      <c r="I690" s="2" t="s">
        <v>6377</v>
      </c>
      <c r="J690" s="3"/>
      <c r="K690" s="3"/>
      <c r="L690" s="3"/>
      <c r="M690" s="3"/>
      <c r="N690" s="3"/>
      <c r="O690" s="3"/>
      <c r="P690" s="2" t="s">
        <v>6549</v>
      </c>
      <c r="Q690" s="2" t="s">
        <v>6550</v>
      </c>
      <c r="R690" s="15">
        <v>15581</v>
      </c>
      <c r="S690" s="2" t="s">
        <v>6551</v>
      </c>
      <c r="T690" s="3"/>
      <c r="U690" s="3"/>
      <c r="V690" s="3"/>
      <c r="W690" s="3"/>
      <c r="X690" s="2">
        <v>292</v>
      </c>
      <c r="Y690" s="3"/>
      <c r="Z690" s="3"/>
      <c r="AA690" s="2" t="s">
        <v>6552</v>
      </c>
      <c r="AB690" s="51" t="s">
        <v>6553</v>
      </c>
      <c r="AC690" s="52"/>
      <c r="AD690" s="52"/>
      <c r="AE690" s="2" t="s">
        <v>68</v>
      </c>
      <c r="AF690" s="4">
        <v>36319</v>
      </c>
      <c r="AG690" s="5">
        <v>0.70393518518518516</v>
      </c>
      <c r="AH690" s="2" t="s">
        <v>69</v>
      </c>
      <c r="AI690" s="7">
        <v>44861</v>
      </c>
      <c r="AJ690" s="5">
        <v>0.37796296296296295</v>
      </c>
      <c r="AK690" s="2" t="s">
        <v>70</v>
      </c>
      <c r="AL690" s="51" t="s">
        <v>6554</v>
      </c>
      <c r="AM690" s="52"/>
      <c r="AN690" s="3"/>
      <c r="AO690" s="2" t="s">
        <v>6555</v>
      </c>
      <c r="AP690" s="3"/>
      <c r="AQ690" s="3"/>
      <c r="AR690" s="3"/>
      <c r="AS690" s="3"/>
      <c r="AT690" s="2" t="s">
        <v>6556</v>
      </c>
      <c r="AU690" s="3"/>
      <c r="AV690" s="3"/>
      <c r="AW690" s="3"/>
      <c r="AX690" s="3"/>
    </row>
    <row r="691" spans="1:50" ht="13.8">
      <c r="A691" s="2" t="s">
        <v>419</v>
      </c>
      <c r="B691" s="2" t="s">
        <v>115</v>
      </c>
      <c r="C691" s="2" t="s">
        <v>1550</v>
      </c>
      <c r="D691" s="2" t="s">
        <v>53</v>
      </c>
      <c r="E691" s="2" t="s">
        <v>117</v>
      </c>
      <c r="F691" s="2" t="s">
        <v>6557</v>
      </c>
      <c r="G691" s="2" t="s">
        <v>971</v>
      </c>
      <c r="H691" s="2" t="s">
        <v>6558</v>
      </c>
      <c r="I691" s="2" t="s">
        <v>6559</v>
      </c>
      <c r="J691" s="2" t="s">
        <v>6560</v>
      </c>
      <c r="K691" s="3"/>
      <c r="L691" s="2" t="s">
        <v>61</v>
      </c>
      <c r="M691" s="2" t="s">
        <v>61</v>
      </c>
      <c r="N691" s="2" t="s">
        <v>61</v>
      </c>
      <c r="O691" s="2" t="s">
        <v>61</v>
      </c>
      <c r="P691" s="2" t="s">
        <v>6561</v>
      </c>
      <c r="Q691" s="2" t="s">
        <v>2129</v>
      </c>
      <c r="R691" s="10">
        <v>20326</v>
      </c>
      <c r="S691" s="2" t="s">
        <v>2130</v>
      </c>
      <c r="T691" s="2" t="s">
        <v>155</v>
      </c>
      <c r="U691" s="3"/>
      <c r="V691" s="3"/>
      <c r="W691" s="3"/>
      <c r="X691" s="2">
        <v>434</v>
      </c>
      <c r="Y691" s="2" t="s">
        <v>64</v>
      </c>
      <c r="Z691" s="3"/>
      <c r="AA691" s="2" t="s">
        <v>6562</v>
      </c>
      <c r="AB691" s="2" t="s">
        <v>6563</v>
      </c>
      <c r="AC691" s="3"/>
      <c r="AD691" s="3"/>
      <c r="AE691" s="2" t="s">
        <v>68</v>
      </c>
      <c r="AF691" s="4">
        <v>36210</v>
      </c>
      <c r="AG691" s="5">
        <v>0.63079861111111113</v>
      </c>
      <c r="AH691" s="2" t="s">
        <v>454</v>
      </c>
      <c r="AI691" s="6">
        <v>44904</v>
      </c>
      <c r="AJ691" s="5">
        <v>0.47239583333333335</v>
      </c>
      <c r="AK691" s="2" t="s">
        <v>70</v>
      </c>
      <c r="AL691" s="51" t="s">
        <v>6564</v>
      </c>
      <c r="AM691" s="52"/>
      <c r="AN691" s="52"/>
      <c r="AO691" s="2" t="s">
        <v>6565</v>
      </c>
      <c r="AP691" s="2" t="s">
        <v>131</v>
      </c>
      <c r="AQ691" s="2" t="s">
        <v>6566</v>
      </c>
      <c r="AR691" s="3"/>
      <c r="AS691" s="2" t="s">
        <v>112</v>
      </c>
      <c r="AT691" s="2" t="s">
        <v>6567</v>
      </c>
      <c r="AU691" s="3"/>
      <c r="AV691" s="3"/>
      <c r="AW691" s="3"/>
      <c r="AX691" s="3"/>
    </row>
    <row r="692" spans="1:50" ht="13.8">
      <c r="A692" s="2" t="s">
        <v>50</v>
      </c>
      <c r="B692" s="2" t="s">
        <v>4768</v>
      </c>
      <c r="C692" s="2" t="s">
        <v>6568</v>
      </c>
      <c r="D692" s="2" t="s">
        <v>6569</v>
      </c>
      <c r="E692" s="2" t="s">
        <v>513</v>
      </c>
      <c r="F692" s="2" t="s">
        <v>6570</v>
      </c>
      <c r="G692" s="2" t="s">
        <v>2094</v>
      </c>
      <c r="H692" s="2" t="s">
        <v>4771</v>
      </c>
      <c r="I692" s="2" t="s">
        <v>6571</v>
      </c>
      <c r="J692" s="2" t="s">
        <v>6572</v>
      </c>
      <c r="K692" s="2" t="s">
        <v>6573</v>
      </c>
      <c r="L692" s="2" t="s">
        <v>61</v>
      </c>
      <c r="M692" s="2" t="s">
        <v>61</v>
      </c>
      <c r="N692" s="2" t="s">
        <v>61</v>
      </c>
      <c r="O692" s="2" t="s">
        <v>61</v>
      </c>
      <c r="P692" s="2" t="s">
        <v>6574</v>
      </c>
      <c r="Q692" s="2" t="s">
        <v>6575</v>
      </c>
      <c r="R692" s="2">
        <v>1967</v>
      </c>
      <c r="S692" s="2" t="s">
        <v>6576</v>
      </c>
      <c r="T692" s="3"/>
      <c r="U692" s="51" t="s">
        <v>4017</v>
      </c>
      <c r="V692" s="52"/>
      <c r="W692" s="52"/>
      <c r="X692" s="2">
        <v>456</v>
      </c>
      <c r="Y692" s="2" t="s">
        <v>64</v>
      </c>
      <c r="Z692" s="3"/>
      <c r="AA692" s="3"/>
      <c r="AB692" s="2" t="s">
        <v>6577</v>
      </c>
      <c r="AC692" s="51" t="s">
        <v>6578</v>
      </c>
      <c r="AD692" s="52"/>
      <c r="AE692" s="2" t="s">
        <v>68</v>
      </c>
      <c r="AF692" s="4">
        <v>36319</v>
      </c>
      <c r="AG692" s="5">
        <v>0.734375</v>
      </c>
      <c r="AH692" s="2" t="s">
        <v>69</v>
      </c>
      <c r="AI692" s="6">
        <v>44973</v>
      </c>
      <c r="AJ692" s="5">
        <v>0.40446759259259257</v>
      </c>
      <c r="AK692" s="2" t="s">
        <v>70</v>
      </c>
      <c r="AL692" s="51" t="s">
        <v>71</v>
      </c>
      <c r="AM692" s="52"/>
      <c r="AN692" s="52"/>
      <c r="AO692" s="2" t="s">
        <v>6579</v>
      </c>
      <c r="AP692" s="2" t="s">
        <v>131</v>
      </c>
      <c r="AQ692" s="2" t="s">
        <v>6580</v>
      </c>
      <c r="AR692" s="2" t="s">
        <v>6581</v>
      </c>
      <c r="AS692" s="2" t="s">
        <v>74</v>
      </c>
      <c r="AT692" s="51" t="s">
        <v>6582</v>
      </c>
      <c r="AU692" s="52"/>
      <c r="AV692" s="3"/>
      <c r="AW692" s="3"/>
      <c r="AX692" s="3"/>
    </row>
    <row r="693" spans="1:50" ht="13.8">
      <c r="A693" s="2" t="s">
        <v>240</v>
      </c>
      <c r="B693" s="2" t="s">
        <v>241</v>
      </c>
      <c r="C693" s="2" t="s">
        <v>6583</v>
      </c>
      <c r="D693" s="2" t="s">
        <v>53</v>
      </c>
      <c r="E693" s="2" t="s">
        <v>80</v>
      </c>
      <c r="F693" s="2" t="s">
        <v>6584</v>
      </c>
      <c r="G693" s="2" t="s">
        <v>1458</v>
      </c>
      <c r="H693" s="2" t="s">
        <v>6585</v>
      </c>
      <c r="I693" s="2" t="s">
        <v>6586</v>
      </c>
      <c r="J693" s="51" t="s">
        <v>6587</v>
      </c>
      <c r="K693" s="52"/>
      <c r="L693" s="2" t="s">
        <v>61</v>
      </c>
      <c r="M693" s="2" t="s">
        <v>61</v>
      </c>
      <c r="N693" s="2" t="s">
        <v>6588</v>
      </c>
      <c r="O693" s="2" t="s">
        <v>6589</v>
      </c>
      <c r="P693" s="51" t="s">
        <v>6590</v>
      </c>
      <c r="Q693" s="52"/>
      <c r="R693" s="3"/>
      <c r="S693" s="3"/>
      <c r="T693" s="51" t="s">
        <v>6591</v>
      </c>
      <c r="U693" s="52"/>
      <c r="V693" s="52"/>
      <c r="W693" s="52"/>
      <c r="X693" s="2">
        <v>569</v>
      </c>
      <c r="Y693" s="2" t="s">
        <v>64</v>
      </c>
      <c r="Z693" s="3"/>
      <c r="AA693" s="2" t="s">
        <v>6592</v>
      </c>
      <c r="AB693" s="2" t="s">
        <v>6593</v>
      </c>
      <c r="AC693" s="51" t="s">
        <v>2133</v>
      </c>
      <c r="AD693" s="52"/>
      <c r="AE693" s="2" t="s">
        <v>68</v>
      </c>
      <c r="AF693" s="4">
        <v>36263</v>
      </c>
      <c r="AG693" s="5">
        <v>0.72115740740740741</v>
      </c>
      <c r="AH693" s="2" t="s">
        <v>69</v>
      </c>
      <c r="AI693" s="7">
        <v>44861</v>
      </c>
      <c r="AJ693" s="5">
        <v>0.38082175925925926</v>
      </c>
      <c r="AK693" s="2" t="s">
        <v>70</v>
      </c>
      <c r="AL693" s="51" t="s">
        <v>6594</v>
      </c>
      <c r="AM693" s="52"/>
      <c r="AN693" s="52"/>
      <c r="AO693" s="2" t="s">
        <v>6595</v>
      </c>
      <c r="AP693" s="2" t="s">
        <v>3762</v>
      </c>
      <c r="AQ693" s="3"/>
      <c r="AR693" s="3"/>
      <c r="AS693" s="2" t="s">
        <v>74</v>
      </c>
      <c r="AT693" s="51" t="s">
        <v>6596</v>
      </c>
      <c r="AU693" s="52"/>
      <c r="AV693" s="3"/>
      <c r="AW693" s="3"/>
      <c r="AX693" s="3"/>
    </row>
    <row r="694" spans="1:50" ht="13.8">
      <c r="A694" s="2" t="s">
        <v>240</v>
      </c>
      <c r="B694" s="2" t="s">
        <v>241</v>
      </c>
      <c r="C694" s="2" t="s">
        <v>6597</v>
      </c>
      <c r="D694" s="2" t="s">
        <v>53</v>
      </c>
      <c r="E694" s="2" t="s">
        <v>664</v>
      </c>
      <c r="F694" s="2" t="s">
        <v>6598</v>
      </c>
      <c r="G694" s="2" t="s">
        <v>1458</v>
      </c>
      <c r="H694" s="2" t="s">
        <v>6599</v>
      </c>
      <c r="I694" s="2" t="s">
        <v>6600</v>
      </c>
      <c r="J694" s="51" t="s">
        <v>6601</v>
      </c>
      <c r="K694" s="52"/>
      <c r="L694" s="2" t="s">
        <v>61</v>
      </c>
      <c r="M694" s="2" t="s">
        <v>61</v>
      </c>
      <c r="N694" s="2" t="s">
        <v>61</v>
      </c>
      <c r="O694" s="2" t="s">
        <v>6602</v>
      </c>
      <c r="P694" s="2" t="s">
        <v>6603</v>
      </c>
      <c r="Q694" s="2" t="s">
        <v>6604</v>
      </c>
      <c r="R694" s="2">
        <v>1975</v>
      </c>
      <c r="S694" s="2" t="s">
        <v>6605</v>
      </c>
      <c r="T694" s="2" t="s">
        <v>6606</v>
      </c>
      <c r="U694" s="2" t="s">
        <v>2629</v>
      </c>
      <c r="V694" s="51" t="s">
        <v>6607</v>
      </c>
      <c r="W694" s="52"/>
      <c r="X694" s="2">
        <v>587</v>
      </c>
      <c r="Y694" s="2" t="s">
        <v>91</v>
      </c>
      <c r="Z694" s="3"/>
      <c r="AA694" s="2" t="s">
        <v>6608</v>
      </c>
      <c r="AB694" s="2" t="s">
        <v>6609</v>
      </c>
      <c r="AC694" s="51" t="s">
        <v>6610</v>
      </c>
      <c r="AD694" s="52"/>
      <c r="AE694" s="2" t="s">
        <v>68</v>
      </c>
      <c r="AF694" s="4">
        <v>36265</v>
      </c>
      <c r="AG694" s="5">
        <v>0.71060185185185187</v>
      </c>
      <c r="AH694" s="2" t="s">
        <v>69</v>
      </c>
      <c r="AI694" s="6">
        <v>44973</v>
      </c>
      <c r="AJ694" s="5">
        <v>0.40459490740740739</v>
      </c>
      <c r="AK694" s="2" t="s">
        <v>70</v>
      </c>
      <c r="AL694" s="51" t="s">
        <v>6611</v>
      </c>
      <c r="AM694" s="52"/>
      <c r="AN694" s="52"/>
      <c r="AO694" s="2" t="s">
        <v>6612</v>
      </c>
      <c r="AP694" s="2" t="s">
        <v>1424</v>
      </c>
      <c r="AQ694" s="51" t="s">
        <v>6613</v>
      </c>
      <c r="AR694" s="52"/>
      <c r="AS694" s="2" t="s">
        <v>264</v>
      </c>
      <c r="AT694" s="51" t="s">
        <v>6614</v>
      </c>
      <c r="AU694" s="52"/>
      <c r="AV694" s="3"/>
      <c r="AW694" s="3"/>
      <c r="AX694" s="2" t="s">
        <v>5759</v>
      </c>
    </row>
    <row r="695" spans="1:50" ht="13.8">
      <c r="A695" s="2" t="s">
        <v>6615</v>
      </c>
      <c r="B695" s="2" t="s">
        <v>115</v>
      </c>
      <c r="C695" s="2" t="s">
        <v>6616</v>
      </c>
      <c r="D695" s="2" t="s">
        <v>53</v>
      </c>
      <c r="E695" s="2" t="s">
        <v>117</v>
      </c>
      <c r="F695" s="2" t="s">
        <v>169</v>
      </c>
      <c r="G695" s="2" t="s">
        <v>698</v>
      </c>
      <c r="H695" s="2" t="s">
        <v>6617</v>
      </c>
      <c r="I695" s="2" t="s">
        <v>6618</v>
      </c>
      <c r="J695" s="51" t="s">
        <v>6619</v>
      </c>
      <c r="K695" s="52"/>
      <c r="L695" s="2" t="s">
        <v>61</v>
      </c>
      <c r="M695" s="2" t="s">
        <v>61</v>
      </c>
      <c r="N695" s="2" t="s">
        <v>61</v>
      </c>
      <c r="O695" s="2" t="s">
        <v>6620</v>
      </c>
      <c r="P695" s="51" t="s">
        <v>4030</v>
      </c>
      <c r="Q695" s="52"/>
      <c r="R695" s="3"/>
      <c r="S695" s="3"/>
      <c r="T695" s="3"/>
      <c r="U695" s="51" t="s">
        <v>317</v>
      </c>
      <c r="V695" s="52"/>
      <c r="W695" s="52"/>
      <c r="X695" s="2">
        <v>505</v>
      </c>
      <c r="Y695" s="2" t="s">
        <v>64</v>
      </c>
      <c r="Z695" s="2" t="s">
        <v>92</v>
      </c>
      <c r="AA695" s="2" t="s">
        <v>6621</v>
      </c>
      <c r="AB695" s="2" t="s">
        <v>6622</v>
      </c>
      <c r="AC695" s="2" t="s">
        <v>6623</v>
      </c>
      <c r="AD695" s="2" t="s">
        <v>6624</v>
      </c>
      <c r="AE695" s="2" t="s">
        <v>68</v>
      </c>
      <c r="AF695" s="4">
        <v>36319</v>
      </c>
      <c r="AG695" s="5">
        <v>0.73896990740740742</v>
      </c>
      <c r="AH695" s="2" t="s">
        <v>69</v>
      </c>
      <c r="AI695" s="7">
        <v>44861</v>
      </c>
      <c r="AJ695" s="5">
        <v>0.38498842592592591</v>
      </c>
      <c r="AK695" s="2" t="s">
        <v>70</v>
      </c>
      <c r="AL695" s="3"/>
      <c r="AM695" s="3"/>
      <c r="AN695" s="3"/>
      <c r="AO695" s="2" t="s">
        <v>6625</v>
      </c>
      <c r="AP695" s="2" t="s">
        <v>302</v>
      </c>
      <c r="AQ695" s="2" t="s">
        <v>6626</v>
      </c>
      <c r="AR695" s="2" t="s">
        <v>6627</v>
      </c>
      <c r="AS695" s="2" t="s">
        <v>112</v>
      </c>
      <c r="AT695" s="51" t="s">
        <v>6628</v>
      </c>
      <c r="AU695" s="52"/>
      <c r="AV695" s="52"/>
      <c r="AW695" s="2"/>
      <c r="AX695" s="3"/>
    </row>
    <row r="696" spans="1:50" ht="13.8">
      <c r="A696" s="2" t="s">
        <v>717</v>
      </c>
      <c r="B696" s="2" t="s">
        <v>767</v>
      </c>
      <c r="C696" s="2" t="s">
        <v>6629</v>
      </c>
      <c r="D696" s="2" t="s">
        <v>6630</v>
      </c>
      <c r="E696" s="2" t="s">
        <v>5046</v>
      </c>
      <c r="F696" s="2" t="s">
        <v>6631</v>
      </c>
      <c r="G696" s="2" t="s">
        <v>720</v>
      </c>
      <c r="H696" s="2" t="s">
        <v>6632</v>
      </c>
      <c r="I696" s="2" t="s">
        <v>6633</v>
      </c>
      <c r="J696" s="2" t="s">
        <v>61</v>
      </c>
      <c r="K696" s="3"/>
      <c r="L696" s="2" t="s">
        <v>6634</v>
      </c>
      <c r="M696" s="2" t="s">
        <v>61</v>
      </c>
      <c r="N696" s="2" t="s">
        <v>61</v>
      </c>
      <c r="O696" s="2" t="s">
        <v>61</v>
      </c>
      <c r="P696" s="3"/>
      <c r="Q696" s="2" t="s">
        <v>6635</v>
      </c>
      <c r="R696" s="2">
        <v>1951</v>
      </c>
      <c r="S696" s="2" t="s">
        <v>6636</v>
      </c>
      <c r="T696" s="3"/>
      <c r="U696" s="3"/>
      <c r="V696" s="3"/>
      <c r="W696" s="3"/>
      <c r="X696" s="3"/>
      <c r="Y696" s="2" t="s">
        <v>64</v>
      </c>
      <c r="Z696" s="3"/>
      <c r="AA696" s="2" t="s">
        <v>6637</v>
      </c>
      <c r="AB696" s="51" t="s">
        <v>6638</v>
      </c>
      <c r="AC696" s="52"/>
      <c r="AD696" s="52"/>
      <c r="AE696" s="2" t="s">
        <v>2069</v>
      </c>
      <c r="AF696" s="12">
        <v>37217</v>
      </c>
      <c r="AG696" s="5">
        <v>0.72868055555555555</v>
      </c>
      <c r="AH696" s="2" t="s">
        <v>69</v>
      </c>
      <c r="AI696" s="7">
        <v>44876</v>
      </c>
      <c r="AJ696" s="5">
        <v>0.35978009259259258</v>
      </c>
      <c r="AK696" s="2" t="s">
        <v>70</v>
      </c>
      <c r="AL696" s="51" t="s">
        <v>6639</v>
      </c>
      <c r="AM696" s="52"/>
      <c r="AN696" s="3"/>
      <c r="AO696" s="2" t="s">
        <v>6640</v>
      </c>
      <c r="AP696" s="2" t="s">
        <v>5446</v>
      </c>
      <c r="AQ696" s="3"/>
      <c r="AR696" s="3"/>
      <c r="AS696" s="3"/>
      <c r="AT696" s="3"/>
      <c r="AU696" s="2" t="s">
        <v>76</v>
      </c>
      <c r="AV696" s="2" t="s">
        <v>76</v>
      </c>
      <c r="AW696" s="3"/>
      <c r="AX696" s="3"/>
    </row>
    <row r="697" spans="1:50" ht="13.8">
      <c r="A697" s="2" t="s">
        <v>717</v>
      </c>
      <c r="B697" s="2" t="s">
        <v>767</v>
      </c>
      <c r="C697" s="2" t="s">
        <v>6641</v>
      </c>
      <c r="D697" s="2" t="s">
        <v>6630</v>
      </c>
      <c r="E697" s="2" t="s">
        <v>5046</v>
      </c>
      <c r="F697" s="2" t="s">
        <v>6642</v>
      </c>
      <c r="G697" s="2" t="s">
        <v>720</v>
      </c>
      <c r="H697" s="2" t="s">
        <v>6643</v>
      </c>
      <c r="I697" s="2" t="s">
        <v>6644</v>
      </c>
      <c r="J697" s="2" t="s">
        <v>61</v>
      </c>
      <c r="K697" s="3"/>
      <c r="L697" s="2" t="s">
        <v>6645</v>
      </c>
      <c r="M697" s="2" t="s">
        <v>61</v>
      </c>
      <c r="N697" s="2" t="s">
        <v>61</v>
      </c>
      <c r="O697" s="2" t="s">
        <v>61</v>
      </c>
      <c r="P697" s="2" t="s">
        <v>5052</v>
      </c>
      <c r="Q697" s="2" t="s">
        <v>6635</v>
      </c>
      <c r="R697" s="2">
        <v>1951</v>
      </c>
      <c r="S697" s="2" t="s">
        <v>6636</v>
      </c>
      <c r="T697" s="3"/>
      <c r="U697" s="3"/>
      <c r="V697" s="3"/>
      <c r="W697" s="3"/>
      <c r="X697" s="2" t="s">
        <v>2066</v>
      </c>
      <c r="Y697" s="2" t="s">
        <v>64</v>
      </c>
      <c r="Z697" s="3"/>
      <c r="AA697" s="2" t="s">
        <v>6646</v>
      </c>
      <c r="AB697" s="51" t="s">
        <v>5109</v>
      </c>
      <c r="AC697" s="52"/>
      <c r="AD697" s="3"/>
      <c r="AE697" s="2" t="s">
        <v>68</v>
      </c>
      <c r="AF697" s="4">
        <v>36319</v>
      </c>
      <c r="AG697" s="5">
        <v>0.76959490740740744</v>
      </c>
      <c r="AH697" s="2" t="s">
        <v>69</v>
      </c>
      <c r="AI697" s="7">
        <v>44876</v>
      </c>
      <c r="AJ697" s="5">
        <v>0.36018518518518516</v>
      </c>
      <c r="AK697" s="2" t="s">
        <v>70</v>
      </c>
      <c r="AL697" s="51" t="s">
        <v>6639</v>
      </c>
      <c r="AM697" s="52"/>
      <c r="AN697" s="3"/>
      <c r="AO697" s="2" t="s">
        <v>6647</v>
      </c>
      <c r="AP697" s="2" t="s">
        <v>6648</v>
      </c>
      <c r="AQ697" s="3"/>
      <c r="AR697" s="3"/>
      <c r="AS697" s="3"/>
      <c r="AT697" s="3"/>
      <c r="AU697" s="2" t="s">
        <v>76</v>
      </c>
      <c r="AV697" s="2" t="s">
        <v>76</v>
      </c>
      <c r="AW697" s="3"/>
      <c r="AX697" s="3"/>
    </row>
    <row r="698" spans="1:50" ht="13.8">
      <c r="A698" s="2" t="s">
        <v>3458</v>
      </c>
      <c r="B698" s="2" t="s">
        <v>4768</v>
      </c>
      <c r="C698" s="2" t="s">
        <v>6649</v>
      </c>
      <c r="D698" s="2" t="s">
        <v>6650</v>
      </c>
      <c r="E698" s="2" t="s">
        <v>464</v>
      </c>
      <c r="F698" s="2" t="s">
        <v>169</v>
      </c>
      <c r="G698" s="2" t="s">
        <v>698</v>
      </c>
      <c r="H698" s="2" t="s">
        <v>6651</v>
      </c>
      <c r="I698" s="3"/>
      <c r="J698" s="3"/>
      <c r="K698" s="3"/>
      <c r="L698" s="3"/>
      <c r="M698" s="2" t="s">
        <v>6652</v>
      </c>
      <c r="N698" s="3"/>
      <c r="O698" s="3"/>
      <c r="P698" s="51" t="s">
        <v>6653</v>
      </c>
      <c r="Q698" s="52"/>
      <c r="R698" s="3"/>
      <c r="S698" s="3"/>
      <c r="T698" s="3"/>
      <c r="U698" s="3"/>
      <c r="V698" s="3"/>
      <c r="W698" s="3"/>
      <c r="X698" s="3"/>
      <c r="Y698" s="3"/>
      <c r="Z698" s="3"/>
      <c r="AA698" s="3"/>
      <c r="AB698" s="51" t="s">
        <v>6654</v>
      </c>
      <c r="AC698" s="52"/>
      <c r="AD698" s="52"/>
      <c r="AE698" s="2" t="s">
        <v>2069</v>
      </c>
      <c r="AF698" s="12">
        <v>37218</v>
      </c>
      <c r="AG698" s="5">
        <v>0.64614583333333331</v>
      </c>
      <c r="AH698" s="2" t="s">
        <v>69</v>
      </c>
      <c r="AI698" s="7">
        <v>44861</v>
      </c>
      <c r="AJ698" s="5">
        <v>0.39175925925925925</v>
      </c>
      <c r="AK698" s="2" t="s">
        <v>70</v>
      </c>
      <c r="AL698" s="51" t="s">
        <v>6655</v>
      </c>
      <c r="AM698" s="52"/>
      <c r="AN698" s="52"/>
      <c r="AO698" s="2" t="s">
        <v>6656</v>
      </c>
      <c r="AP698" s="3"/>
      <c r="AQ698" s="3"/>
      <c r="AR698" s="3"/>
      <c r="AS698" s="3"/>
      <c r="AT698" s="3"/>
      <c r="AU698" s="3"/>
      <c r="AV698" s="3"/>
      <c r="AW698" s="3"/>
      <c r="AX698" s="3"/>
    </row>
    <row r="699" spans="1:50" ht="13.8">
      <c r="A699" s="2" t="s">
        <v>717</v>
      </c>
      <c r="B699" s="2" t="s">
        <v>78</v>
      </c>
      <c r="C699" s="2" t="s">
        <v>6657</v>
      </c>
      <c r="D699" s="2" t="s">
        <v>6658</v>
      </c>
      <c r="E699" s="2" t="s">
        <v>6659</v>
      </c>
      <c r="F699" s="2" t="s">
        <v>169</v>
      </c>
      <c r="G699" s="2" t="s">
        <v>720</v>
      </c>
      <c r="H699" s="2" t="s">
        <v>6660</v>
      </c>
      <c r="I699" s="2" t="s">
        <v>6661</v>
      </c>
      <c r="J699" s="2" t="s">
        <v>6662</v>
      </c>
      <c r="K699" s="3"/>
      <c r="L699" s="2" t="s">
        <v>6663</v>
      </c>
      <c r="M699" s="2" t="s">
        <v>61</v>
      </c>
      <c r="N699" s="2" t="s">
        <v>61</v>
      </c>
      <c r="O699" s="2" t="s">
        <v>61</v>
      </c>
      <c r="P699" s="51" t="s">
        <v>5067</v>
      </c>
      <c r="Q699" s="52"/>
      <c r="R699" s="3"/>
      <c r="S699" s="3"/>
      <c r="T699" s="3"/>
      <c r="U699" s="3"/>
      <c r="V699" s="3"/>
      <c r="W699" s="3"/>
      <c r="X699" s="2">
        <v>383</v>
      </c>
      <c r="Y699" s="2" t="s">
        <v>64</v>
      </c>
      <c r="Z699" s="3"/>
      <c r="AA699" s="2" t="s">
        <v>6664</v>
      </c>
      <c r="AB699" s="51" t="s">
        <v>6665</v>
      </c>
      <c r="AC699" s="52"/>
      <c r="AD699" s="3"/>
      <c r="AE699" s="2" t="s">
        <v>68</v>
      </c>
      <c r="AF699" s="4">
        <v>36319</v>
      </c>
      <c r="AG699" s="5">
        <v>0.78310185185185188</v>
      </c>
      <c r="AH699" s="2" t="s">
        <v>69</v>
      </c>
      <c r="AI699" s="7">
        <v>44861</v>
      </c>
      <c r="AJ699" s="5">
        <v>0.39273148148148146</v>
      </c>
      <c r="AK699" s="2" t="s">
        <v>70</v>
      </c>
      <c r="AL699" s="3"/>
      <c r="AM699" s="3"/>
      <c r="AN699" s="3"/>
      <c r="AO699" s="2" t="s">
        <v>6666</v>
      </c>
      <c r="AP699" s="2" t="s">
        <v>131</v>
      </c>
      <c r="AQ699" s="3"/>
      <c r="AR699" s="3"/>
      <c r="AS699" s="3"/>
      <c r="AT699" s="3"/>
      <c r="AU699" s="3"/>
      <c r="AV699" s="3"/>
      <c r="AW699" s="3"/>
      <c r="AX699" s="3"/>
    </row>
    <row r="700" spans="1:50" ht="13.8">
      <c r="A700" s="2" t="s">
        <v>205</v>
      </c>
      <c r="B700" s="2" t="s">
        <v>206</v>
      </c>
      <c r="C700" s="2" t="s">
        <v>544</v>
      </c>
      <c r="D700" s="2" t="s">
        <v>53</v>
      </c>
      <c r="E700" s="2" t="s">
        <v>6667</v>
      </c>
      <c r="F700" s="2" t="s">
        <v>100</v>
      </c>
      <c r="G700" s="2" t="s">
        <v>276</v>
      </c>
      <c r="H700" s="2" t="s">
        <v>610</v>
      </c>
      <c r="I700" s="2" t="s">
        <v>6668</v>
      </c>
      <c r="J700" s="2" t="s">
        <v>61</v>
      </c>
      <c r="K700" s="2" t="s">
        <v>1703</v>
      </c>
      <c r="L700" s="2" t="s">
        <v>61</v>
      </c>
      <c r="M700" s="2" t="s">
        <v>61</v>
      </c>
      <c r="N700" s="2" t="s">
        <v>61</v>
      </c>
      <c r="O700" s="2" t="s">
        <v>61</v>
      </c>
      <c r="P700" s="2" t="s">
        <v>6669</v>
      </c>
      <c r="Q700" s="2" t="s">
        <v>6670</v>
      </c>
      <c r="R700" s="2" t="s">
        <v>1165</v>
      </c>
      <c r="S700" s="2" t="s">
        <v>6671</v>
      </c>
      <c r="T700" s="3"/>
      <c r="U700" s="2" t="s">
        <v>6672</v>
      </c>
      <c r="V700" s="51" t="s">
        <v>6234</v>
      </c>
      <c r="W700" s="52"/>
      <c r="X700" s="2">
        <v>232</v>
      </c>
      <c r="Y700" s="2" t="s">
        <v>91</v>
      </c>
      <c r="Z700" s="3"/>
      <c r="AA700" s="2" t="s">
        <v>6673</v>
      </c>
      <c r="AB700" s="51" t="s">
        <v>6674</v>
      </c>
      <c r="AC700" s="52"/>
      <c r="AD700" s="52"/>
      <c r="AE700" s="2" t="s">
        <v>68</v>
      </c>
      <c r="AF700" s="4">
        <v>36319</v>
      </c>
      <c r="AG700" s="5">
        <v>0.78759259259259262</v>
      </c>
      <c r="AH700" s="2" t="s">
        <v>69</v>
      </c>
      <c r="AI700" s="6">
        <v>44973</v>
      </c>
      <c r="AJ700" s="5">
        <v>0.40476851851851853</v>
      </c>
      <c r="AK700" s="2" t="s">
        <v>70</v>
      </c>
      <c r="AL700" s="51" t="s">
        <v>6675</v>
      </c>
      <c r="AM700" s="52"/>
      <c r="AN700" s="52"/>
      <c r="AO700" s="2" t="s">
        <v>6676</v>
      </c>
      <c r="AP700" s="3"/>
      <c r="AQ700" s="3"/>
      <c r="AR700" s="3"/>
      <c r="AS700" s="2" t="s">
        <v>264</v>
      </c>
      <c r="AT700" s="51" t="s">
        <v>6677</v>
      </c>
      <c r="AU700" s="52"/>
      <c r="AV700" s="3"/>
      <c r="AW700" s="3"/>
      <c r="AX700" s="2" t="s">
        <v>3248</v>
      </c>
    </row>
    <row r="701" spans="1:50" ht="13.8">
      <c r="A701" s="2" t="s">
        <v>205</v>
      </c>
      <c r="B701" s="2" t="s">
        <v>206</v>
      </c>
      <c r="C701" s="2" t="s">
        <v>544</v>
      </c>
      <c r="D701" s="2" t="s">
        <v>53</v>
      </c>
      <c r="E701" s="2" t="s">
        <v>6667</v>
      </c>
      <c r="F701" s="2" t="s">
        <v>100</v>
      </c>
      <c r="G701" s="2" t="s">
        <v>276</v>
      </c>
      <c r="H701" s="2" t="s">
        <v>6459</v>
      </c>
      <c r="I701" s="2" t="s">
        <v>6678</v>
      </c>
      <c r="J701" s="2" t="s">
        <v>61</v>
      </c>
      <c r="K701" s="2" t="s">
        <v>1703</v>
      </c>
      <c r="L701" s="2" t="s">
        <v>61</v>
      </c>
      <c r="M701" s="2" t="s">
        <v>61</v>
      </c>
      <c r="N701" s="2" t="s">
        <v>61</v>
      </c>
      <c r="O701" s="2" t="s">
        <v>61</v>
      </c>
      <c r="P701" s="2" t="s">
        <v>6679</v>
      </c>
      <c r="Q701" s="2" t="s">
        <v>6670</v>
      </c>
      <c r="R701" s="2" t="s">
        <v>1165</v>
      </c>
      <c r="S701" s="2" t="s">
        <v>6671</v>
      </c>
      <c r="T701" s="3"/>
      <c r="U701" s="2" t="s">
        <v>6680</v>
      </c>
      <c r="V701" s="51" t="s">
        <v>6234</v>
      </c>
      <c r="W701" s="52"/>
      <c r="X701" s="2">
        <v>232</v>
      </c>
      <c r="Y701" s="2" t="s">
        <v>91</v>
      </c>
      <c r="Z701" s="3"/>
      <c r="AA701" s="2" t="s">
        <v>6681</v>
      </c>
      <c r="AB701" s="51" t="s">
        <v>6682</v>
      </c>
      <c r="AC701" s="52"/>
      <c r="AD701" s="52"/>
      <c r="AE701" s="2" t="s">
        <v>68</v>
      </c>
      <c r="AF701" s="4">
        <v>36319</v>
      </c>
      <c r="AG701" s="5">
        <v>0.79181712962962958</v>
      </c>
      <c r="AH701" s="2" t="s">
        <v>69</v>
      </c>
      <c r="AI701" s="6">
        <v>44973</v>
      </c>
      <c r="AJ701" s="9">
        <v>0.40486111111111112</v>
      </c>
      <c r="AK701" s="2" t="s">
        <v>70</v>
      </c>
      <c r="AL701" s="51" t="s">
        <v>6683</v>
      </c>
      <c r="AM701" s="52"/>
      <c r="AN701" s="52"/>
      <c r="AO701" s="2" t="s">
        <v>6684</v>
      </c>
      <c r="AP701" s="3"/>
      <c r="AQ701" s="3"/>
      <c r="AR701" s="3"/>
      <c r="AS701" s="2" t="s">
        <v>264</v>
      </c>
      <c r="AT701" s="51" t="s">
        <v>6677</v>
      </c>
      <c r="AU701" s="52"/>
      <c r="AV701" s="3"/>
      <c r="AW701" s="3"/>
      <c r="AX701" s="2" t="s">
        <v>1051</v>
      </c>
    </row>
    <row r="702" spans="1:50" ht="13.8">
      <c r="A702" s="2" t="s">
        <v>419</v>
      </c>
      <c r="B702" s="2" t="s">
        <v>78</v>
      </c>
      <c r="C702" s="2" t="s">
        <v>6685</v>
      </c>
      <c r="D702" s="2" t="s">
        <v>53</v>
      </c>
      <c r="E702" s="2" t="s">
        <v>2275</v>
      </c>
      <c r="F702" s="2" t="s">
        <v>2528</v>
      </c>
      <c r="G702" s="2" t="s">
        <v>720</v>
      </c>
      <c r="H702" s="2" t="s">
        <v>6686</v>
      </c>
      <c r="I702" s="2" t="s">
        <v>6687</v>
      </c>
      <c r="J702" s="2" t="s">
        <v>61</v>
      </c>
      <c r="K702" s="3"/>
      <c r="L702" s="2" t="s">
        <v>61</v>
      </c>
      <c r="M702" s="2" t="s">
        <v>61</v>
      </c>
      <c r="N702" s="2" t="s">
        <v>61</v>
      </c>
      <c r="O702" s="2" t="s">
        <v>61</v>
      </c>
      <c r="P702" s="51" t="s">
        <v>6688</v>
      </c>
      <c r="Q702" s="52"/>
      <c r="R702" s="3"/>
      <c r="S702" s="3"/>
      <c r="T702" s="2" t="s">
        <v>6689</v>
      </c>
      <c r="U702" s="3"/>
      <c r="V702" s="3"/>
      <c r="W702" s="3"/>
      <c r="X702" s="2" t="s">
        <v>2066</v>
      </c>
      <c r="Y702" s="2" t="s">
        <v>681</v>
      </c>
      <c r="Z702" s="3"/>
      <c r="AA702" s="2" t="s">
        <v>6690</v>
      </c>
      <c r="AB702" s="51" t="s">
        <v>6691</v>
      </c>
      <c r="AC702" s="52"/>
      <c r="AD702" s="52"/>
      <c r="AE702" s="2" t="s">
        <v>68</v>
      </c>
      <c r="AF702" s="4">
        <v>36320</v>
      </c>
      <c r="AG702" s="5">
        <v>0.47165509259259258</v>
      </c>
      <c r="AH702" s="2" t="s">
        <v>69</v>
      </c>
      <c r="AI702" s="7">
        <v>44861</v>
      </c>
      <c r="AJ702" s="5">
        <v>0.39752314814814815</v>
      </c>
      <c r="AK702" s="2" t="s">
        <v>70</v>
      </c>
      <c r="AL702" s="51" t="s">
        <v>6692</v>
      </c>
      <c r="AM702" s="52"/>
      <c r="AN702" s="52"/>
      <c r="AO702" s="2" t="s">
        <v>6693</v>
      </c>
      <c r="AP702" s="3"/>
      <c r="AQ702" s="3"/>
      <c r="AR702" s="3"/>
      <c r="AS702" s="3"/>
      <c r="AT702" s="2" t="s">
        <v>6694</v>
      </c>
      <c r="AU702" s="3"/>
      <c r="AV702" s="3"/>
      <c r="AW702" s="3"/>
      <c r="AX702" s="3"/>
    </row>
    <row r="703" spans="1:50" ht="13.8">
      <c r="A703" s="2" t="s">
        <v>419</v>
      </c>
      <c r="B703" s="2" t="s">
        <v>78</v>
      </c>
      <c r="C703" s="2" t="s">
        <v>6695</v>
      </c>
      <c r="D703" s="2" t="s">
        <v>53</v>
      </c>
      <c r="E703" s="2" t="s">
        <v>6696</v>
      </c>
      <c r="F703" s="2" t="s">
        <v>6697</v>
      </c>
      <c r="G703" s="2" t="s">
        <v>720</v>
      </c>
      <c r="H703" s="2" t="s">
        <v>6698</v>
      </c>
      <c r="I703" s="2" t="s">
        <v>6699</v>
      </c>
      <c r="J703" s="2" t="s">
        <v>61</v>
      </c>
      <c r="K703" s="3"/>
      <c r="L703" s="2" t="s">
        <v>61</v>
      </c>
      <c r="M703" s="2" t="s">
        <v>61</v>
      </c>
      <c r="N703" s="2" t="s">
        <v>61</v>
      </c>
      <c r="O703" s="2" t="s">
        <v>61</v>
      </c>
      <c r="P703" s="2" t="s">
        <v>6700</v>
      </c>
      <c r="Q703" s="2" t="s">
        <v>6701</v>
      </c>
      <c r="R703" s="2">
        <v>1975</v>
      </c>
      <c r="S703" s="2" t="s">
        <v>6702</v>
      </c>
      <c r="T703" s="51" t="s">
        <v>6703</v>
      </c>
      <c r="U703" s="52"/>
      <c r="V703" s="3"/>
      <c r="W703" s="3"/>
      <c r="X703" s="2" t="s">
        <v>2066</v>
      </c>
      <c r="Y703" s="2" t="s">
        <v>64</v>
      </c>
      <c r="Z703" s="51" t="s">
        <v>6704</v>
      </c>
      <c r="AA703" s="52"/>
      <c r="AB703" s="51" t="s">
        <v>6705</v>
      </c>
      <c r="AC703" s="52"/>
      <c r="AD703" s="52"/>
      <c r="AE703" s="2" t="s">
        <v>2069</v>
      </c>
      <c r="AF703" s="4">
        <v>36320</v>
      </c>
      <c r="AG703" s="5">
        <v>0.47663194444444446</v>
      </c>
      <c r="AH703" s="2" t="s">
        <v>69</v>
      </c>
      <c r="AI703" s="7">
        <v>44861</v>
      </c>
      <c r="AJ703" s="5">
        <v>0.39842592592592591</v>
      </c>
      <c r="AK703" s="2" t="s">
        <v>70</v>
      </c>
      <c r="AL703" s="51" t="s">
        <v>6706</v>
      </c>
      <c r="AM703" s="52"/>
      <c r="AN703" s="52"/>
      <c r="AO703" s="2" t="s">
        <v>6707</v>
      </c>
      <c r="AP703" s="3"/>
      <c r="AQ703" s="51" t="s">
        <v>6708</v>
      </c>
      <c r="AR703" s="52"/>
      <c r="AS703" s="3"/>
      <c r="AT703" s="51" t="s">
        <v>6709</v>
      </c>
      <c r="AU703" s="52"/>
      <c r="AV703" s="3"/>
      <c r="AW703" s="3"/>
      <c r="AX703" s="3"/>
    </row>
    <row r="704" spans="1:50" ht="13.8">
      <c r="A704" s="2" t="s">
        <v>419</v>
      </c>
      <c r="B704" s="2" t="s">
        <v>78</v>
      </c>
      <c r="C704" s="2" t="s">
        <v>6710</v>
      </c>
      <c r="D704" s="2" t="s">
        <v>53</v>
      </c>
      <c r="E704" s="2" t="s">
        <v>6711</v>
      </c>
      <c r="F704" s="2" t="s">
        <v>6712</v>
      </c>
      <c r="G704" s="2" t="s">
        <v>276</v>
      </c>
      <c r="H704" s="2" t="s">
        <v>6698</v>
      </c>
      <c r="I704" s="2" t="s">
        <v>6713</v>
      </c>
      <c r="J704" s="2" t="s">
        <v>61</v>
      </c>
      <c r="K704" s="3"/>
      <c r="L704" s="2" t="s">
        <v>61</v>
      </c>
      <c r="M704" s="2" t="s">
        <v>61</v>
      </c>
      <c r="N704" s="2" t="s">
        <v>61</v>
      </c>
      <c r="O704" s="2" t="s">
        <v>61</v>
      </c>
      <c r="P704" s="2" t="s">
        <v>6700</v>
      </c>
      <c r="Q704" s="3"/>
      <c r="R704" s="3"/>
      <c r="S704" s="3"/>
      <c r="T704" s="51" t="s">
        <v>6714</v>
      </c>
      <c r="U704" s="52"/>
      <c r="V704" s="3"/>
      <c r="W704" s="3"/>
      <c r="X704" s="2">
        <v>293</v>
      </c>
      <c r="Y704" s="2" t="s">
        <v>91</v>
      </c>
      <c r="Z704" s="3"/>
      <c r="AA704" s="3"/>
      <c r="AB704" s="51" t="s">
        <v>6715</v>
      </c>
      <c r="AC704" s="52"/>
      <c r="AD704" s="52"/>
      <c r="AE704" s="2" t="s">
        <v>2069</v>
      </c>
      <c r="AF704" s="4">
        <v>36320</v>
      </c>
      <c r="AG704" s="5">
        <v>0.47946759259259258</v>
      </c>
      <c r="AH704" s="2" t="s">
        <v>69</v>
      </c>
      <c r="AI704" s="7">
        <v>44861</v>
      </c>
      <c r="AJ704" s="5">
        <v>0.39910879629629631</v>
      </c>
      <c r="AK704" s="2" t="s">
        <v>70</v>
      </c>
      <c r="AL704" s="51" t="s">
        <v>6716</v>
      </c>
      <c r="AM704" s="52"/>
      <c r="AN704" s="52"/>
      <c r="AO704" s="2" t="s">
        <v>6717</v>
      </c>
      <c r="AP704" s="3"/>
      <c r="AQ704" s="51" t="s">
        <v>6718</v>
      </c>
      <c r="AR704" s="52"/>
      <c r="AS704" s="3"/>
      <c r="AT704" s="51" t="s">
        <v>6719</v>
      </c>
      <c r="AU704" s="52"/>
      <c r="AV704" s="3"/>
      <c r="AW704" s="3"/>
      <c r="AX704" s="3"/>
    </row>
    <row r="705" spans="1:50" ht="13.8">
      <c r="A705" s="2" t="s">
        <v>419</v>
      </c>
      <c r="B705" s="2" t="s">
        <v>78</v>
      </c>
      <c r="C705" s="2" t="s">
        <v>6685</v>
      </c>
      <c r="D705" s="2" t="s">
        <v>53</v>
      </c>
      <c r="E705" s="2" t="s">
        <v>6720</v>
      </c>
      <c r="F705" s="2" t="s">
        <v>6721</v>
      </c>
      <c r="G705" s="2" t="s">
        <v>492</v>
      </c>
      <c r="H705" s="2" t="s">
        <v>6698</v>
      </c>
      <c r="I705" s="2" t="s">
        <v>6722</v>
      </c>
      <c r="J705" s="2" t="s">
        <v>61</v>
      </c>
      <c r="K705" s="3"/>
      <c r="L705" s="2" t="s">
        <v>61</v>
      </c>
      <c r="M705" s="2" t="s">
        <v>61</v>
      </c>
      <c r="N705" s="2" t="s">
        <v>61</v>
      </c>
      <c r="O705" s="2" t="s">
        <v>61</v>
      </c>
      <c r="P705" s="2" t="s">
        <v>756</v>
      </c>
      <c r="Q705" s="2" t="s">
        <v>6723</v>
      </c>
      <c r="R705" s="2">
        <v>1942</v>
      </c>
      <c r="S705" s="2" t="s">
        <v>6724</v>
      </c>
      <c r="T705" s="2" t="s">
        <v>6725</v>
      </c>
      <c r="U705" s="3"/>
      <c r="V705" s="3"/>
      <c r="W705" s="3"/>
      <c r="X705" s="2">
        <v>429</v>
      </c>
      <c r="Y705" s="2" t="s">
        <v>64</v>
      </c>
      <c r="Z705" s="3"/>
      <c r="AA705" s="3"/>
      <c r="AB705" s="51" t="s">
        <v>6726</v>
      </c>
      <c r="AC705" s="52"/>
      <c r="AD705" s="3"/>
      <c r="AE705" s="2" t="s">
        <v>2069</v>
      </c>
      <c r="AF705" s="4">
        <v>36322</v>
      </c>
      <c r="AG705" s="5">
        <v>0.67083333333333328</v>
      </c>
      <c r="AH705" s="2" t="s">
        <v>69</v>
      </c>
      <c r="AI705" s="6">
        <v>44973</v>
      </c>
      <c r="AJ705" s="5">
        <v>0.40504629629629629</v>
      </c>
      <c r="AK705" s="2" t="s">
        <v>70</v>
      </c>
      <c r="AL705" s="51" t="s">
        <v>6727</v>
      </c>
      <c r="AM705" s="52"/>
      <c r="AN705" s="52"/>
      <c r="AO705" s="2" t="s">
        <v>6728</v>
      </c>
      <c r="AP705" s="3"/>
      <c r="AQ705" s="51" t="s">
        <v>6729</v>
      </c>
      <c r="AR705" s="52"/>
      <c r="AS705" s="3"/>
      <c r="AT705" s="2" t="s">
        <v>6730</v>
      </c>
      <c r="AU705" s="3"/>
      <c r="AV705" s="3"/>
      <c r="AW705" s="3"/>
      <c r="AX705" s="3"/>
    </row>
    <row r="706" spans="1:50" ht="13.8">
      <c r="A706" s="2" t="s">
        <v>419</v>
      </c>
      <c r="B706" s="2" t="s">
        <v>78</v>
      </c>
      <c r="C706" s="2" t="s">
        <v>6685</v>
      </c>
      <c r="D706" s="2" t="s">
        <v>53</v>
      </c>
      <c r="E706" s="2" t="s">
        <v>6731</v>
      </c>
      <c r="F706" s="2" t="s">
        <v>6732</v>
      </c>
      <c r="G706" s="2" t="s">
        <v>720</v>
      </c>
      <c r="H706" s="2" t="s">
        <v>6698</v>
      </c>
      <c r="I706" s="2" t="s">
        <v>6733</v>
      </c>
      <c r="J706" s="2" t="s">
        <v>61</v>
      </c>
      <c r="K706" s="3"/>
      <c r="L706" s="2" t="s">
        <v>61</v>
      </c>
      <c r="M706" s="2" t="s">
        <v>61</v>
      </c>
      <c r="N706" s="2" t="s">
        <v>61</v>
      </c>
      <c r="O706" s="2" t="s">
        <v>61</v>
      </c>
      <c r="P706" s="2" t="s">
        <v>1003</v>
      </c>
      <c r="Q706" s="2" t="s">
        <v>6734</v>
      </c>
      <c r="R706" s="2">
        <v>1941</v>
      </c>
      <c r="S706" s="2" t="s">
        <v>6735</v>
      </c>
      <c r="T706" s="2" t="s">
        <v>6725</v>
      </c>
      <c r="U706" s="3"/>
      <c r="V706" s="3"/>
      <c r="W706" s="3"/>
      <c r="X706" s="2" t="s">
        <v>2066</v>
      </c>
      <c r="Y706" s="2" t="s">
        <v>681</v>
      </c>
      <c r="Z706" s="3"/>
      <c r="AA706" s="3"/>
      <c r="AB706" s="51" t="s">
        <v>6736</v>
      </c>
      <c r="AC706" s="52"/>
      <c r="AD706" s="52"/>
      <c r="AE706" s="2" t="s">
        <v>2069</v>
      </c>
      <c r="AF706" s="4">
        <v>36322</v>
      </c>
      <c r="AG706" s="5">
        <v>0.6741435185185185</v>
      </c>
      <c r="AH706" s="2" t="s">
        <v>69</v>
      </c>
      <c r="AI706" s="7">
        <v>44861</v>
      </c>
      <c r="AJ706" s="5">
        <v>0.40108796296296295</v>
      </c>
      <c r="AK706" s="2" t="s">
        <v>70</v>
      </c>
      <c r="AL706" s="51" t="s">
        <v>6737</v>
      </c>
      <c r="AM706" s="52"/>
      <c r="AN706" s="52"/>
      <c r="AO706" s="2" t="s">
        <v>6738</v>
      </c>
      <c r="AP706" s="3"/>
      <c r="AQ706" s="51" t="s">
        <v>6739</v>
      </c>
      <c r="AR706" s="52"/>
      <c r="AS706" s="3"/>
      <c r="AT706" s="2" t="s">
        <v>6740</v>
      </c>
      <c r="AU706" s="3"/>
      <c r="AV706" s="3"/>
      <c r="AW706" s="3"/>
      <c r="AX706" s="3"/>
    </row>
    <row r="707" spans="1:50" ht="13.8">
      <c r="A707" s="2" t="s">
        <v>419</v>
      </c>
      <c r="B707" s="2" t="s">
        <v>78</v>
      </c>
      <c r="C707" s="2" t="s">
        <v>6741</v>
      </c>
      <c r="D707" s="2" t="s">
        <v>53</v>
      </c>
      <c r="E707" s="2" t="s">
        <v>6742</v>
      </c>
      <c r="F707" s="2" t="s">
        <v>5203</v>
      </c>
      <c r="G707" s="2" t="s">
        <v>720</v>
      </c>
      <c r="H707" s="2" t="s">
        <v>6698</v>
      </c>
      <c r="I707" s="2" t="s">
        <v>6743</v>
      </c>
      <c r="J707" s="2" t="s">
        <v>61</v>
      </c>
      <c r="K707" s="3"/>
      <c r="L707" s="2" t="s">
        <v>61</v>
      </c>
      <c r="M707" s="2" t="s">
        <v>61</v>
      </c>
      <c r="N707" s="2" t="s">
        <v>61</v>
      </c>
      <c r="O707" s="2" t="s">
        <v>61</v>
      </c>
      <c r="P707" s="2" t="s">
        <v>1003</v>
      </c>
      <c r="Q707" s="3"/>
      <c r="R707" s="3"/>
      <c r="S707" s="3"/>
      <c r="T707" s="2" t="s">
        <v>6744</v>
      </c>
      <c r="U707" s="3"/>
      <c r="V707" s="3"/>
      <c r="W707" s="3"/>
      <c r="X707" s="2" t="s">
        <v>2066</v>
      </c>
      <c r="Y707" s="2" t="s">
        <v>91</v>
      </c>
      <c r="Z707" s="2" t="s">
        <v>6745</v>
      </c>
      <c r="AA707" s="3"/>
      <c r="AB707" s="51" t="s">
        <v>6746</v>
      </c>
      <c r="AC707" s="52"/>
      <c r="AD707" s="52"/>
      <c r="AE707" s="2" t="s">
        <v>2069</v>
      </c>
      <c r="AF707" s="4">
        <v>36322</v>
      </c>
      <c r="AG707" s="5">
        <v>0.67891203703703706</v>
      </c>
      <c r="AH707" s="2" t="s">
        <v>69</v>
      </c>
      <c r="AI707" s="7">
        <v>44861</v>
      </c>
      <c r="AJ707" s="5">
        <v>0.40193287037037034</v>
      </c>
      <c r="AK707" s="2" t="s">
        <v>70</v>
      </c>
      <c r="AL707" s="51" t="s">
        <v>6747</v>
      </c>
      <c r="AM707" s="52"/>
      <c r="AN707" s="52"/>
      <c r="AO707" s="2" t="s">
        <v>6748</v>
      </c>
      <c r="AP707" s="3"/>
      <c r="AQ707" s="51" t="s">
        <v>6749</v>
      </c>
      <c r="AR707" s="52"/>
      <c r="AS707" s="3"/>
      <c r="AT707" s="51" t="s">
        <v>6750</v>
      </c>
      <c r="AU707" s="52"/>
      <c r="AV707" s="3"/>
      <c r="AW707" s="3"/>
      <c r="AX707" s="3"/>
    </row>
    <row r="708" spans="1:50" ht="13.8">
      <c r="A708" s="2" t="s">
        <v>419</v>
      </c>
      <c r="B708" s="2" t="s">
        <v>78</v>
      </c>
      <c r="C708" s="2" t="s">
        <v>6751</v>
      </c>
      <c r="D708" s="2" t="s">
        <v>53</v>
      </c>
      <c r="E708" s="2" t="s">
        <v>6731</v>
      </c>
      <c r="F708" s="2" t="s">
        <v>6752</v>
      </c>
      <c r="G708" s="2" t="s">
        <v>720</v>
      </c>
      <c r="H708" s="2" t="s">
        <v>6698</v>
      </c>
      <c r="I708" s="2" t="s">
        <v>6753</v>
      </c>
      <c r="J708" s="2" t="s">
        <v>61</v>
      </c>
      <c r="K708" s="3"/>
      <c r="L708" s="2" t="s">
        <v>61</v>
      </c>
      <c r="M708" s="2" t="s">
        <v>61</v>
      </c>
      <c r="N708" s="2" t="s">
        <v>61</v>
      </c>
      <c r="O708" s="2" t="s">
        <v>61</v>
      </c>
      <c r="P708" s="2" t="s">
        <v>1003</v>
      </c>
      <c r="Q708" s="2" t="s">
        <v>6754</v>
      </c>
      <c r="R708" s="2">
        <v>1937</v>
      </c>
      <c r="S708" s="2" t="s">
        <v>6755</v>
      </c>
      <c r="T708" s="2" t="s">
        <v>6725</v>
      </c>
      <c r="U708" s="3"/>
      <c r="V708" s="3"/>
      <c r="W708" s="3"/>
      <c r="X708" s="2" t="s">
        <v>2066</v>
      </c>
      <c r="Y708" s="2" t="s">
        <v>64</v>
      </c>
      <c r="Z708" s="3"/>
      <c r="AA708" s="3"/>
      <c r="AB708" s="2" t="s">
        <v>6756</v>
      </c>
      <c r="AC708" s="51" t="s">
        <v>6757</v>
      </c>
      <c r="AD708" s="52"/>
      <c r="AE708" s="2" t="s">
        <v>2069</v>
      </c>
      <c r="AF708" s="4">
        <v>36322</v>
      </c>
      <c r="AG708" s="5">
        <v>0.68336805555555558</v>
      </c>
      <c r="AH708" s="2" t="s">
        <v>69</v>
      </c>
      <c r="AI708" s="7">
        <v>44861</v>
      </c>
      <c r="AJ708" s="5">
        <v>0.40274305555555556</v>
      </c>
      <c r="AK708" s="2" t="s">
        <v>70</v>
      </c>
      <c r="AL708" s="51" t="s">
        <v>6758</v>
      </c>
      <c r="AM708" s="52"/>
      <c r="AN708" s="52"/>
      <c r="AO708" s="2" t="s">
        <v>6759</v>
      </c>
      <c r="AP708" s="3"/>
      <c r="AQ708" s="51" t="s">
        <v>6760</v>
      </c>
      <c r="AR708" s="52"/>
      <c r="AS708" s="3"/>
      <c r="AT708" s="51" t="s">
        <v>6761</v>
      </c>
      <c r="AU708" s="52"/>
      <c r="AV708" s="3"/>
      <c r="AW708" s="3"/>
      <c r="AX708" s="3"/>
    </row>
    <row r="709" spans="1:50" ht="13.8">
      <c r="A709" s="2" t="s">
        <v>419</v>
      </c>
      <c r="B709" s="2" t="s">
        <v>78</v>
      </c>
      <c r="C709" s="2" t="s">
        <v>6762</v>
      </c>
      <c r="D709" s="2" t="s">
        <v>53</v>
      </c>
      <c r="E709" s="2" t="s">
        <v>6763</v>
      </c>
      <c r="F709" s="2" t="s">
        <v>118</v>
      </c>
      <c r="G709" s="2" t="s">
        <v>720</v>
      </c>
      <c r="H709" s="2" t="s">
        <v>6698</v>
      </c>
      <c r="I709" s="2" t="s">
        <v>6764</v>
      </c>
      <c r="J709" s="2" t="s">
        <v>61</v>
      </c>
      <c r="K709" s="3"/>
      <c r="L709" s="2" t="s">
        <v>61</v>
      </c>
      <c r="M709" s="2" t="s">
        <v>61</v>
      </c>
      <c r="N709" s="2" t="s">
        <v>61</v>
      </c>
      <c r="O709" s="2" t="s">
        <v>61</v>
      </c>
      <c r="P709" s="2" t="s">
        <v>6765</v>
      </c>
      <c r="Q709" s="2" t="s">
        <v>6766</v>
      </c>
      <c r="R709" s="2">
        <v>1937</v>
      </c>
      <c r="S709" s="2" t="s">
        <v>6767</v>
      </c>
      <c r="T709" s="2" t="s">
        <v>6725</v>
      </c>
      <c r="U709" s="3"/>
      <c r="V709" s="3"/>
      <c r="W709" s="3"/>
      <c r="X709" s="2" t="s">
        <v>2066</v>
      </c>
      <c r="Y709" s="2" t="s">
        <v>91</v>
      </c>
      <c r="Z709" s="3"/>
      <c r="AA709" s="2" t="s">
        <v>6768</v>
      </c>
      <c r="AB709" s="51" t="s">
        <v>6769</v>
      </c>
      <c r="AC709" s="52"/>
      <c r="AD709" s="52"/>
      <c r="AE709" s="2" t="s">
        <v>2069</v>
      </c>
      <c r="AF709" s="4">
        <v>36322</v>
      </c>
      <c r="AG709" s="5">
        <v>0.6988657407407407</v>
      </c>
      <c r="AH709" s="2" t="s">
        <v>69</v>
      </c>
      <c r="AI709" s="7">
        <v>44861</v>
      </c>
      <c r="AJ709" s="5">
        <v>0.40443287037037035</v>
      </c>
      <c r="AK709" s="2" t="s">
        <v>70</v>
      </c>
      <c r="AL709" s="51" t="s">
        <v>6770</v>
      </c>
      <c r="AM709" s="52"/>
      <c r="AN709" s="52"/>
      <c r="AO709" s="2" t="s">
        <v>6771</v>
      </c>
      <c r="AP709" s="3"/>
      <c r="AQ709" s="51" t="s">
        <v>6772</v>
      </c>
      <c r="AR709" s="52"/>
      <c r="AS709" s="3"/>
      <c r="AT709" s="2" t="s">
        <v>6773</v>
      </c>
      <c r="AU709" s="2" t="s">
        <v>76</v>
      </c>
      <c r="AV709" s="2" t="s">
        <v>76</v>
      </c>
      <c r="AW709" s="3"/>
      <c r="AX709" s="3"/>
    </row>
    <row r="710" spans="1:50" ht="13.8">
      <c r="A710" s="2" t="s">
        <v>419</v>
      </c>
      <c r="B710" s="2" t="s">
        <v>78</v>
      </c>
      <c r="C710" s="2" t="s">
        <v>6774</v>
      </c>
      <c r="D710" s="2" t="s">
        <v>328</v>
      </c>
      <c r="E710" s="2" t="s">
        <v>6775</v>
      </c>
      <c r="F710" s="2" t="s">
        <v>4473</v>
      </c>
      <c r="G710" s="2" t="s">
        <v>720</v>
      </c>
      <c r="H710" s="2" t="s">
        <v>6698</v>
      </c>
      <c r="I710" s="2" t="s">
        <v>6776</v>
      </c>
      <c r="J710" s="2" t="s">
        <v>61</v>
      </c>
      <c r="K710" s="3"/>
      <c r="L710" s="2" t="s">
        <v>61</v>
      </c>
      <c r="M710" s="2" t="s">
        <v>61</v>
      </c>
      <c r="N710" s="2" t="s">
        <v>61</v>
      </c>
      <c r="O710" s="2" t="s">
        <v>61</v>
      </c>
      <c r="P710" s="2" t="s">
        <v>6777</v>
      </c>
      <c r="Q710" s="3"/>
      <c r="R710" s="3"/>
      <c r="S710" s="3"/>
      <c r="T710" s="2" t="s">
        <v>6725</v>
      </c>
      <c r="U710" s="3"/>
      <c r="V710" s="3"/>
      <c r="W710" s="3"/>
      <c r="X710" s="2" t="s">
        <v>2066</v>
      </c>
      <c r="Y710" s="3"/>
      <c r="Z710" s="3"/>
      <c r="AA710" s="3"/>
      <c r="AB710" s="51" t="s">
        <v>6778</v>
      </c>
      <c r="AC710" s="52"/>
      <c r="AD710" s="52"/>
      <c r="AE710" s="2" t="s">
        <v>2069</v>
      </c>
      <c r="AF710" s="4">
        <v>36322</v>
      </c>
      <c r="AG710" s="5">
        <v>0.70968750000000003</v>
      </c>
      <c r="AH710" s="2" t="s">
        <v>69</v>
      </c>
      <c r="AI710" s="7">
        <v>44861</v>
      </c>
      <c r="AJ710" s="5">
        <v>0.4050347222222222</v>
      </c>
      <c r="AK710" s="2" t="s">
        <v>70</v>
      </c>
      <c r="AL710" s="51" t="s">
        <v>6779</v>
      </c>
      <c r="AM710" s="52"/>
      <c r="AN710" s="52"/>
      <c r="AO710" s="2" t="s">
        <v>6780</v>
      </c>
      <c r="AP710" s="3"/>
      <c r="AQ710" s="51" t="s">
        <v>6781</v>
      </c>
      <c r="AR710" s="52"/>
      <c r="AS710" s="3"/>
      <c r="AT710" s="51" t="s">
        <v>6782</v>
      </c>
      <c r="AU710" s="52"/>
      <c r="AV710" s="3"/>
      <c r="AW710" s="3"/>
      <c r="AX710" s="3"/>
    </row>
    <row r="711" spans="1:50" ht="13.8">
      <c r="A711" s="2" t="s">
        <v>419</v>
      </c>
      <c r="B711" s="2" t="s">
        <v>78</v>
      </c>
      <c r="C711" s="2" t="s">
        <v>6783</v>
      </c>
      <c r="D711" s="2" t="s">
        <v>6784</v>
      </c>
      <c r="E711" s="2" t="s">
        <v>6696</v>
      </c>
      <c r="F711" s="2" t="s">
        <v>6712</v>
      </c>
      <c r="G711" s="2" t="s">
        <v>720</v>
      </c>
      <c r="H711" s="2" t="s">
        <v>6698</v>
      </c>
      <c r="I711" s="2" t="s">
        <v>6785</v>
      </c>
      <c r="J711" s="2" t="s">
        <v>61</v>
      </c>
      <c r="K711" s="3"/>
      <c r="L711" s="2" t="s">
        <v>61</v>
      </c>
      <c r="M711" s="2" t="s">
        <v>61</v>
      </c>
      <c r="N711" s="2" t="s">
        <v>61</v>
      </c>
      <c r="O711" s="2" t="s">
        <v>61</v>
      </c>
      <c r="P711" s="2" t="s">
        <v>6786</v>
      </c>
      <c r="Q711" s="3"/>
      <c r="R711" s="3"/>
      <c r="S711" s="3"/>
      <c r="T711" s="2" t="s">
        <v>6787</v>
      </c>
      <c r="U711" s="3"/>
      <c r="V711" s="3"/>
      <c r="W711" s="3"/>
      <c r="X711" s="2" t="s">
        <v>2066</v>
      </c>
      <c r="Y711" s="3"/>
      <c r="Z711" s="3"/>
      <c r="AA711" s="3"/>
      <c r="AB711" s="51" t="s">
        <v>6788</v>
      </c>
      <c r="AC711" s="52"/>
      <c r="AD711" s="52"/>
      <c r="AE711" s="2" t="s">
        <v>2069</v>
      </c>
      <c r="AF711" s="4">
        <v>36322</v>
      </c>
      <c r="AG711" s="5">
        <v>0.71223379629629635</v>
      </c>
      <c r="AH711" s="2" t="s">
        <v>69</v>
      </c>
      <c r="AI711" s="7">
        <v>44861</v>
      </c>
      <c r="AJ711" s="5">
        <v>0.40563657407407405</v>
      </c>
      <c r="AK711" s="2" t="s">
        <v>70</v>
      </c>
      <c r="AL711" s="51" t="s">
        <v>6789</v>
      </c>
      <c r="AM711" s="52"/>
      <c r="AN711" s="52"/>
      <c r="AO711" s="2" t="s">
        <v>6790</v>
      </c>
      <c r="AP711" s="3"/>
      <c r="AQ711" s="51" t="s">
        <v>6791</v>
      </c>
      <c r="AR711" s="52"/>
      <c r="AS711" s="3"/>
      <c r="AT711" s="51" t="s">
        <v>6792</v>
      </c>
      <c r="AU711" s="52"/>
      <c r="AV711" s="3"/>
      <c r="AW711" s="3"/>
      <c r="AX711" s="3"/>
    </row>
    <row r="712" spans="1:50" ht="13.8">
      <c r="A712" s="2" t="s">
        <v>419</v>
      </c>
      <c r="B712" s="2" t="s">
        <v>78</v>
      </c>
      <c r="C712" s="2" t="s">
        <v>6793</v>
      </c>
      <c r="D712" s="2" t="s">
        <v>53</v>
      </c>
      <c r="E712" s="2" t="s">
        <v>6794</v>
      </c>
      <c r="F712" s="2" t="s">
        <v>4473</v>
      </c>
      <c r="G712" s="2" t="s">
        <v>720</v>
      </c>
      <c r="H712" s="2" t="s">
        <v>6698</v>
      </c>
      <c r="I712" s="2" t="s">
        <v>6795</v>
      </c>
      <c r="J712" s="2" t="s">
        <v>61</v>
      </c>
      <c r="K712" s="3"/>
      <c r="L712" s="2" t="s">
        <v>61</v>
      </c>
      <c r="M712" s="2" t="s">
        <v>61</v>
      </c>
      <c r="N712" s="2" t="s">
        <v>61</v>
      </c>
      <c r="O712" s="2" t="s">
        <v>61</v>
      </c>
      <c r="P712" s="2" t="s">
        <v>6796</v>
      </c>
      <c r="Q712" s="3"/>
      <c r="R712" s="3"/>
      <c r="S712" s="3"/>
      <c r="T712" s="3"/>
      <c r="U712" s="3"/>
      <c r="V712" s="3"/>
      <c r="W712" s="3"/>
      <c r="X712" s="2" t="s">
        <v>2066</v>
      </c>
      <c r="Y712" s="3"/>
      <c r="Z712" s="3"/>
      <c r="AA712" s="3"/>
      <c r="AB712" s="51" t="s">
        <v>6797</v>
      </c>
      <c r="AC712" s="52"/>
      <c r="AD712" s="52"/>
      <c r="AE712" s="2" t="s">
        <v>2069</v>
      </c>
      <c r="AF712" s="4">
        <v>36322</v>
      </c>
      <c r="AG712" s="5">
        <v>0.71428240740740745</v>
      </c>
      <c r="AH712" s="2" t="s">
        <v>69</v>
      </c>
      <c r="AI712" s="7">
        <v>44861</v>
      </c>
      <c r="AJ712" s="5">
        <v>0.40628472222222223</v>
      </c>
      <c r="AK712" s="2" t="s">
        <v>70</v>
      </c>
      <c r="AL712" s="51" t="s">
        <v>6798</v>
      </c>
      <c r="AM712" s="52"/>
      <c r="AN712" s="52"/>
      <c r="AO712" s="2" t="s">
        <v>6799</v>
      </c>
      <c r="AP712" s="3"/>
      <c r="AQ712" s="51" t="s">
        <v>6800</v>
      </c>
      <c r="AR712" s="52"/>
      <c r="AS712" s="3"/>
      <c r="AT712" s="51" t="s">
        <v>6801</v>
      </c>
      <c r="AU712" s="52"/>
      <c r="AV712" s="3"/>
      <c r="AW712" s="3"/>
      <c r="AX712" s="3"/>
    </row>
    <row r="713" spans="1:50" ht="13.8">
      <c r="A713" s="2" t="s">
        <v>419</v>
      </c>
      <c r="B713" s="2" t="s">
        <v>78</v>
      </c>
      <c r="C713" s="2" t="s">
        <v>6802</v>
      </c>
      <c r="D713" s="2" t="s">
        <v>53</v>
      </c>
      <c r="E713" s="2" t="s">
        <v>6803</v>
      </c>
      <c r="F713" s="2" t="s">
        <v>6804</v>
      </c>
      <c r="G713" s="2" t="s">
        <v>698</v>
      </c>
      <c r="H713" s="2" t="s">
        <v>6698</v>
      </c>
      <c r="I713" s="2" t="s">
        <v>6805</v>
      </c>
      <c r="J713" s="2" t="s">
        <v>61</v>
      </c>
      <c r="K713" s="3"/>
      <c r="L713" s="2" t="s">
        <v>61</v>
      </c>
      <c r="M713" s="2" t="s">
        <v>61</v>
      </c>
      <c r="N713" s="2" t="s">
        <v>61</v>
      </c>
      <c r="O713" s="2" t="s">
        <v>61</v>
      </c>
      <c r="P713" s="51" t="s">
        <v>6806</v>
      </c>
      <c r="Q713" s="52"/>
      <c r="R713" s="3"/>
      <c r="S713" s="3"/>
      <c r="T713" s="2" t="s">
        <v>6725</v>
      </c>
      <c r="U713" s="3"/>
      <c r="V713" s="3"/>
      <c r="W713" s="3"/>
      <c r="X713" s="2" t="s">
        <v>2066</v>
      </c>
      <c r="Y713" s="2" t="s">
        <v>64</v>
      </c>
      <c r="Z713" s="3"/>
      <c r="AA713" s="3"/>
      <c r="AB713" s="51" t="s">
        <v>6807</v>
      </c>
      <c r="AC713" s="52"/>
      <c r="AD713" s="3"/>
      <c r="AE713" s="2" t="s">
        <v>2069</v>
      </c>
      <c r="AF713" s="4">
        <v>36322</v>
      </c>
      <c r="AG713" s="5">
        <v>0.71789351851851857</v>
      </c>
      <c r="AH713" s="2" t="s">
        <v>69</v>
      </c>
      <c r="AI713" s="7">
        <v>44861</v>
      </c>
      <c r="AJ713" s="5">
        <v>0.4070138888888889</v>
      </c>
      <c r="AK713" s="2" t="s">
        <v>70</v>
      </c>
      <c r="AL713" s="51" t="s">
        <v>6808</v>
      </c>
      <c r="AM713" s="52"/>
      <c r="AN713" s="52"/>
      <c r="AO713" s="2" t="s">
        <v>6809</v>
      </c>
      <c r="AP713" s="3"/>
      <c r="AQ713" s="51" t="s">
        <v>6810</v>
      </c>
      <c r="AR713" s="52"/>
      <c r="AS713" s="3"/>
      <c r="AT713" s="51" t="s">
        <v>6811</v>
      </c>
      <c r="AU713" s="52"/>
      <c r="AV713" s="3"/>
      <c r="AW713" s="3"/>
      <c r="AX713" s="3"/>
    </row>
    <row r="714" spans="1:50" ht="13.8">
      <c r="A714" s="2" t="s">
        <v>419</v>
      </c>
      <c r="B714" s="2" t="s">
        <v>78</v>
      </c>
      <c r="C714" s="2" t="s">
        <v>6812</v>
      </c>
      <c r="D714" s="2" t="s">
        <v>6813</v>
      </c>
      <c r="E714" s="2" t="s">
        <v>6775</v>
      </c>
      <c r="F714" s="2" t="s">
        <v>4759</v>
      </c>
      <c r="G714" s="2" t="s">
        <v>720</v>
      </c>
      <c r="H714" s="2" t="s">
        <v>6698</v>
      </c>
      <c r="I714" s="2" t="s">
        <v>6814</v>
      </c>
      <c r="J714" s="2" t="s">
        <v>61</v>
      </c>
      <c r="K714" s="3"/>
      <c r="L714" s="2" t="s">
        <v>61</v>
      </c>
      <c r="M714" s="2" t="s">
        <v>61</v>
      </c>
      <c r="N714" s="2" t="s">
        <v>61</v>
      </c>
      <c r="O714" s="2" t="s">
        <v>61</v>
      </c>
      <c r="P714" s="2" t="s">
        <v>3896</v>
      </c>
      <c r="Q714" s="3"/>
      <c r="R714" s="3"/>
      <c r="S714" s="3"/>
      <c r="T714" s="2" t="s">
        <v>6725</v>
      </c>
      <c r="U714" s="3"/>
      <c r="V714" s="3"/>
      <c r="W714" s="3"/>
      <c r="X714" s="2" t="s">
        <v>2066</v>
      </c>
      <c r="Y714" s="2" t="s">
        <v>64</v>
      </c>
      <c r="Z714" s="3"/>
      <c r="AA714" s="3"/>
      <c r="AB714" s="51" t="s">
        <v>6815</v>
      </c>
      <c r="AC714" s="52"/>
      <c r="AD714" s="52"/>
      <c r="AE714" s="2" t="s">
        <v>2069</v>
      </c>
      <c r="AF714" s="4">
        <v>36322</v>
      </c>
      <c r="AG714" s="5">
        <v>0.7279282407407407</v>
      </c>
      <c r="AH714" s="2" t="s">
        <v>69</v>
      </c>
      <c r="AI714" s="7">
        <v>44861</v>
      </c>
      <c r="AJ714" s="5">
        <v>0.40765046296296298</v>
      </c>
      <c r="AK714" s="2" t="s">
        <v>70</v>
      </c>
      <c r="AL714" s="51" t="s">
        <v>6816</v>
      </c>
      <c r="AM714" s="52"/>
      <c r="AN714" s="52"/>
      <c r="AO714" s="2" t="s">
        <v>6817</v>
      </c>
      <c r="AP714" s="3"/>
      <c r="AQ714" s="51" t="s">
        <v>6818</v>
      </c>
      <c r="AR714" s="52"/>
      <c r="AS714" s="3"/>
      <c r="AT714" s="2" t="s">
        <v>6819</v>
      </c>
      <c r="AU714" s="2" t="s">
        <v>76</v>
      </c>
      <c r="AV714" s="2" t="s">
        <v>76</v>
      </c>
      <c r="AW714" s="3"/>
      <c r="AX714" s="3"/>
    </row>
    <row r="715" spans="1:50" ht="13.8">
      <c r="A715" s="2" t="s">
        <v>419</v>
      </c>
      <c r="B715" s="2" t="s">
        <v>78</v>
      </c>
      <c r="C715" s="2" t="s">
        <v>6820</v>
      </c>
      <c r="D715" s="2" t="s">
        <v>53</v>
      </c>
      <c r="E715" s="2" t="s">
        <v>6821</v>
      </c>
      <c r="F715" s="2" t="s">
        <v>6697</v>
      </c>
      <c r="G715" s="2" t="s">
        <v>56</v>
      </c>
      <c r="H715" s="2" t="s">
        <v>6698</v>
      </c>
      <c r="I715" s="2" t="s">
        <v>6822</v>
      </c>
      <c r="J715" s="2" t="s">
        <v>61</v>
      </c>
      <c r="K715" s="3"/>
      <c r="L715" s="2" t="s">
        <v>61</v>
      </c>
      <c r="M715" s="2" t="s">
        <v>61</v>
      </c>
      <c r="N715" s="2" t="s">
        <v>61</v>
      </c>
      <c r="O715" s="2" t="s">
        <v>61</v>
      </c>
      <c r="P715" s="2" t="s">
        <v>3896</v>
      </c>
      <c r="Q715" s="3"/>
      <c r="R715" s="3"/>
      <c r="S715" s="3"/>
      <c r="T715" s="2" t="s">
        <v>6823</v>
      </c>
      <c r="U715" s="3"/>
      <c r="V715" s="3"/>
      <c r="W715" s="3"/>
      <c r="X715" s="2" t="s">
        <v>2066</v>
      </c>
      <c r="Y715" s="3"/>
      <c r="Z715" s="3"/>
      <c r="AA715" s="2" t="s">
        <v>6824</v>
      </c>
      <c r="AB715" s="2" t="s">
        <v>6825</v>
      </c>
      <c r="AC715" s="3"/>
      <c r="AD715" s="3"/>
      <c r="AE715" s="2" t="s">
        <v>2069</v>
      </c>
      <c r="AF715" s="4">
        <v>36322</v>
      </c>
      <c r="AG715" s="5">
        <v>0.73190972222222217</v>
      </c>
      <c r="AH715" s="2" t="s">
        <v>69</v>
      </c>
      <c r="AI715" s="6">
        <v>45075</v>
      </c>
      <c r="AJ715" s="5">
        <v>0.42196759259259259</v>
      </c>
      <c r="AK715" s="2" t="s">
        <v>70</v>
      </c>
      <c r="AL715" s="51" t="s">
        <v>6826</v>
      </c>
      <c r="AM715" s="52"/>
      <c r="AN715" s="52"/>
      <c r="AO715" s="2" t="s">
        <v>6827</v>
      </c>
      <c r="AP715" s="3"/>
      <c r="AQ715" s="51" t="s">
        <v>6828</v>
      </c>
      <c r="AR715" s="52"/>
      <c r="AS715" s="3"/>
      <c r="AT715" s="2" t="s">
        <v>6829</v>
      </c>
      <c r="AU715" s="3"/>
      <c r="AV715" s="3"/>
      <c r="AW715" s="3"/>
      <c r="AX715" s="3"/>
    </row>
    <row r="716" spans="1:50" ht="13.8">
      <c r="A716" s="2" t="s">
        <v>419</v>
      </c>
      <c r="B716" s="2" t="s">
        <v>78</v>
      </c>
      <c r="C716" s="2" t="s">
        <v>6830</v>
      </c>
      <c r="D716" s="2" t="s">
        <v>53</v>
      </c>
      <c r="E716" s="2" t="s">
        <v>2275</v>
      </c>
      <c r="F716" s="2" t="s">
        <v>6697</v>
      </c>
      <c r="G716" s="2" t="s">
        <v>720</v>
      </c>
      <c r="H716" s="2" t="s">
        <v>6831</v>
      </c>
      <c r="I716" s="2" t="s">
        <v>6832</v>
      </c>
      <c r="J716" s="2" t="s">
        <v>61</v>
      </c>
      <c r="K716" s="3"/>
      <c r="L716" s="2" t="s">
        <v>61</v>
      </c>
      <c r="M716" s="2" t="s">
        <v>61</v>
      </c>
      <c r="N716" s="2" t="s">
        <v>61</v>
      </c>
      <c r="O716" s="2" t="s">
        <v>61</v>
      </c>
      <c r="P716" s="2" t="s">
        <v>3896</v>
      </c>
      <c r="Q716" s="2" t="s">
        <v>6833</v>
      </c>
      <c r="R716" s="10">
        <v>20685</v>
      </c>
      <c r="S716" s="2" t="s">
        <v>6834</v>
      </c>
      <c r="T716" s="2" t="s">
        <v>6744</v>
      </c>
      <c r="U716" s="3"/>
      <c r="V716" s="3"/>
      <c r="W716" s="3"/>
      <c r="X716" s="2" t="s">
        <v>2066</v>
      </c>
      <c r="Y716" s="3"/>
      <c r="Z716" s="3"/>
      <c r="AA716" s="3"/>
      <c r="AB716" s="2" t="s">
        <v>6835</v>
      </c>
      <c r="AC716" s="2"/>
      <c r="AD716" s="3"/>
      <c r="AE716" s="2" t="s">
        <v>2069</v>
      </c>
      <c r="AF716" s="4">
        <v>36320</v>
      </c>
      <c r="AG716" s="5">
        <v>0.64</v>
      </c>
      <c r="AH716" s="2" t="s">
        <v>69</v>
      </c>
      <c r="AI716" s="7">
        <v>44861</v>
      </c>
      <c r="AJ716" s="5">
        <v>0.40997685185185184</v>
      </c>
      <c r="AK716" s="2" t="s">
        <v>70</v>
      </c>
      <c r="AL716" s="51" t="s">
        <v>6836</v>
      </c>
      <c r="AM716" s="52"/>
      <c r="AN716" s="52"/>
      <c r="AO716" s="2" t="s">
        <v>6837</v>
      </c>
      <c r="AP716" s="3"/>
      <c r="AQ716" s="51" t="s">
        <v>6838</v>
      </c>
      <c r="AR716" s="52"/>
      <c r="AS716" s="3"/>
      <c r="AT716" s="51" t="s">
        <v>6839</v>
      </c>
      <c r="AU716" s="52"/>
      <c r="AV716" s="3"/>
      <c r="AW716" s="3"/>
      <c r="AX716" s="3"/>
    </row>
    <row r="717" spans="1:50" ht="13.8">
      <c r="A717" s="2" t="s">
        <v>5616</v>
      </c>
      <c r="B717" s="2" t="s">
        <v>78</v>
      </c>
      <c r="C717" s="2" t="s">
        <v>6840</v>
      </c>
      <c r="D717" s="2" t="s">
        <v>53</v>
      </c>
      <c r="E717" s="2" t="s">
        <v>6841</v>
      </c>
      <c r="F717" s="2" t="s">
        <v>118</v>
      </c>
      <c r="G717" s="2" t="s">
        <v>698</v>
      </c>
      <c r="H717" s="2" t="s">
        <v>6698</v>
      </c>
      <c r="I717" s="2" t="s">
        <v>6842</v>
      </c>
      <c r="J717" s="2" t="s">
        <v>61</v>
      </c>
      <c r="K717" s="3"/>
      <c r="L717" s="2" t="s">
        <v>61</v>
      </c>
      <c r="M717" s="2" t="s">
        <v>61</v>
      </c>
      <c r="N717" s="2" t="s">
        <v>61</v>
      </c>
      <c r="O717" s="2" t="s">
        <v>61</v>
      </c>
      <c r="P717" s="2" t="s">
        <v>3896</v>
      </c>
      <c r="Q717" s="3"/>
      <c r="R717" s="3"/>
      <c r="S717" s="3"/>
      <c r="T717" s="2" t="s">
        <v>6725</v>
      </c>
      <c r="U717" s="3"/>
      <c r="V717" s="3"/>
      <c r="W717" s="3"/>
      <c r="X717" s="2" t="s">
        <v>2066</v>
      </c>
      <c r="Y717" s="3"/>
      <c r="Z717" s="3"/>
      <c r="AA717" s="2" t="s">
        <v>6843</v>
      </c>
      <c r="AB717" s="51" t="s">
        <v>6844</v>
      </c>
      <c r="AC717" s="52"/>
      <c r="AD717" s="3"/>
      <c r="AE717" s="2" t="s">
        <v>2069</v>
      </c>
      <c r="AF717" s="4">
        <v>36320</v>
      </c>
      <c r="AG717" s="5">
        <v>0.64465277777777774</v>
      </c>
      <c r="AH717" s="2" t="s">
        <v>69</v>
      </c>
      <c r="AI717" s="7">
        <v>44861</v>
      </c>
      <c r="AJ717" s="5">
        <v>0.41159722222222223</v>
      </c>
      <c r="AK717" s="2" t="s">
        <v>70</v>
      </c>
      <c r="AL717" s="3"/>
      <c r="AM717" s="3"/>
      <c r="AN717" s="3"/>
      <c r="AO717" s="2" t="s">
        <v>6845</v>
      </c>
      <c r="AP717" s="3"/>
      <c r="AQ717" s="51" t="s">
        <v>6846</v>
      </c>
      <c r="AR717" s="52"/>
      <c r="AS717" s="3"/>
      <c r="AT717" s="3"/>
      <c r="AU717" s="3"/>
      <c r="AV717" s="3"/>
      <c r="AW717" s="3"/>
      <c r="AX717" s="3"/>
    </row>
    <row r="718" spans="1:50" ht="13.8">
      <c r="A718" s="2" t="s">
        <v>419</v>
      </c>
      <c r="B718" s="2" t="s">
        <v>78</v>
      </c>
      <c r="C718" s="2" t="s">
        <v>6685</v>
      </c>
      <c r="D718" s="2" t="s">
        <v>53</v>
      </c>
      <c r="E718" s="2" t="s">
        <v>2275</v>
      </c>
      <c r="F718" s="2" t="s">
        <v>118</v>
      </c>
      <c r="G718" s="2" t="s">
        <v>2028</v>
      </c>
      <c r="H718" s="2" t="s">
        <v>6698</v>
      </c>
      <c r="I718" s="2" t="s">
        <v>6847</v>
      </c>
      <c r="J718" s="2" t="s">
        <v>61</v>
      </c>
      <c r="K718" s="3"/>
      <c r="L718" s="2" t="s">
        <v>61</v>
      </c>
      <c r="M718" s="2" t="s">
        <v>61</v>
      </c>
      <c r="N718" s="2" t="s">
        <v>61</v>
      </c>
      <c r="O718" s="2" t="s">
        <v>61</v>
      </c>
      <c r="P718" s="51" t="s">
        <v>6848</v>
      </c>
      <c r="Q718" s="52"/>
      <c r="R718" s="3"/>
      <c r="S718" s="3"/>
      <c r="T718" s="2" t="s">
        <v>6725</v>
      </c>
      <c r="U718" s="51" t="s">
        <v>668</v>
      </c>
      <c r="V718" s="52"/>
      <c r="W718" s="2" t="s">
        <v>6849</v>
      </c>
      <c r="X718" s="2" t="s">
        <v>2066</v>
      </c>
      <c r="Y718" s="3"/>
      <c r="Z718" s="3"/>
      <c r="AA718" s="2" t="s">
        <v>6850</v>
      </c>
      <c r="AB718" s="51" t="s">
        <v>6851</v>
      </c>
      <c r="AC718" s="52"/>
      <c r="AD718" s="3"/>
      <c r="AE718" s="2" t="s">
        <v>2069</v>
      </c>
      <c r="AF718" s="4">
        <v>36320</v>
      </c>
      <c r="AG718" s="5">
        <v>0.65332175925925928</v>
      </c>
      <c r="AH718" s="2" t="s">
        <v>69</v>
      </c>
      <c r="AI718" s="6">
        <v>44973</v>
      </c>
      <c r="AJ718" s="5">
        <v>0.40528935185185183</v>
      </c>
      <c r="AK718" s="2" t="s">
        <v>70</v>
      </c>
      <c r="AL718" s="51" t="s">
        <v>6852</v>
      </c>
      <c r="AM718" s="52"/>
      <c r="AN718" s="52"/>
      <c r="AO718" s="2" t="s">
        <v>6853</v>
      </c>
      <c r="AP718" s="3"/>
      <c r="AQ718" s="3"/>
      <c r="AR718" s="3"/>
      <c r="AS718" s="3"/>
      <c r="AT718" s="51" t="s">
        <v>6854</v>
      </c>
      <c r="AU718" s="52"/>
      <c r="AV718" s="52"/>
      <c r="AW718" s="3"/>
      <c r="AX718" s="3"/>
    </row>
    <row r="719" spans="1:50" ht="13.8">
      <c r="A719" s="2" t="s">
        <v>419</v>
      </c>
      <c r="B719" s="2" t="s">
        <v>78</v>
      </c>
      <c r="C719" s="2" t="s">
        <v>6855</v>
      </c>
      <c r="D719" s="2" t="s">
        <v>53</v>
      </c>
      <c r="E719" s="2" t="s">
        <v>6856</v>
      </c>
      <c r="F719" s="2" t="s">
        <v>6857</v>
      </c>
      <c r="G719" s="2" t="s">
        <v>720</v>
      </c>
      <c r="H719" s="2" t="s">
        <v>6698</v>
      </c>
      <c r="I719" s="2" t="s">
        <v>6858</v>
      </c>
      <c r="J719" s="2" t="s">
        <v>61</v>
      </c>
      <c r="K719" s="3"/>
      <c r="L719" s="2" t="s">
        <v>61</v>
      </c>
      <c r="M719" s="2" t="s">
        <v>61</v>
      </c>
      <c r="N719" s="2" t="s">
        <v>61</v>
      </c>
      <c r="O719" s="2" t="s">
        <v>61</v>
      </c>
      <c r="P719" s="2" t="s">
        <v>6859</v>
      </c>
      <c r="Q719" s="3"/>
      <c r="R719" s="3"/>
      <c r="S719" s="3"/>
      <c r="T719" s="2" t="s">
        <v>6725</v>
      </c>
      <c r="U719" s="3"/>
      <c r="V719" s="3"/>
      <c r="W719" s="3"/>
      <c r="X719" s="2" t="s">
        <v>2066</v>
      </c>
      <c r="Y719" s="3"/>
      <c r="Z719" s="3"/>
      <c r="AA719" s="3"/>
      <c r="AB719" s="2" t="s">
        <v>6860</v>
      </c>
      <c r="AC719" s="51" t="s">
        <v>6861</v>
      </c>
      <c r="AD719" s="52"/>
      <c r="AE719" s="2" t="s">
        <v>2069</v>
      </c>
      <c r="AF719" s="4">
        <v>36320</v>
      </c>
      <c r="AG719" s="5">
        <v>0.65844907407407405</v>
      </c>
      <c r="AH719" s="2" t="s">
        <v>69</v>
      </c>
      <c r="AI719" s="7">
        <v>44861</v>
      </c>
      <c r="AJ719" s="5">
        <v>0.41324074074074074</v>
      </c>
      <c r="AK719" s="2" t="s">
        <v>70</v>
      </c>
      <c r="AL719" s="51" t="s">
        <v>6862</v>
      </c>
      <c r="AM719" s="52"/>
      <c r="AN719" s="52"/>
      <c r="AO719" s="2" t="s">
        <v>6863</v>
      </c>
      <c r="AP719" s="3"/>
      <c r="AQ719" s="51" t="s">
        <v>6781</v>
      </c>
      <c r="AR719" s="52"/>
      <c r="AS719" s="3"/>
      <c r="AT719" s="51" t="s">
        <v>6864</v>
      </c>
      <c r="AU719" s="52"/>
      <c r="AV719" s="3"/>
      <c r="AW719" s="3"/>
      <c r="AX719" s="3"/>
    </row>
    <row r="720" spans="1:50" ht="13.8">
      <c r="A720" s="2" t="s">
        <v>419</v>
      </c>
      <c r="B720" s="2" t="s">
        <v>78</v>
      </c>
      <c r="C720" s="2" t="s">
        <v>6793</v>
      </c>
      <c r="D720" s="2" t="s">
        <v>53</v>
      </c>
      <c r="E720" s="2" t="s">
        <v>6794</v>
      </c>
      <c r="F720" s="2" t="s">
        <v>6865</v>
      </c>
      <c r="G720" s="2" t="s">
        <v>2028</v>
      </c>
      <c r="H720" s="2" t="s">
        <v>6698</v>
      </c>
      <c r="I720" s="2" t="s">
        <v>6866</v>
      </c>
      <c r="J720" s="2" t="s">
        <v>61</v>
      </c>
      <c r="K720" s="3"/>
      <c r="L720" s="2" t="s">
        <v>61</v>
      </c>
      <c r="M720" s="2" t="s">
        <v>61</v>
      </c>
      <c r="N720" s="2" t="s">
        <v>61</v>
      </c>
      <c r="O720" s="2" t="s">
        <v>61</v>
      </c>
      <c r="P720" s="2" t="s">
        <v>5029</v>
      </c>
      <c r="Q720" s="3"/>
      <c r="R720" s="3"/>
      <c r="S720" s="3"/>
      <c r="T720" s="2" t="s">
        <v>6725</v>
      </c>
      <c r="U720" s="3"/>
      <c r="V720" s="3"/>
      <c r="W720" s="3"/>
      <c r="X720" s="2" t="s">
        <v>2066</v>
      </c>
      <c r="Y720" s="3"/>
      <c r="Z720" s="3"/>
      <c r="AA720" s="3"/>
      <c r="AB720" s="51" t="s">
        <v>6867</v>
      </c>
      <c r="AC720" s="52"/>
      <c r="AD720" s="3"/>
      <c r="AE720" s="2" t="s">
        <v>68</v>
      </c>
      <c r="AF720" s="4">
        <v>36321</v>
      </c>
      <c r="AG720" s="5">
        <v>0.6413888888888889</v>
      </c>
      <c r="AH720" s="2" t="s">
        <v>69</v>
      </c>
      <c r="AI720" s="6">
        <v>44973</v>
      </c>
      <c r="AJ720" s="5">
        <v>0.40540509259259261</v>
      </c>
      <c r="AK720" s="2" t="s">
        <v>70</v>
      </c>
      <c r="AL720" s="51" t="s">
        <v>6798</v>
      </c>
      <c r="AM720" s="52"/>
      <c r="AN720" s="52"/>
      <c r="AO720" s="2" t="s">
        <v>6868</v>
      </c>
      <c r="AP720" s="3"/>
      <c r="AQ720" s="51" t="s">
        <v>6869</v>
      </c>
      <c r="AR720" s="52"/>
      <c r="AS720" s="3"/>
      <c r="AT720" s="51" t="s">
        <v>6870</v>
      </c>
      <c r="AU720" s="52"/>
      <c r="AV720" s="3"/>
      <c r="AW720" s="3"/>
      <c r="AX720" s="3"/>
    </row>
    <row r="721" spans="1:50" ht="13.8">
      <c r="A721" s="2" t="s">
        <v>419</v>
      </c>
      <c r="B721" s="2" t="s">
        <v>78</v>
      </c>
      <c r="C721" s="2" t="s">
        <v>6871</v>
      </c>
      <c r="D721" s="2" t="s">
        <v>53</v>
      </c>
      <c r="E721" s="2" t="s">
        <v>6872</v>
      </c>
      <c r="F721" s="2" t="s">
        <v>2528</v>
      </c>
      <c r="G721" s="2" t="s">
        <v>720</v>
      </c>
      <c r="H721" s="2" t="s">
        <v>6873</v>
      </c>
      <c r="I721" s="2" t="s">
        <v>6874</v>
      </c>
      <c r="J721" s="2" t="s">
        <v>61</v>
      </c>
      <c r="K721" s="2" t="s">
        <v>61</v>
      </c>
      <c r="L721" s="2" t="s">
        <v>61</v>
      </c>
      <c r="M721" s="2" t="s">
        <v>61</v>
      </c>
      <c r="N721" s="2" t="s">
        <v>61</v>
      </c>
      <c r="O721" s="2" t="s">
        <v>61</v>
      </c>
      <c r="P721" s="2" t="s">
        <v>6875</v>
      </c>
      <c r="Q721" s="2" t="s">
        <v>6876</v>
      </c>
      <c r="R721" s="10">
        <v>19978</v>
      </c>
      <c r="S721" s="2" t="s">
        <v>995</v>
      </c>
      <c r="T721" s="2" t="s">
        <v>6725</v>
      </c>
      <c r="U721" s="3"/>
      <c r="V721" s="3"/>
      <c r="W721" s="3"/>
      <c r="X721" s="2" t="s">
        <v>2066</v>
      </c>
      <c r="Y721" s="2" t="s">
        <v>681</v>
      </c>
      <c r="Z721" s="3"/>
      <c r="AA721" s="2" t="s">
        <v>6877</v>
      </c>
      <c r="AB721" s="51" t="s">
        <v>6878</v>
      </c>
      <c r="AC721" s="52"/>
      <c r="AD721" s="52"/>
      <c r="AE721" s="2" t="s">
        <v>2069</v>
      </c>
      <c r="AF721" s="4">
        <v>36321</v>
      </c>
      <c r="AG721" s="5">
        <v>0.64450231481481479</v>
      </c>
      <c r="AH721" s="2" t="s">
        <v>69</v>
      </c>
      <c r="AI721" s="7">
        <v>44861</v>
      </c>
      <c r="AJ721" s="5">
        <v>0.41540509259259262</v>
      </c>
      <c r="AK721" s="2" t="s">
        <v>70</v>
      </c>
      <c r="AL721" s="51" t="s">
        <v>6692</v>
      </c>
      <c r="AM721" s="52"/>
      <c r="AN721" s="52"/>
      <c r="AO721" s="2" t="s">
        <v>6879</v>
      </c>
      <c r="AP721" s="3"/>
      <c r="AQ721" s="3"/>
      <c r="AR721" s="3"/>
      <c r="AS721" s="3"/>
      <c r="AT721" s="2" t="s">
        <v>6880</v>
      </c>
      <c r="AU721" s="2" t="s">
        <v>76</v>
      </c>
      <c r="AV721" s="2" t="s">
        <v>76</v>
      </c>
      <c r="AW721" s="3"/>
      <c r="AX721" s="3"/>
    </row>
    <row r="722" spans="1:50" ht="13.8">
      <c r="A722" s="2" t="s">
        <v>419</v>
      </c>
      <c r="B722" s="2" t="s">
        <v>78</v>
      </c>
      <c r="C722" s="2" t="s">
        <v>6685</v>
      </c>
      <c r="D722" s="2" t="s">
        <v>328</v>
      </c>
      <c r="E722" s="2" t="s">
        <v>6881</v>
      </c>
      <c r="F722" s="2" t="s">
        <v>2528</v>
      </c>
      <c r="G722" s="2" t="s">
        <v>720</v>
      </c>
      <c r="H722" s="2" t="s">
        <v>6686</v>
      </c>
      <c r="I722" s="2" t="s">
        <v>6882</v>
      </c>
      <c r="J722" s="2" t="s">
        <v>61</v>
      </c>
      <c r="K722" s="3"/>
      <c r="L722" s="2" t="s">
        <v>61</v>
      </c>
      <c r="M722" s="2" t="s">
        <v>61</v>
      </c>
      <c r="N722" s="2" t="s">
        <v>61</v>
      </c>
      <c r="O722" s="2" t="s">
        <v>61</v>
      </c>
      <c r="P722" s="51" t="s">
        <v>6883</v>
      </c>
      <c r="Q722" s="52"/>
      <c r="R722" s="3"/>
      <c r="S722" s="3"/>
      <c r="T722" s="2" t="s">
        <v>6725</v>
      </c>
      <c r="U722" s="3"/>
      <c r="V722" s="3"/>
      <c r="W722" s="3"/>
      <c r="X722" s="2" t="s">
        <v>2066</v>
      </c>
      <c r="Y722" s="2" t="s">
        <v>681</v>
      </c>
      <c r="Z722" s="3"/>
      <c r="AA722" s="2" t="s">
        <v>6884</v>
      </c>
      <c r="AB722" s="51" t="s">
        <v>6885</v>
      </c>
      <c r="AC722" s="52"/>
      <c r="AD722" s="52"/>
      <c r="AE722" s="2" t="s">
        <v>2069</v>
      </c>
      <c r="AF722" s="4">
        <v>36321</v>
      </c>
      <c r="AG722" s="5">
        <v>0.68170138888888887</v>
      </c>
      <c r="AH722" s="2" t="s">
        <v>69</v>
      </c>
      <c r="AI722" s="7">
        <v>44861</v>
      </c>
      <c r="AJ722" s="5">
        <v>0.41614583333333333</v>
      </c>
      <c r="AK722" s="2" t="s">
        <v>70</v>
      </c>
      <c r="AL722" s="51" t="s">
        <v>6692</v>
      </c>
      <c r="AM722" s="52"/>
      <c r="AN722" s="52"/>
      <c r="AO722" s="2" t="s">
        <v>6886</v>
      </c>
      <c r="AP722" s="3"/>
      <c r="AQ722" s="3"/>
      <c r="AR722" s="3"/>
      <c r="AS722" s="3"/>
      <c r="AT722" s="51" t="s">
        <v>6887</v>
      </c>
      <c r="AU722" s="52"/>
      <c r="AV722" s="3"/>
      <c r="AW722" s="3"/>
      <c r="AX722" s="3"/>
    </row>
    <row r="723" spans="1:50" ht="13.8">
      <c r="A723" s="2" t="s">
        <v>419</v>
      </c>
      <c r="B723" s="2" t="s">
        <v>78</v>
      </c>
      <c r="C723" s="2" t="s">
        <v>6888</v>
      </c>
      <c r="D723" s="2" t="s">
        <v>53</v>
      </c>
      <c r="E723" s="2" t="s">
        <v>6841</v>
      </c>
      <c r="F723" s="2" t="s">
        <v>6889</v>
      </c>
      <c r="G723" s="2" t="s">
        <v>720</v>
      </c>
      <c r="H723" s="2" t="s">
        <v>6686</v>
      </c>
      <c r="I723" s="2" t="s">
        <v>6890</v>
      </c>
      <c r="J723" s="2" t="s">
        <v>61</v>
      </c>
      <c r="K723" s="3"/>
      <c r="L723" s="2" t="s">
        <v>61</v>
      </c>
      <c r="M723" s="2" t="s">
        <v>61</v>
      </c>
      <c r="N723" s="2" t="s">
        <v>61</v>
      </c>
      <c r="O723" s="2" t="s">
        <v>61</v>
      </c>
      <c r="P723" s="3"/>
      <c r="Q723" s="2" t="s">
        <v>6891</v>
      </c>
      <c r="R723" s="2">
        <v>1978</v>
      </c>
      <c r="S723" s="2" t="s">
        <v>6892</v>
      </c>
      <c r="T723" s="2" t="s">
        <v>6725</v>
      </c>
      <c r="U723" s="3"/>
      <c r="V723" s="3"/>
      <c r="W723" s="3"/>
      <c r="X723" s="2" t="s">
        <v>2066</v>
      </c>
      <c r="Y723" s="3"/>
      <c r="Z723" s="3"/>
      <c r="AA723" s="3"/>
      <c r="AB723" s="51" t="s">
        <v>6893</v>
      </c>
      <c r="AC723" s="52"/>
      <c r="AD723" s="52"/>
      <c r="AE723" s="2" t="s">
        <v>2069</v>
      </c>
      <c r="AF723" s="4">
        <v>36321</v>
      </c>
      <c r="AG723" s="5">
        <v>0.68457175925925928</v>
      </c>
      <c r="AH723" s="2" t="s">
        <v>69</v>
      </c>
      <c r="AI723" s="7">
        <v>44861</v>
      </c>
      <c r="AJ723" s="5">
        <v>0.41721064814814812</v>
      </c>
      <c r="AK723" s="2" t="s">
        <v>70</v>
      </c>
      <c r="AL723" s="51" t="s">
        <v>6894</v>
      </c>
      <c r="AM723" s="52"/>
      <c r="AN723" s="52"/>
      <c r="AO723" s="2" t="s">
        <v>6895</v>
      </c>
      <c r="AP723" s="3"/>
      <c r="AQ723" s="3"/>
      <c r="AR723" s="3"/>
      <c r="AS723" s="3"/>
      <c r="AT723" s="51" t="s">
        <v>6896</v>
      </c>
      <c r="AU723" s="52"/>
      <c r="AV723" s="3"/>
      <c r="AW723" s="3"/>
      <c r="AX723" s="3"/>
    </row>
    <row r="724" spans="1:50" ht="13.8">
      <c r="A724" s="2" t="s">
        <v>419</v>
      </c>
      <c r="B724" s="2" t="s">
        <v>78</v>
      </c>
      <c r="C724" s="2" t="s">
        <v>6855</v>
      </c>
      <c r="D724" s="2" t="s">
        <v>53</v>
      </c>
      <c r="E724" s="2" t="s">
        <v>6856</v>
      </c>
      <c r="F724" s="2" t="s">
        <v>6897</v>
      </c>
      <c r="G724" s="2" t="s">
        <v>720</v>
      </c>
      <c r="H724" s="2" t="s">
        <v>6698</v>
      </c>
      <c r="I724" s="2" t="s">
        <v>6898</v>
      </c>
      <c r="J724" s="2" t="s">
        <v>61</v>
      </c>
      <c r="K724" s="3"/>
      <c r="L724" s="2" t="s">
        <v>61</v>
      </c>
      <c r="M724" s="2" t="s">
        <v>61</v>
      </c>
      <c r="N724" s="2" t="s">
        <v>61</v>
      </c>
      <c r="O724" s="2" t="s">
        <v>61</v>
      </c>
      <c r="P724" s="3"/>
      <c r="Q724" s="3"/>
      <c r="R724" s="3"/>
      <c r="S724" s="3"/>
      <c r="T724" s="2" t="s">
        <v>6725</v>
      </c>
      <c r="U724" s="3"/>
      <c r="V724" s="3"/>
      <c r="W724" s="3"/>
      <c r="X724" s="2" t="s">
        <v>2066</v>
      </c>
      <c r="Y724" s="3"/>
      <c r="Z724" s="3"/>
      <c r="AA724" s="3"/>
      <c r="AB724" s="51" t="s">
        <v>6899</v>
      </c>
      <c r="AC724" s="52"/>
      <c r="AD724" s="52"/>
      <c r="AE724" s="2" t="s">
        <v>2069</v>
      </c>
      <c r="AF724" s="4">
        <v>36321</v>
      </c>
      <c r="AG724" s="5">
        <v>0.68576388888888884</v>
      </c>
      <c r="AH724" s="2" t="s">
        <v>69</v>
      </c>
      <c r="AI724" s="7">
        <v>44861</v>
      </c>
      <c r="AJ724" s="5">
        <v>0.41864583333333333</v>
      </c>
      <c r="AK724" s="2" t="s">
        <v>70</v>
      </c>
      <c r="AL724" s="51" t="s">
        <v>6900</v>
      </c>
      <c r="AM724" s="52"/>
      <c r="AN724" s="52"/>
      <c r="AO724" s="2" t="s">
        <v>6901</v>
      </c>
      <c r="AP724" s="3"/>
      <c r="AQ724" s="3"/>
      <c r="AR724" s="3"/>
      <c r="AS724" s="3"/>
      <c r="AT724" s="51" t="s">
        <v>6902</v>
      </c>
      <c r="AU724" s="52"/>
      <c r="AV724" s="3"/>
      <c r="AW724" s="3"/>
      <c r="AX724" s="3"/>
    </row>
    <row r="725" spans="1:50" ht="13.8">
      <c r="A725" s="2" t="s">
        <v>419</v>
      </c>
      <c r="B725" s="2" t="s">
        <v>78</v>
      </c>
      <c r="C725" s="2" t="s">
        <v>6903</v>
      </c>
      <c r="D725" s="2" t="s">
        <v>53</v>
      </c>
      <c r="E725" s="2" t="s">
        <v>6841</v>
      </c>
      <c r="F725" s="2" t="s">
        <v>6697</v>
      </c>
      <c r="G725" s="2" t="s">
        <v>720</v>
      </c>
      <c r="H725" s="2" t="s">
        <v>6686</v>
      </c>
      <c r="I725" s="2" t="s">
        <v>6904</v>
      </c>
      <c r="J725" s="2" t="s">
        <v>61</v>
      </c>
      <c r="K725" s="3"/>
      <c r="L725" s="2" t="s">
        <v>61</v>
      </c>
      <c r="M725" s="2" t="s">
        <v>61</v>
      </c>
      <c r="N725" s="2" t="s">
        <v>61</v>
      </c>
      <c r="O725" s="2" t="s">
        <v>61</v>
      </c>
      <c r="P725" s="51" t="s">
        <v>6905</v>
      </c>
      <c r="Q725" s="52"/>
      <c r="R725" s="3"/>
      <c r="S725" s="3"/>
      <c r="T725" s="51" t="s">
        <v>6714</v>
      </c>
      <c r="U725" s="52"/>
      <c r="V725" s="3"/>
      <c r="W725" s="3"/>
      <c r="X725" s="2" t="s">
        <v>2066</v>
      </c>
      <c r="Y725" s="2" t="s">
        <v>681</v>
      </c>
      <c r="Z725" s="3"/>
      <c r="AA725" s="3"/>
      <c r="AB725" s="51" t="s">
        <v>6906</v>
      </c>
      <c r="AC725" s="52"/>
      <c r="AD725" s="52"/>
      <c r="AE725" s="2" t="s">
        <v>2069</v>
      </c>
      <c r="AF725" s="4">
        <v>36321</v>
      </c>
      <c r="AG725" s="5">
        <v>0.78704861111111113</v>
      </c>
      <c r="AH725" s="2" t="s">
        <v>69</v>
      </c>
      <c r="AI725" s="7">
        <v>44861</v>
      </c>
      <c r="AJ725" s="5">
        <v>0.42048611111111112</v>
      </c>
      <c r="AK725" s="2" t="s">
        <v>70</v>
      </c>
      <c r="AL725" s="51" t="s">
        <v>6692</v>
      </c>
      <c r="AM725" s="52"/>
      <c r="AN725" s="52"/>
      <c r="AO725" s="2" t="s">
        <v>6907</v>
      </c>
      <c r="AP725" s="3"/>
      <c r="AQ725" s="3"/>
      <c r="AR725" s="3"/>
      <c r="AS725" s="3"/>
      <c r="AT725" s="2" t="s">
        <v>6908</v>
      </c>
      <c r="AU725" s="2" t="s">
        <v>76</v>
      </c>
      <c r="AV725" s="2" t="s">
        <v>76</v>
      </c>
      <c r="AW725" s="3"/>
      <c r="AX725" s="3"/>
    </row>
    <row r="726" spans="1:50" ht="13.8">
      <c r="A726" s="2" t="s">
        <v>419</v>
      </c>
      <c r="B726" s="2" t="s">
        <v>78</v>
      </c>
      <c r="C726" s="2" t="s">
        <v>6909</v>
      </c>
      <c r="D726" s="2" t="s">
        <v>53</v>
      </c>
      <c r="E726" s="2" t="s">
        <v>6775</v>
      </c>
      <c r="F726" s="2" t="s">
        <v>6697</v>
      </c>
      <c r="G726" s="2" t="s">
        <v>720</v>
      </c>
      <c r="H726" s="2" t="s">
        <v>6686</v>
      </c>
      <c r="I726" s="2" t="s">
        <v>6910</v>
      </c>
      <c r="J726" s="2" t="s">
        <v>61</v>
      </c>
      <c r="K726" s="3"/>
      <c r="L726" s="2" t="s">
        <v>61</v>
      </c>
      <c r="M726" s="2" t="s">
        <v>61</v>
      </c>
      <c r="N726" s="2" t="s">
        <v>61</v>
      </c>
      <c r="O726" s="2" t="s">
        <v>61</v>
      </c>
      <c r="P726" s="3"/>
      <c r="Q726" s="2" t="s">
        <v>6911</v>
      </c>
      <c r="R726" s="2">
        <v>1942</v>
      </c>
      <c r="S726" s="2" t="s">
        <v>6912</v>
      </c>
      <c r="T726" s="2" t="s">
        <v>6725</v>
      </c>
      <c r="U726" s="3"/>
      <c r="V726" s="3"/>
      <c r="W726" s="3"/>
      <c r="X726" s="2" t="s">
        <v>2066</v>
      </c>
      <c r="Y726" s="3"/>
      <c r="Z726" s="3"/>
      <c r="AA726" s="2" t="s">
        <v>6913</v>
      </c>
      <c r="AB726" s="51" t="s">
        <v>6914</v>
      </c>
      <c r="AC726" s="52"/>
      <c r="AD726" s="52"/>
      <c r="AE726" s="2" t="s">
        <v>2069</v>
      </c>
      <c r="AF726" s="4">
        <v>36322</v>
      </c>
      <c r="AG726" s="5">
        <v>0.64994212962962961</v>
      </c>
      <c r="AH726" s="2" t="s">
        <v>69</v>
      </c>
      <c r="AI726" s="7">
        <v>44861</v>
      </c>
      <c r="AJ726" s="5">
        <v>0.42099537037037038</v>
      </c>
      <c r="AK726" s="2" t="s">
        <v>70</v>
      </c>
      <c r="AL726" s="51" t="s">
        <v>6915</v>
      </c>
      <c r="AM726" s="52"/>
      <c r="AN726" s="52"/>
      <c r="AO726" s="2" t="s">
        <v>6916</v>
      </c>
      <c r="AP726" s="3"/>
      <c r="AQ726" s="3"/>
      <c r="AR726" s="3"/>
      <c r="AS726" s="3"/>
      <c r="AT726" s="51" t="s">
        <v>6917</v>
      </c>
      <c r="AU726" s="52"/>
      <c r="AV726" s="3"/>
      <c r="AW726" s="3"/>
      <c r="AX726" s="3"/>
    </row>
    <row r="727" spans="1:50" ht="13.8">
      <c r="A727" s="2" t="s">
        <v>419</v>
      </c>
      <c r="B727" s="2" t="s">
        <v>78</v>
      </c>
      <c r="C727" s="2" t="s">
        <v>6685</v>
      </c>
      <c r="D727" s="2" t="s">
        <v>53</v>
      </c>
      <c r="E727" s="2" t="s">
        <v>6918</v>
      </c>
      <c r="F727" s="2" t="s">
        <v>6697</v>
      </c>
      <c r="G727" s="2" t="s">
        <v>720</v>
      </c>
      <c r="H727" s="2" t="s">
        <v>6686</v>
      </c>
      <c r="I727" s="2" t="s">
        <v>6919</v>
      </c>
      <c r="J727" s="2" t="s">
        <v>61</v>
      </c>
      <c r="K727" s="3"/>
      <c r="L727" s="2" t="s">
        <v>61</v>
      </c>
      <c r="M727" s="2" t="s">
        <v>61</v>
      </c>
      <c r="N727" s="2" t="s">
        <v>61</v>
      </c>
      <c r="O727" s="2" t="s">
        <v>61</v>
      </c>
      <c r="P727" s="3"/>
      <c r="Q727" s="3"/>
      <c r="R727" s="3"/>
      <c r="S727" s="3"/>
      <c r="T727" s="2" t="s">
        <v>6725</v>
      </c>
      <c r="U727" s="3"/>
      <c r="V727" s="3"/>
      <c r="W727" s="3"/>
      <c r="X727" s="2" t="s">
        <v>2066</v>
      </c>
      <c r="Y727" s="3"/>
      <c r="Z727" s="3"/>
      <c r="AA727" s="2" t="s">
        <v>6920</v>
      </c>
      <c r="AB727" s="51" t="s">
        <v>6921</v>
      </c>
      <c r="AC727" s="52"/>
      <c r="AD727" s="52"/>
      <c r="AE727" s="2" t="s">
        <v>2069</v>
      </c>
      <c r="AF727" s="4">
        <v>36322</v>
      </c>
      <c r="AG727" s="5">
        <v>0.65766203703703707</v>
      </c>
      <c r="AH727" s="2" t="s">
        <v>69</v>
      </c>
      <c r="AI727" s="7">
        <v>44861</v>
      </c>
      <c r="AJ727" s="5">
        <v>0.42145833333333332</v>
      </c>
      <c r="AK727" s="2" t="s">
        <v>70</v>
      </c>
      <c r="AL727" s="51" t="s">
        <v>6692</v>
      </c>
      <c r="AM727" s="52"/>
      <c r="AN727" s="52"/>
      <c r="AO727" s="2" t="s">
        <v>6922</v>
      </c>
      <c r="AP727" s="3"/>
      <c r="AQ727" s="3"/>
      <c r="AR727" s="3"/>
      <c r="AS727" s="3"/>
      <c r="AT727" s="51" t="s">
        <v>6923</v>
      </c>
      <c r="AU727" s="52"/>
      <c r="AV727" s="3"/>
      <c r="AW727" s="3"/>
      <c r="AX727" s="3"/>
    </row>
    <row r="728" spans="1:50" ht="13.8">
      <c r="A728" s="2" t="s">
        <v>419</v>
      </c>
      <c r="B728" s="2" t="s">
        <v>78</v>
      </c>
      <c r="C728" s="2" t="s">
        <v>6888</v>
      </c>
      <c r="D728" s="2" t="s">
        <v>53</v>
      </c>
      <c r="E728" s="2" t="s">
        <v>6775</v>
      </c>
      <c r="F728" s="2" t="s">
        <v>6732</v>
      </c>
      <c r="G728" s="2" t="s">
        <v>720</v>
      </c>
      <c r="H728" s="2" t="s">
        <v>6698</v>
      </c>
      <c r="I728" s="2" t="s">
        <v>6924</v>
      </c>
      <c r="J728" s="2" t="s">
        <v>61</v>
      </c>
      <c r="K728" s="3"/>
      <c r="L728" s="2" t="s">
        <v>61</v>
      </c>
      <c r="M728" s="2" t="s">
        <v>61</v>
      </c>
      <c r="N728" s="2" t="s">
        <v>61</v>
      </c>
      <c r="O728" s="2" t="s">
        <v>61</v>
      </c>
      <c r="P728" s="51" t="s">
        <v>6925</v>
      </c>
      <c r="Q728" s="52"/>
      <c r="R728" s="3"/>
      <c r="S728" s="3"/>
      <c r="T728" s="2" t="s">
        <v>6725</v>
      </c>
      <c r="U728" s="3"/>
      <c r="V728" s="3"/>
      <c r="W728" s="3"/>
      <c r="X728" s="2" t="s">
        <v>2066</v>
      </c>
      <c r="Y728" s="3"/>
      <c r="Z728" s="3"/>
      <c r="AA728" s="3"/>
      <c r="AB728" s="51" t="s">
        <v>6926</v>
      </c>
      <c r="AC728" s="52"/>
      <c r="AD728" s="52"/>
      <c r="AE728" s="2" t="s">
        <v>2069</v>
      </c>
      <c r="AF728" s="4">
        <v>36322</v>
      </c>
      <c r="AG728" s="5">
        <v>0.66011574074074075</v>
      </c>
      <c r="AH728" s="2" t="s">
        <v>69</v>
      </c>
      <c r="AI728" s="7">
        <v>44861</v>
      </c>
      <c r="AJ728" s="5">
        <v>0.42203703703703704</v>
      </c>
      <c r="AK728" s="2" t="s">
        <v>70</v>
      </c>
      <c r="AL728" s="51" t="s">
        <v>6927</v>
      </c>
      <c r="AM728" s="52"/>
      <c r="AN728" s="52"/>
      <c r="AO728" s="2" t="s">
        <v>6928</v>
      </c>
      <c r="AP728" s="3"/>
      <c r="AQ728" s="3"/>
      <c r="AR728" s="3"/>
      <c r="AS728" s="3"/>
      <c r="AT728" s="51" t="s">
        <v>6929</v>
      </c>
      <c r="AU728" s="52"/>
      <c r="AV728" s="3"/>
      <c r="AW728" s="3"/>
      <c r="AX728" s="3"/>
    </row>
    <row r="729" spans="1:50" ht="13.8">
      <c r="A729" s="2" t="s">
        <v>419</v>
      </c>
      <c r="B729" s="2" t="s">
        <v>78</v>
      </c>
      <c r="C729" s="2" t="s">
        <v>6930</v>
      </c>
      <c r="D729" s="2" t="s">
        <v>53</v>
      </c>
      <c r="E729" s="2" t="s">
        <v>6931</v>
      </c>
      <c r="F729" s="2" t="s">
        <v>169</v>
      </c>
      <c r="G729" s="2" t="s">
        <v>720</v>
      </c>
      <c r="H729" s="2" t="s">
        <v>6932</v>
      </c>
      <c r="I729" s="2" t="s">
        <v>6933</v>
      </c>
      <c r="J729" s="2" t="s">
        <v>61</v>
      </c>
      <c r="K729" s="3"/>
      <c r="L729" s="2" t="s">
        <v>61</v>
      </c>
      <c r="M729" s="2" t="s">
        <v>61</v>
      </c>
      <c r="N729" s="2" t="s">
        <v>61</v>
      </c>
      <c r="O729" s="2" t="s">
        <v>61</v>
      </c>
      <c r="P729" s="2" t="s">
        <v>6934</v>
      </c>
      <c r="Q729" s="2" t="s">
        <v>6935</v>
      </c>
      <c r="R729" s="2">
        <v>1970</v>
      </c>
      <c r="S729" s="2" t="s">
        <v>6936</v>
      </c>
      <c r="T729" s="2" t="s">
        <v>6725</v>
      </c>
      <c r="U729" s="3"/>
      <c r="V729" s="3"/>
      <c r="W729" s="3"/>
      <c r="X729" s="2" t="s">
        <v>2066</v>
      </c>
      <c r="Y729" s="3"/>
      <c r="Z729" s="3"/>
      <c r="AA729" s="2" t="s">
        <v>6937</v>
      </c>
      <c r="AB729" s="51" t="s">
        <v>6938</v>
      </c>
      <c r="AC729" s="52"/>
      <c r="AD729" s="52"/>
      <c r="AE729" s="2" t="s">
        <v>2069</v>
      </c>
      <c r="AF729" s="4">
        <v>36322</v>
      </c>
      <c r="AG729" s="5">
        <v>0.66506944444444449</v>
      </c>
      <c r="AH729" s="2" t="s">
        <v>69</v>
      </c>
      <c r="AI729" s="7">
        <v>44861</v>
      </c>
      <c r="AJ729" s="5">
        <v>0.42239583333333336</v>
      </c>
      <c r="AK729" s="2" t="s">
        <v>70</v>
      </c>
      <c r="AL729" s="2" t="s">
        <v>6939</v>
      </c>
      <c r="AM729" s="3"/>
      <c r="AN729" s="3"/>
      <c r="AO729" s="2" t="s">
        <v>6940</v>
      </c>
      <c r="AP729" s="3"/>
      <c r="AQ729" s="3"/>
      <c r="AR729" s="3"/>
      <c r="AS729" s="3"/>
      <c r="AT729" s="51" t="s">
        <v>6941</v>
      </c>
      <c r="AU729" s="52"/>
      <c r="AV729" s="3"/>
      <c r="AW729" s="3"/>
      <c r="AX729" s="3"/>
    </row>
    <row r="730" spans="1:50" ht="13.8">
      <c r="A730" s="2" t="s">
        <v>811</v>
      </c>
      <c r="B730" s="2" t="s">
        <v>206</v>
      </c>
      <c r="C730" s="2" t="s">
        <v>6942</v>
      </c>
      <c r="D730" s="2" t="s">
        <v>813</v>
      </c>
      <c r="E730" s="2" t="s">
        <v>814</v>
      </c>
      <c r="F730" s="2" t="s">
        <v>118</v>
      </c>
      <c r="G730" s="2" t="s">
        <v>492</v>
      </c>
      <c r="H730" s="2" t="s">
        <v>1140</v>
      </c>
      <c r="I730" s="2" t="s">
        <v>6943</v>
      </c>
      <c r="J730" s="2" t="s">
        <v>61</v>
      </c>
      <c r="K730" s="3"/>
      <c r="L730" s="2" t="s">
        <v>61</v>
      </c>
      <c r="M730" s="2" t="s">
        <v>61</v>
      </c>
      <c r="N730" s="2" t="s">
        <v>61</v>
      </c>
      <c r="O730" s="2" t="s">
        <v>61</v>
      </c>
      <c r="P730" s="2" t="s">
        <v>6944</v>
      </c>
      <c r="Q730" s="51" t="s">
        <v>819</v>
      </c>
      <c r="R730" s="52"/>
      <c r="S730" s="52"/>
      <c r="T730" s="51" t="s">
        <v>820</v>
      </c>
      <c r="U730" s="52"/>
      <c r="V730" s="52"/>
      <c r="W730" s="52"/>
      <c r="X730" s="2" t="s">
        <v>6945</v>
      </c>
      <c r="Y730" s="2" t="s">
        <v>91</v>
      </c>
      <c r="Z730" s="3"/>
      <c r="AA730" s="2" t="s">
        <v>6946</v>
      </c>
      <c r="AB730" s="51" t="s">
        <v>6947</v>
      </c>
      <c r="AC730" s="52"/>
      <c r="AD730" s="2" t="s">
        <v>955</v>
      </c>
      <c r="AE730" s="2" t="s">
        <v>68</v>
      </c>
      <c r="AF730" s="4">
        <v>36322</v>
      </c>
      <c r="AG730" s="5">
        <v>0.74083333333333334</v>
      </c>
      <c r="AH730" s="2" t="s">
        <v>69</v>
      </c>
      <c r="AI730" s="7">
        <v>44861</v>
      </c>
      <c r="AJ730" s="5">
        <v>0.42351851851851852</v>
      </c>
      <c r="AK730" s="2" t="s">
        <v>70</v>
      </c>
      <c r="AL730" s="51" t="s">
        <v>6948</v>
      </c>
      <c r="AM730" s="52"/>
      <c r="AN730" s="52"/>
      <c r="AO730" s="2" t="s">
        <v>6949</v>
      </c>
      <c r="AP730" s="3"/>
      <c r="AQ730" s="3"/>
      <c r="AR730" s="2" t="s">
        <v>6950</v>
      </c>
      <c r="AS730" s="2" t="s">
        <v>264</v>
      </c>
      <c r="AT730" s="51" t="s">
        <v>6951</v>
      </c>
      <c r="AU730" s="52"/>
      <c r="AV730" s="3"/>
      <c r="AW730" s="3"/>
      <c r="AX730" s="2" t="s">
        <v>6952</v>
      </c>
    </row>
    <row r="731" spans="1:50" ht="13.8">
      <c r="A731" s="2" t="s">
        <v>811</v>
      </c>
      <c r="B731" s="2" t="s">
        <v>206</v>
      </c>
      <c r="C731" s="2" t="s">
        <v>6942</v>
      </c>
      <c r="D731" s="2" t="s">
        <v>813</v>
      </c>
      <c r="E731" s="2" t="s">
        <v>814</v>
      </c>
      <c r="F731" s="2" t="s">
        <v>118</v>
      </c>
      <c r="G731" s="2" t="s">
        <v>492</v>
      </c>
      <c r="H731" s="2" t="s">
        <v>6953</v>
      </c>
      <c r="I731" s="2" t="s">
        <v>6954</v>
      </c>
      <c r="J731" s="2" t="s">
        <v>61</v>
      </c>
      <c r="K731" s="3"/>
      <c r="L731" s="2" t="s">
        <v>61</v>
      </c>
      <c r="M731" s="2" t="s">
        <v>61</v>
      </c>
      <c r="N731" s="2" t="s">
        <v>61</v>
      </c>
      <c r="O731" s="2" t="s">
        <v>61</v>
      </c>
      <c r="P731" s="2" t="s">
        <v>6955</v>
      </c>
      <c r="Q731" s="51" t="s">
        <v>819</v>
      </c>
      <c r="R731" s="52"/>
      <c r="S731" s="52"/>
      <c r="T731" s="51" t="s">
        <v>820</v>
      </c>
      <c r="U731" s="52"/>
      <c r="V731" s="52"/>
      <c r="W731" s="52"/>
      <c r="X731" s="2" t="s">
        <v>2066</v>
      </c>
      <c r="Y731" s="2" t="s">
        <v>681</v>
      </c>
      <c r="Z731" s="3"/>
      <c r="AA731" s="2" t="s">
        <v>6956</v>
      </c>
      <c r="AB731" s="51" t="s">
        <v>6957</v>
      </c>
      <c r="AC731" s="52"/>
      <c r="AD731" s="2" t="s">
        <v>955</v>
      </c>
      <c r="AE731" s="2" t="s">
        <v>68</v>
      </c>
      <c r="AF731" s="4">
        <v>36322</v>
      </c>
      <c r="AG731" s="5">
        <v>0.74975694444444441</v>
      </c>
      <c r="AH731" s="2" t="s">
        <v>69</v>
      </c>
      <c r="AI731" s="7">
        <v>44861</v>
      </c>
      <c r="AJ731" s="5">
        <v>0.42534722222222221</v>
      </c>
      <c r="AK731" s="2" t="s">
        <v>70</v>
      </c>
      <c r="AL731" s="51" t="s">
        <v>6958</v>
      </c>
      <c r="AM731" s="52"/>
      <c r="AN731" s="52"/>
      <c r="AO731" s="2" t="s">
        <v>6959</v>
      </c>
      <c r="AP731" s="3"/>
      <c r="AQ731" s="3"/>
      <c r="AR731" s="2" t="s">
        <v>6950</v>
      </c>
      <c r="AS731" s="2" t="s">
        <v>264</v>
      </c>
      <c r="AT731" s="51" t="s">
        <v>6951</v>
      </c>
      <c r="AU731" s="52"/>
      <c r="AV731" s="3"/>
      <c r="AW731" s="3"/>
      <c r="AX731" s="2" t="s">
        <v>6952</v>
      </c>
    </row>
    <row r="732" spans="1:50" ht="13.8">
      <c r="A732" s="2" t="s">
        <v>811</v>
      </c>
      <c r="B732" s="2" t="s">
        <v>206</v>
      </c>
      <c r="C732" s="2" t="s">
        <v>5593</v>
      </c>
      <c r="D732" s="2" t="s">
        <v>813</v>
      </c>
      <c r="E732" s="2" t="s">
        <v>814</v>
      </c>
      <c r="F732" s="2" t="s">
        <v>118</v>
      </c>
      <c r="G732" s="2" t="s">
        <v>492</v>
      </c>
      <c r="H732" s="2" t="s">
        <v>1140</v>
      </c>
      <c r="I732" s="2" t="s">
        <v>6960</v>
      </c>
      <c r="J732" s="2" t="s">
        <v>61</v>
      </c>
      <c r="K732" s="3"/>
      <c r="L732" s="2" t="s">
        <v>61</v>
      </c>
      <c r="M732" s="2" t="s">
        <v>61</v>
      </c>
      <c r="N732" s="2" t="s">
        <v>61</v>
      </c>
      <c r="O732" s="2" t="s">
        <v>61</v>
      </c>
      <c r="P732" s="2" t="s">
        <v>6961</v>
      </c>
      <c r="Q732" s="51" t="s">
        <v>819</v>
      </c>
      <c r="R732" s="52"/>
      <c r="S732" s="52"/>
      <c r="T732" s="51" t="s">
        <v>6962</v>
      </c>
      <c r="U732" s="52"/>
      <c r="V732" s="3"/>
      <c r="W732" s="3"/>
      <c r="X732" s="2" t="s">
        <v>2066</v>
      </c>
      <c r="Y732" s="2" t="s">
        <v>91</v>
      </c>
      <c r="Z732" s="3"/>
      <c r="AA732" s="2" t="s">
        <v>6963</v>
      </c>
      <c r="AB732" s="2" t="s">
        <v>6964</v>
      </c>
      <c r="AC732" s="2" t="s">
        <v>6965</v>
      </c>
      <c r="AD732" s="2" t="s">
        <v>955</v>
      </c>
      <c r="AE732" s="2" t="s">
        <v>68</v>
      </c>
      <c r="AF732" s="4">
        <v>36325</v>
      </c>
      <c r="AG732" s="5">
        <v>0.56936342592592593</v>
      </c>
      <c r="AH732" s="2" t="s">
        <v>69</v>
      </c>
      <c r="AI732" s="7">
        <v>44861</v>
      </c>
      <c r="AJ732" s="5">
        <v>0.42671296296296296</v>
      </c>
      <c r="AK732" s="2" t="s">
        <v>70</v>
      </c>
      <c r="AL732" s="51" t="s">
        <v>6966</v>
      </c>
      <c r="AM732" s="52"/>
      <c r="AN732" s="52"/>
      <c r="AO732" s="2" t="s">
        <v>6967</v>
      </c>
      <c r="AP732" s="3"/>
      <c r="AQ732" s="3"/>
      <c r="AR732" s="2" t="s">
        <v>6968</v>
      </c>
      <c r="AS732" s="2" t="s">
        <v>264</v>
      </c>
      <c r="AT732" s="3"/>
      <c r="AU732" s="3"/>
      <c r="AV732" s="3"/>
      <c r="AW732" s="3"/>
      <c r="AX732" s="2" t="s">
        <v>6969</v>
      </c>
    </row>
    <row r="733" spans="1:50" ht="13.8">
      <c r="A733" s="2" t="s">
        <v>811</v>
      </c>
      <c r="B733" s="2" t="s">
        <v>206</v>
      </c>
      <c r="C733" s="2" t="s">
        <v>5593</v>
      </c>
      <c r="D733" s="2" t="s">
        <v>813</v>
      </c>
      <c r="E733" s="2" t="s">
        <v>814</v>
      </c>
      <c r="F733" s="2" t="s">
        <v>118</v>
      </c>
      <c r="G733" s="2" t="s">
        <v>492</v>
      </c>
      <c r="H733" s="2" t="s">
        <v>6970</v>
      </c>
      <c r="I733" s="2" t="s">
        <v>6971</v>
      </c>
      <c r="J733" s="2" t="s">
        <v>61</v>
      </c>
      <c r="K733" s="3"/>
      <c r="L733" s="2" t="s">
        <v>61</v>
      </c>
      <c r="M733" s="2" t="s">
        <v>61</v>
      </c>
      <c r="N733" s="2" t="s">
        <v>61</v>
      </c>
      <c r="O733" s="2" t="s">
        <v>61</v>
      </c>
      <c r="P733" s="2" t="s">
        <v>6972</v>
      </c>
      <c r="Q733" s="51" t="s">
        <v>819</v>
      </c>
      <c r="R733" s="52"/>
      <c r="S733" s="52"/>
      <c r="T733" s="51" t="s">
        <v>6962</v>
      </c>
      <c r="U733" s="52"/>
      <c r="V733" s="3"/>
      <c r="W733" s="3"/>
      <c r="X733" s="2" t="s">
        <v>2066</v>
      </c>
      <c r="Y733" s="2" t="s">
        <v>91</v>
      </c>
      <c r="Z733" s="3"/>
      <c r="AA733" s="2" t="s">
        <v>6973</v>
      </c>
      <c r="AB733" s="2" t="s">
        <v>6974</v>
      </c>
      <c r="AC733" s="2" t="s">
        <v>6965</v>
      </c>
      <c r="AD733" s="2" t="s">
        <v>955</v>
      </c>
      <c r="AE733" s="2" t="s">
        <v>68</v>
      </c>
      <c r="AF733" s="4">
        <v>36325</v>
      </c>
      <c r="AG733" s="5">
        <v>0.61077546296296292</v>
      </c>
      <c r="AH733" s="2" t="s">
        <v>69</v>
      </c>
      <c r="AI733" s="7">
        <v>44861</v>
      </c>
      <c r="AJ733" s="5">
        <v>0.42722222222222223</v>
      </c>
      <c r="AK733" s="2" t="s">
        <v>70</v>
      </c>
      <c r="AL733" s="51" t="s">
        <v>6975</v>
      </c>
      <c r="AM733" s="52"/>
      <c r="AN733" s="52"/>
      <c r="AO733" s="2" t="s">
        <v>6976</v>
      </c>
      <c r="AP733" s="3"/>
      <c r="AQ733" s="3"/>
      <c r="AR733" s="2" t="s">
        <v>6968</v>
      </c>
      <c r="AS733" s="2" t="s">
        <v>264</v>
      </c>
      <c r="AT733" s="3"/>
      <c r="AU733" s="3"/>
      <c r="AV733" s="3"/>
      <c r="AW733" s="3"/>
      <c r="AX733" s="2" t="s">
        <v>1864</v>
      </c>
    </row>
    <row r="734" spans="1:50" ht="13.8">
      <c r="A734" s="2" t="s">
        <v>811</v>
      </c>
      <c r="B734" s="2" t="s">
        <v>206</v>
      </c>
      <c r="C734" s="2" t="s">
        <v>6977</v>
      </c>
      <c r="D734" s="2" t="s">
        <v>813</v>
      </c>
      <c r="E734" s="2" t="s">
        <v>814</v>
      </c>
      <c r="F734" s="2" t="s">
        <v>118</v>
      </c>
      <c r="G734" s="2" t="s">
        <v>276</v>
      </c>
      <c r="H734" s="2" t="s">
        <v>6978</v>
      </c>
      <c r="I734" s="2" t="s">
        <v>6979</v>
      </c>
      <c r="J734" s="2" t="s">
        <v>61</v>
      </c>
      <c r="K734" s="3"/>
      <c r="L734" s="2" t="s">
        <v>61</v>
      </c>
      <c r="M734" s="2" t="s">
        <v>61</v>
      </c>
      <c r="N734" s="2" t="s">
        <v>61</v>
      </c>
      <c r="O734" s="2" t="s">
        <v>61</v>
      </c>
      <c r="P734" s="2" t="s">
        <v>5979</v>
      </c>
      <c r="Q734" s="51" t="s">
        <v>819</v>
      </c>
      <c r="R734" s="52"/>
      <c r="S734" s="52"/>
      <c r="T734" s="2" t="s">
        <v>6980</v>
      </c>
      <c r="U734" s="51" t="s">
        <v>317</v>
      </c>
      <c r="V734" s="52"/>
      <c r="W734" s="52"/>
      <c r="X734" s="2">
        <v>201</v>
      </c>
      <c r="Y734" s="2" t="s">
        <v>91</v>
      </c>
      <c r="Z734" s="3"/>
      <c r="AA734" s="2" t="s">
        <v>6981</v>
      </c>
      <c r="AB734" s="51" t="s">
        <v>6982</v>
      </c>
      <c r="AC734" s="52"/>
      <c r="AD734" s="52"/>
      <c r="AE734" s="2" t="s">
        <v>68</v>
      </c>
      <c r="AF734" s="4">
        <v>36325</v>
      </c>
      <c r="AG734" s="5">
        <v>0.61509259259259264</v>
      </c>
      <c r="AH734" s="2" t="s">
        <v>69</v>
      </c>
      <c r="AI734" s="7">
        <v>44861</v>
      </c>
      <c r="AJ734" s="5">
        <v>0.4279513888888889</v>
      </c>
      <c r="AK734" s="2" t="s">
        <v>70</v>
      </c>
      <c r="AL734" s="51" t="s">
        <v>6983</v>
      </c>
      <c r="AM734" s="52"/>
      <c r="AN734" s="52"/>
      <c r="AO734" s="2" t="s">
        <v>6984</v>
      </c>
      <c r="AP734" s="3"/>
      <c r="AQ734" s="2" t="s">
        <v>6985</v>
      </c>
      <c r="AR734" s="2"/>
      <c r="AS734" s="2" t="s">
        <v>112</v>
      </c>
      <c r="AT734" s="51" t="s">
        <v>6986</v>
      </c>
      <c r="AU734" s="52"/>
      <c r="AV734" s="52"/>
      <c r="AW734" s="52"/>
      <c r="AX734" s="2" t="s">
        <v>5759</v>
      </c>
    </row>
    <row r="735" spans="1:50" ht="13.8">
      <c r="A735" s="2" t="s">
        <v>811</v>
      </c>
      <c r="B735" s="2" t="s">
        <v>206</v>
      </c>
      <c r="C735" s="2" t="s">
        <v>6977</v>
      </c>
      <c r="D735" s="2" t="s">
        <v>813</v>
      </c>
      <c r="E735" s="2" t="s">
        <v>814</v>
      </c>
      <c r="F735" s="2" t="s">
        <v>118</v>
      </c>
      <c r="G735" s="2" t="s">
        <v>276</v>
      </c>
      <c r="H735" s="2" t="s">
        <v>6978</v>
      </c>
      <c r="I735" s="2" t="s">
        <v>6987</v>
      </c>
      <c r="J735" s="2" t="s">
        <v>61</v>
      </c>
      <c r="K735" s="3"/>
      <c r="L735" s="2" t="s">
        <v>61</v>
      </c>
      <c r="M735" s="2" t="s">
        <v>61</v>
      </c>
      <c r="N735" s="2" t="s">
        <v>61</v>
      </c>
      <c r="O735" s="2" t="s">
        <v>61</v>
      </c>
      <c r="P735" s="2" t="s">
        <v>5752</v>
      </c>
      <c r="Q735" s="51" t="s">
        <v>819</v>
      </c>
      <c r="R735" s="52"/>
      <c r="S735" s="52"/>
      <c r="T735" s="2" t="s">
        <v>6980</v>
      </c>
      <c r="U735" s="51" t="s">
        <v>317</v>
      </c>
      <c r="V735" s="52"/>
      <c r="W735" s="52"/>
      <c r="X735" s="2">
        <v>201</v>
      </c>
      <c r="Y735" s="2" t="s">
        <v>91</v>
      </c>
      <c r="Z735" s="3"/>
      <c r="AA735" s="2" t="s">
        <v>6988</v>
      </c>
      <c r="AB735" s="51" t="s">
        <v>6989</v>
      </c>
      <c r="AC735" s="52"/>
      <c r="AD735" s="52"/>
      <c r="AE735" s="2" t="s">
        <v>68</v>
      </c>
      <c r="AF735" s="4">
        <v>36325</v>
      </c>
      <c r="AG735" s="5">
        <v>0.61811342592592589</v>
      </c>
      <c r="AH735" s="2" t="s">
        <v>69</v>
      </c>
      <c r="AI735" s="7">
        <v>44861</v>
      </c>
      <c r="AJ735" s="5">
        <v>0.43497685185185186</v>
      </c>
      <c r="AK735" s="2" t="s">
        <v>70</v>
      </c>
      <c r="AL735" s="51" t="s">
        <v>6990</v>
      </c>
      <c r="AM735" s="52"/>
      <c r="AN735" s="52"/>
      <c r="AO735" s="2" t="s">
        <v>6991</v>
      </c>
      <c r="AP735" s="3"/>
      <c r="AQ735" s="2" t="s">
        <v>6985</v>
      </c>
      <c r="AR735" s="3"/>
      <c r="AS735" s="2" t="s">
        <v>112</v>
      </c>
      <c r="AT735" s="51" t="s">
        <v>6986</v>
      </c>
      <c r="AU735" s="52"/>
      <c r="AV735" s="52"/>
      <c r="AW735" s="52"/>
      <c r="AX735" s="2" t="s">
        <v>5759</v>
      </c>
    </row>
    <row r="736" spans="1:50" ht="13.8">
      <c r="A736" s="2" t="s">
        <v>240</v>
      </c>
      <c r="B736" s="2" t="s">
        <v>461</v>
      </c>
      <c r="C736" s="2" t="s">
        <v>275</v>
      </c>
      <c r="D736" s="2" t="s">
        <v>53</v>
      </c>
      <c r="E736" s="2" t="s">
        <v>4898</v>
      </c>
      <c r="F736" s="2" t="s">
        <v>5036</v>
      </c>
      <c r="G736" s="2" t="s">
        <v>720</v>
      </c>
      <c r="H736" s="2" t="s">
        <v>6992</v>
      </c>
      <c r="I736" s="2" t="s">
        <v>6993</v>
      </c>
      <c r="J736" s="2" t="s">
        <v>61</v>
      </c>
      <c r="K736" s="3"/>
      <c r="L736" s="2" t="s">
        <v>61</v>
      </c>
      <c r="M736" s="2" t="s">
        <v>61</v>
      </c>
      <c r="N736" s="2" t="s">
        <v>61</v>
      </c>
      <c r="O736" s="2" t="s">
        <v>61</v>
      </c>
      <c r="P736" s="2" t="s">
        <v>6994</v>
      </c>
      <c r="Q736" s="2" t="s">
        <v>1826</v>
      </c>
      <c r="R736" s="2">
        <v>1956</v>
      </c>
      <c r="S736" s="2" t="s">
        <v>1827</v>
      </c>
      <c r="T736" s="3"/>
      <c r="U736" s="3"/>
      <c r="V736" s="3"/>
      <c r="W736" s="3"/>
      <c r="X736" s="2" t="s">
        <v>2066</v>
      </c>
      <c r="Y736" s="2" t="s">
        <v>681</v>
      </c>
      <c r="Z736" s="3"/>
      <c r="AA736" s="2" t="s">
        <v>6995</v>
      </c>
      <c r="AB736" s="51" t="s">
        <v>6996</v>
      </c>
      <c r="AC736" s="52"/>
      <c r="AD736" s="52"/>
      <c r="AE736" s="2" t="s">
        <v>68</v>
      </c>
      <c r="AF736" s="4">
        <v>36325</v>
      </c>
      <c r="AG736" s="5">
        <v>0.64008101851851851</v>
      </c>
      <c r="AH736" s="2" t="s">
        <v>69</v>
      </c>
      <c r="AI736" s="7">
        <v>44861</v>
      </c>
      <c r="AJ736" s="5">
        <v>0.43552083333333336</v>
      </c>
      <c r="AK736" s="2" t="s">
        <v>70</v>
      </c>
      <c r="AL736" s="51" t="s">
        <v>6997</v>
      </c>
      <c r="AM736" s="52"/>
      <c r="AN736" s="52"/>
      <c r="AO736" s="2" t="s">
        <v>6998</v>
      </c>
      <c r="AP736" s="3"/>
      <c r="AQ736" s="3"/>
      <c r="AR736" s="51" t="s">
        <v>6999</v>
      </c>
      <c r="AS736" s="52"/>
      <c r="AT736" s="52"/>
      <c r="AU736" s="3"/>
      <c r="AV736" s="3"/>
      <c r="AW736" s="3"/>
      <c r="AX736" s="3"/>
    </row>
    <row r="737" spans="1:50" ht="13.8">
      <c r="A737" s="2" t="s">
        <v>240</v>
      </c>
      <c r="B737" s="2" t="s">
        <v>461</v>
      </c>
      <c r="C737" s="2" t="s">
        <v>275</v>
      </c>
      <c r="D737" s="2" t="s">
        <v>53</v>
      </c>
      <c r="E737" s="2" t="s">
        <v>4898</v>
      </c>
      <c r="F737" s="2" t="s">
        <v>5036</v>
      </c>
      <c r="G737" s="2" t="s">
        <v>720</v>
      </c>
      <c r="H737" s="2" t="s">
        <v>7000</v>
      </c>
      <c r="I737" s="2" t="s">
        <v>7001</v>
      </c>
      <c r="J737" s="2" t="s">
        <v>61</v>
      </c>
      <c r="K737" s="3"/>
      <c r="L737" s="2" t="s">
        <v>61</v>
      </c>
      <c r="M737" s="2" t="s">
        <v>61</v>
      </c>
      <c r="N737" s="2" t="s">
        <v>7002</v>
      </c>
      <c r="O737" s="2" t="s">
        <v>61</v>
      </c>
      <c r="P737" s="2" t="s">
        <v>7003</v>
      </c>
      <c r="Q737" s="2" t="s">
        <v>1826</v>
      </c>
      <c r="R737" s="2">
        <v>1956</v>
      </c>
      <c r="S737" s="2" t="s">
        <v>1827</v>
      </c>
      <c r="T737" s="3"/>
      <c r="U737" s="3"/>
      <c r="V737" s="3"/>
      <c r="W737" s="3"/>
      <c r="X737" s="2" t="s">
        <v>2066</v>
      </c>
      <c r="Y737" s="2" t="s">
        <v>681</v>
      </c>
      <c r="Z737" s="3"/>
      <c r="AA737" s="2" t="s">
        <v>7004</v>
      </c>
      <c r="AB737" s="51" t="s">
        <v>7005</v>
      </c>
      <c r="AC737" s="52"/>
      <c r="AD737" s="52"/>
      <c r="AE737" s="2" t="s">
        <v>68</v>
      </c>
      <c r="AF737" s="4">
        <v>36325</v>
      </c>
      <c r="AG737" s="5">
        <v>0.64336805555555554</v>
      </c>
      <c r="AH737" s="2" t="s">
        <v>69</v>
      </c>
      <c r="AI737" s="7">
        <v>44861</v>
      </c>
      <c r="AJ737" s="5">
        <v>0.43589120370370371</v>
      </c>
      <c r="AK737" s="2" t="s">
        <v>70</v>
      </c>
      <c r="AL737" s="51" t="s">
        <v>7006</v>
      </c>
      <c r="AM737" s="52"/>
      <c r="AN737" s="52"/>
      <c r="AO737" s="2" t="s">
        <v>7007</v>
      </c>
      <c r="AP737" s="3"/>
      <c r="AQ737" s="3"/>
      <c r="AR737" s="2" t="s">
        <v>7008</v>
      </c>
      <c r="AS737" s="2" t="s">
        <v>74</v>
      </c>
      <c r="AT737" s="3"/>
      <c r="AU737" s="3"/>
      <c r="AV737" s="3"/>
      <c r="AW737" s="3"/>
      <c r="AX737" s="3"/>
    </row>
    <row r="738" spans="1:50" ht="13.8">
      <c r="A738" s="2" t="s">
        <v>419</v>
      </c>
      <c r="B738" s="2" t="s">
        <v>78</v>
      </c>
      <c r="C738" s="2" t="s">
        <v>1194</v>
      </c>
      <c r="D738" s="2" t="s">
        <v>53</v>
      </c>
      <c r="E738" s="2" t="s">
        <v>117</v>
      </c>
      <c r="F738" s="2" t="s">
        <v>100</v>
      </c>
      <c r="G738" s="2" t="s">
        <v>698</v>
      </c>
      <c r="H738" s="2" t="s">
        <v>7009</v>
      </c>
      <c r="I738" s="2" t="s">
        <v>7010</v>
      </c>
      <c r="J738" s="2" t="s">
        <v>121</v>
      </c>
      <c r="K738" s="3"/>
      <c r="L738" s="2" t="s">
        <v>61</v>
      </c>
      <c r="M738" s="2" t="s">
        <v>61</v>
      </c>
      <c r="N738" s="2" t="s">
        <v>61</v>
      </c>
      <c r="O738" s="2" t="s">
        <v>7011</v>
      </c>
      <c r="P738" s="2" t="s">
        <v>7012</v>
      </c>
      <c r="Q738" s="2" t="s">
        <v>2247</v>
      </c>
      <c r="R738" s="2">
        <v>1947</v>
      </c>
      <c r="S738" s="2" t="s">
        <v>6059</v>
      </c>
      <c r="T738" s="3"/>
      <c r="U738" s="3"/>
      <c r="V738" s="3"/>
      <c r="W738" s="3"/>
      <c r="X738" s="2" t="s">
        <v>2066</v>
      </c>
      <c r="Y738" s="2" t="s">
        <v>681</v>
      </c>
      <c r="Z738" s="3"/>
      <c r="AA738" s="2" t="s">
        <v>7013</v>
      </c>
      <c r="AB738" s="2" t="s">
        <v>7014</v>
      </c>
      <c r="AC738" s="51" t="s">
        <v>7015</v>
      </c>
      <c r="AD738" s="52"/>
      <c r="AE738" s="2" t="s">
        <v>68</v>
      </c>
      <c r="AF738" s="4">
        <v>36325</v>
      </c>
      <c r="AG738" s="5">
        <v>0.66115740740740736</v>
      </c>
      <c r="AH738" s="2" t="s">
        <v>69</v>
      </c>
      <c r="AI738" s="7">
        <v>44861</v>
      </c>
      <c r="AJ738" s="5">
        <v>0.43686342592592592</v>
      </c>
      <c r="AK738" s="2" t="s">
        <v>70</v>
      </c>
      <c r="AL738" s="51" t="s">
        <v>7016</v>
      </c>
      <c r="AM738" s="52"/>
      <c r="AN738" s="52"/>
      <c r="AO738" s="2" t="s">
        <v>7017</v>
      </c>
      <c r="AP738" s="2" t="s">
        <v>131</v>
      </c>
      <c r="AQ738" s="3"/>
      <c r="AR738" s="3"/>
      <c r="AS738" s="2" t="s">
        <v>74</v>
      </c>
      <c r="AT738" s="3"/>
      <c r="AU738" s="3"/>
      <c r="AV738" s="3"/>
      <c r="AW738" s="3"/>
      <c r="AX738" s="3"/>
    </row>
    <row r="739" spans="1:50" ht="13.8">
      <c r="A739" s="2" t="s">
        <v>50</v>
      </c>
      <c r="B739" s="2" t="s">
        <v>115</v>
      </c>
      <c r="C739" s="2" t="s">
        <v>7018</v>
      </c>
      <c r="D739" s="2" t="s">
        <v>7019</v>
      </c>
      <c r="E739" s="2" t="s">
        <v>3306</v>
      </c>
      <c r="F739" s="2" t="s">
        <v>7020</v>
      </c>
      <c r="G739" s="2" t="s">
        <v>7021</v>
      </c>
      <c r="H739" s="2" t="s">
        <v>7022</v>
      </c>
      <c r="I739" s="2" t="s">
        <v>7023</v>
      </c>
      <c r="J739" s="2" t="s">
        <v>61</v>
      </c>
      <c r="K739" s="3"/>
      <c r="L739" s="2" t="s">
        <v>61</v>
      </c>
      <c r="M739" s="2" t="s">
        <v>7024</v>
      </c>
      <c r="N739" s="2" t="s">
        <v>61</v>
      </c>
      <c r="O739" s="2" t="s">
        <v>7025</v>
      </c>
      <c r="P739" s="2" t="s">
        <v>7026</v>
      </c>
      <c r="Q739" s="2" t="s">
        <v>7027</v>
      </c>
      <c r="R739" s="2">
        <v>1965</v>
      </c>
      <c r="S739" s="2" t="s">
        <v>7028</v>
      </c>
      <c r="T739" s="3"/>
      <c r="U739" s="3"/>
      <c r="V739" s="3"/>
      <c r="W739" s="3"/>
      <c r="X739" s="2" t="s">
        <v>2066</v>
      </c>
      <c r="Y739" s="2" t="s">
        <v>91</v>
      </c>
      <c r="Z739" s="3"/>
      <c r="AA739" s="3"/>
      <c r="AB739" s="51" t="s">
        <v>7029</v>
      </c>
      <c r="AC739" s="52"/>
      <c r="AD739" s="3"/>
      <c r="AE739" s="2" t="s">
        <v>68</v>
      </c>
      <c r="AF739" s="4">
        <v>36389</v>
      </c>
      <c r="AG739" s="5">
        <v>0.67850694444444448</v>
      </c>
      <c r="AH739" s="2" t="s">
        <v>69</v>
      </c>
      <c r="AI739" s="7">
        <v>44861</v>
      </c>
      <c r="AJ739" s="5">
        <v>0.43917824074074074</v>
      </c>
      <c r="AK739" s="2" t="s">
        <v>70</v>
      </c>
      <c r="AL739" s="3"/>
      <c r="AM739" s="3"/>
      <c r="AN739" s="3"/>
      <c r="AO739" s="2" t="s">
        <v>7030</v>
      </c>
      <c r="AP739" s="3"/>
      <c r="AQ739" s="3"/>
      <c r="AR739" s="3"/>
      <c r="AS739" s="2" t="s">
        <v>74</v>
      </c>
      <c r="AT739" s="3"/>
      <c r="AU739" s="2" t="s">
        <v>76</v>
      </c>
      <c r="AV739" s="2" t="s">
        <v>76</v>
      </c>
      <c r="AW739" s="3"/>
      <c r="AX739" s="3"/>
    </row>
    <row r="740" spans="1:50" ht="13.8">
      <c r="A740" s="2" t="s">
        <v>2381</v>
      </c>
      <c r="B740" s="2" t="s">
        <v>78</v>
      </c>
      <c r="C740" s="2" t="s">
        <v>7031</v>
      </c>
      <c r="D740" s="2" t="s">
        <v>53</v>
      </c>
      <c r="E740" s="2" t="s">
        <v>5192</v>
      </c>
      <c r="F740" s="2" t="s">
        <v>169</v>
      </c>
      <c r="G740" s="2" t="s">
        <v>1525</v>
      </c>
      <c r="H740" s="2" t="s">
        <v>7032</v>
      </c>
      <c r="I740" s="2" t="s">
        <v>7033</v>
      </c>
      <c r="J740" s="2" t="s">
        <v>61</v>
      </c>
      <c r="K740" s="3"/>
      <c r="L740" s="2" t="s">
        <v>61</v>
      </c>
      <c r="M740" s="2" t="s">
        <v>61</v>
      </c>
      <c r="N740" s="2" t="s">
        <v>61</v>
      </c>
      <c r="O740" s="2" t="s">
        <v>61</v>
      </c>
      <c r="P740" s="51" t="s">
        <v>7034</v>
      </c>
      <c r="Q740" s="52"/>
      <c r="R740" s="3"/>
      <c r="S740" s="3"/>
      <c r="T740" s="3"/>
      <c r="U740" s="3"/>
      <c r="V740" s="3"/>
      <c r="W740" s="3"/>
      <c r="X740" s="2" t="s">
        <v>2066</v>
      </c>
      <c r="Y740" s="2" t="s">
        <v>64</v>
      </c>
      <c r="Z740" s="3"/>
      <c r="AA740" s="2" t="s">
        <v>7035</v>
      </c>
      <c r="AB740" s="51" t="s">
        <v>7036</v>
      </c>
      <c r="AC740" s="52"/>
      <c r="AD740" s="3"/>
      <c r="AE740" s="2" t="s">
        <v>68</v>
      </c>
      <c r="AF740" s="4">
        <v>36325</v>
      </c>
      <c r="AG740" s="5">
        <v>0.66453703703703704</v>
      </c>
      <c r="AH740" s="2" t="s">
        <v>69</v>
      </c>
      <c r="AI740" s="7">
        <v>44861</v>
      </c>
      <c r="AJ740" s="5">
        <v>0.4400115740740741</v>
      </c>
      <c r="AK740" s="2" t="s">
        <v>70</v>
      </c>
      <c r="AL740" s="2" t="s">
        <v>7037</v>
      </c>
      <c r="AM740" s="3"/>
      <c r="AN740" s="3"/>
      <c r="AO740" s="2" t="s">
        <v>7038</v>
      </c>
      <c r="AP740" s="3"/>
      <c r="AQ740" s="3"/>
      <c r="AR740" s="3"/>
      <c r="AS740" s="3"/>
      <c r="AT740" s="51" t="s">
        <v>7039</v>
      </c>
      <c r="AU740" s="52"/>
      <c r="AV740" s="3"/>
      <c r="AW740" s="3"/>
      <c r="AX740" s="3"/>
    </row>
    <row r="741" spans="1:50" ht="13.8">
      <c r="A741" s="2" t="s">
        <v>2381</v>
      </c>
      <c r="B741" s="2" t="s">
        <v>78</v>
      </c>
      <c r="C741" s="2" t="s">
        <v>7031</v>
      </c>
      <c r="D741" s="2" t="s">
        <v>53</v>
      </c>
      <c r="E741" s="2" t="s">
        <v>5192</v>
      </c>
      <c r="F741" s="2" t="s">
        <v>169</v>
      </c>
      <c r="G741" s="2" t="s">
        <v>1525</v>
      </c>
      <c r="H741" s="2" t="s">
        <v>7032</v>
      </c>
      <c r="I741" s="2" t="s">
        <v>7040</v>
      </c>
      <c r="J741" s="2" t="s">
        <v>61</v>
      </c>
      <c r="K741" s="3"/>
      <c r="L741" s="2" t="s">
        <v>61</v>
      </c>
      <c r="M741" s="2" t="s">
        <v>61</v>
      </c>
      <c r="N741" s="2" t="s">
        <v>61</v>
      </c>
      <c r="O741" s="2" t="s">
        <v>61</v>
      </c>
      <c r="P741" s="51" t="s">
        <v>7034</v>
      </c>
      <c r="Q741" s="52"/>
      <c r="R741" s="3"/>
      <c r="S741" s="3"/>
      <c r="T741" s="3"/>
      <c r="U741" s="3"/>
      <c r="V741" s="3"/>
      <c r="W741" s="3"/>
      <c r="X741" s="2" t="s">
        <v>2066</v>
      </c>
      <c r="Y741" s="2" t="s">
        <v>64</v>
      </c>
      <c r="Z741" s="3"/>
      <c r="AA741" s="2" t="s">
        <v>7041</v>
      </c>
      <c r="AB741" s="51" t="s">
        <v>7042</v>
      </c>
      <c r="AC741" s="52"/>
      <c r="AD741" s="52"/>
      <c r="AE741" s="2" t="s">
        <v>68</v>
      </c>
      <c r="AF741" s="4">
        <v>36325</v>
      </c>
      <c r="AG741" s="5">
        <v>0.66607638888888887</v>
      </c>
      <c r="AH741" s="2" t="s">
        <v>69</v>
      </c>
      <c r="AI741" s="7">
        <v>44861</v>
      </c>
      <c r="AJ741" s="5">
        <v>0.44034722222222222</v>
      </c>
      <c r="AK741" s="2" t="s">
        <v>70</v>
      </c>
      <c r="AL741" s="51" t="s">
        <v>7043</v>
      </c>
      <c r="AM741" s="52"/>
      <c r="AN741" s="3"/>
      <c r="AO741" s="2" t="s">
        <v>7044</v>
      </c>
      <c r="AP741" s="3"/>
      <c r="AQ741" s="3"/>
      <c r="AR741" s="3"/>
      <c r="AS741" s="3"/>
      <c r="AT741" s="51" t="s">
        <v>7045</v>
      </c>
      <c r="AU741" s="52"/>
      <c r="AV741" s="3"/>
      <c r="AW741" s="3"/>
      <c r="AX741" s="3"/>
    </row>
    <row r="742" spans="1:50" ht="13.8">
      <c r="A742" s="2" t="s">
        <v>419</v>
      </c>
      <c r="B742" s="2" t="s">
        <v>78</v>
      </c>
      <c r="C742" s="2" t="s">
        <v>1550</v>
      </c>
      <c r="D742" s="2" t="s">
        <v>53</v>
      </c>
      <c r="E742" s="2" t="s">
        <v>5192</v>
      </c>
      <c r="F742" s="2" t="s">
        <v>169</v>
      </c>
      <c r="G742" s="2" t="s">
        <v>1525</v>
      </c>
      <c r="H742" s="2" t="s">
        <v>7032</v>
      </c>
      <c r="I742" s="2" t="s">
        <v>7046</v>
      </c>
      <c r="J742" s="2" t="s">
        <v>61</v>
      </c>
      <c r="K742" s="3"/>
      <c r="L742" s="2" t="s">
        <v>61</v>
      </c>
      <c r="M742" s="2" t="s">
        <v>61</v>
      </c>
      <c r="N742" s="2" t="s">
        <v>61</v>
      </c>
      <c r="O742" s="2" t="s">
        <v>61</v>
      </c>
      <c r="P742" s="51" t="s">
        <v>7034</v>
      </c>
      <c r="Q742" s="52"/>
      <c r="R742" s="3"/>
      <c r="S742" s="3"/>
      <c r="T742" s="3"/>
      <c r="U742" s="3"/>
      <c r="V742" s="3"/>
      <c r="W742" s="3"/>
      <c r="X742" s="2" t="s">
        <v>2066</v>
      </c>
      <c r="Y742" s="2" t="s">
        <v>64</v>
      </c>
      <c r="Z742" s="3"/>
      <c r="AA742" s="2" t="s">
        <v>7047</v>
      </c>
      <c r="AB742" s="51" t="s">
        <v>7048</v>
      </c>
      <c r="AC742" s="52"/>
      <c r="AD742" s="3"/>
      <c r="AE742" s="2" t="s">
        <v>68</v>
      </c>
      <c r="AF742" s="4">
        <v>36325</v>
      </c>
      <c r="AG742" s="5">
        <v>0.67511574074074077</v>
      </c>
      <c r="AH742" s="2" t="s">
        <v>69</v>
      </c>
      <c r="AI742" s="7">
        <v>44861</v>
      </c>
      <c r="AJ742" s="5">
        <v>0.44064814814814812</v>
      </c>
      <c r="AK742" s="2" t="s">
        <v>70</v>
      </c>
      <c r="AL742" s="51" t="s">
        <v>7043</v>
      </c>
      <c r="AM742" s="52"/>
      <c r="AN742" s="3"/>
      <c r="AO742" s="2" t="s">
        <v>7049</v>
      </c>
      <c r="AP742" s="3"/>
      <c r="AQ742" s="3"/>
      <c r="AR742" s="3"/>
      <c r="AS742" s="3"/>
      <c r="AT742" s="2" t="s">
        <v>7050</v>
      </c>
      <c r="AU742" s="3"/>
      <c r="AV742" s="3"/>
      <c r="AW742" s="3"/>
      <c r="AX742" s="3"/>
    </row>
    <row r="743" spans="1:50" ht="13.8">
      <c r="A743" s="2" t="s">
        <v>419</v>
      </c>
      <c r="B743" s="2" t="s">
        <v>78</v>
      </c>
      <c r="C743" s="2" t="s">
        <v>1550</v>
      </c>
      <c r="D743" s="2" t="s">
        <v>53</v>
      </c>
      <c r="E743" s="2" t="s">
        <v>5192</v>
      </c>
      <c r="F743" s="2" t="s">
        <v>169</v>
      </c>
      <c r="G743" s="2" t="s">
        <v>1525</v>
      </c>
      <c r="H743" s="2" t="s">
        <v>7032</v>
      </c>
      <c r="I743" s="2" t="s">
        <v>7051</v>
      </c>
      <c r="J743" s="2" t="s">
        <v>61</v>
      </c>
      <c r="K743" s="3"/>
      <c r="L743" s="2" t="s">
        <v>61</v>
      </c>
      <c r="M743" s="2" t="s">
        <v>61</v>
      </c>
      <c r="N743" s="2" t="s">
        <v>61</v>
      </c>
      <c r="O743" s="2" t="s">
        <v>61</v>
      </c>
      <c r="P743" s="51" t="s">
        <v>7034</v>
      </c>
      <c r="Q743" s="52"/>
      <c r="R743" s="3"/>
      <c r="S743" s="3"/>
      <c r="T743" s="3"/>
      <c r="U743" s="3"/>
      <c r="V743" s="3"/>
      <c r="W743" s="3"/>
      <c r="X743" s="2" t="s">
        <v>2066</v>
      </c>
      <c r="Y743" s="2" t="s">
        <v>64</v>
      </c>
      <c r="Z743" s="3"/>
      <c r="AA743" s="2" t="s">
        <v>7052</v>
      </c>
      <c r="AB743" s="51" t="s">
        <v>7053</v>
      </c>
      <c r="AC743" s="52"/>
      <c r="AD743" s="52"/>
      <c r="AE743" s="2" t="s">
        <v>68</v>
      </c>
      <c r="AF743" s="4">
        <v>36325</v>
      </c>
      <c r="AG743" s="5">
        <v>0.67601851851851846</v>
      </c>
      <c r="AH743" s="2" t="s">
        <v>69</v>
      </c>
      <c r="AI743" s="7">
        <v>44861</v>
      </c>
      <c r="AJ743" s="5">
        <v>0.44079861111111113</v>
      </c>
      <c r="AK743" s="2" t="s">
        <v>70</v>
      </c>
      <c r="AL743" s="51" t="s">
        <v>7054</v>
      </c>
      <c r="AM743" s="52"/>
      <c r="AN743" s="3"/>
      <c r="AO743" s="2" t="s">
        <v>7055</v>
      </c>
      <c r="AP743" s="3"/>
      <c r="AQ743" s="3"/>
      <c r="AR743" s="3"/>
      <c r="AS743" s="3"/>
      <c r="AT743" s="2" t="s">
        <v>7050</v>
      </c>
      <c r="AU743" s="3"/>
      <c r="AV743" s="3"/>
      <c r="AW743" s="3"/>
      <c r="AX743" s="3"/>
    </row>
    <row r="744" spans="1:50" ht="13.8">
      <c r="A744" s="2" t="s">
        <v>2381</v>
      </c>
      <c r="B744" s="2" t="s">
        <v>78</v>
      </c>
      <c r="C744" s="2" t="s">
        <v>2382</v>
      </c>
      <c r="D744" s="2" t="s">
        <v>53</v>
      </c>
      <c r="E744" s="2" t="s">
        <v>5192</v>
      </c>
      <c r="F744" s="2" t="s">
        <v>169</v>
      </c>
      <c r="G744" s="2" t="s">
        <v>1525</v>
      </c>
      <c r="H744" s="2" t="s">
        <v>7056</v>
      </c>
      <c r="I744" s="2" t="s">
        <v>7057</v>
      </c>
      <c r="J744" s="2" t="s">
        <v>121</v>
      </c>
      <c r="K744" s="3"/>
      <c r="L744" s="2" t="s">
        <v>61</v>
      </c>
      <c r="M744" s="2" t="s">
        <v>61</v>
      </c>
      <c r="N744" s="2" t="s">
        <v>7058</v>
      </c>
      <c r="O744" s="2" t="s">
        <v>7059</v>
      </c>
      <c r="P744" s="51" t="s">
        <v>7060</v>
      </c>
      <c r="Q744" s="52"/>
      <c r="R744" s="3"/>
      <c r="S744" s="3"/>
      <c r="T744" s="3"/>
      <c r="U744" s="3"/>
      <c r="V744" s="3"/>
      <c r="W744" s="3"/>
      <c r="X744" s="2" t="s">
        <v>2066</v>
      </c>
      <c r="Y744" s="2" t="s">
        <v>64</v>
      </c>
      <c r="Z744" s="3"/>
      <c r="AA744" s="2" t="s">
        <v>7061</v>
      </c>
      <c r="AB744" s="51" t="s">
        <v>7062</v>
      </c>
      <c r="AC744" s="52"/>
      <c r="AD744" s="52"/>
      <c r="AE744" s="2" t="s">
        <v>68</v>
      </c>
      <c r="AF744" s="4">
        <v>36325</v>
      </c>
      <c r="AG744" s="5">
        <v>0.67699074074074073</v>
      </c>
      <c r="AH744" s="2" t="s">
        <v>69</v>
      </c>
      <c r="AI744" s="7">
        <v>44861</v>
      </c>
      <c r="AJ744" s="5">
        <v>0.44101851851851853</v>
      </c>
      <c r="AK744" s="2" t="s">
        <v>70</v>
      </c>
      <c r="AL744" s="51" t="s">
        <v>7063</v>
      </c>
      <c r="AM744" s="52"/>
      <c r="AN744" s="3"/>
      <c r="AO744" s="2" t="s">
        <v>7064</v>
      </c>
      <c r="AP744" s="2" t="s">
        <v>131</v>
      </c>
      <c r="AQ744" s="3"/>
      <c r="AR744" s="3"/>
      <c r="AS744" s="3"/>
      <c r="AT744" s="51" t="s">
        <v>7065</v>
      </c>
      <c r="AU744" s="52"/>
      <c r="AV744" s="3"/>
      <c r="AW744" s="3"/>
      <c r="AX744" s="3"/>
    </row>
    <row r="745" spans="1:50" ht="13.8">
      <c r="A745" s="2" t="s">
        <v>2381</v>
      </c>
      <c r="B745" s="2" t="s">
        <v>78</v>
      </c>
      <c r="C745" s="2" t="s">
        <v>2382</v>
      </c>
      <c r="D745" s="2" t="s">
        <v>53</v>
      </c>
      <c r="E745" s="2" t="s">
        <v>5192</v>
      </c>
      <c r="F745" s="2" t="s">
        <v>169</v>
      </c>
      <c r="G745" s="2" t="s">
        <v>1525</v>
      </c>
      <c r="H745" s="2" t="s">
        <v>7056</v>
      </c>
      <c r="I745" s="2" t="s">
        <v>7066</v>
      </c>
      <c r="J745" s="2" t="s">
        <v>61</v>
      </c>
      <c r="K745" s="3"/>
      <c r="L745" s="2" t="s">
        <v>61</v>
      </c>
      <c r="M745" s="2" t="s">
        <v>61</v>
      </c>
      <c r="N745" s="2" t="s">
        <v>7067</v>
      </c>
      <c r="O745" s="2" t="s">
        <v>61</v>
      </c>
      <c r="P745" s="51" t="s">
        <v>7060</v>
      </c>
      <c r="Q745" s="52"/>
      <c r="R745" s="3"/>
      <c r="S745" s="3"/>
      <c r="T745" s="3"/>
      <c r="U745" s="3"/>
      <c r="V745" s="3"/>
      <c r="W745" s="3"/>
      <c r="X745" s="2" t="s">
        <v>2066</v>
      </c>
      <c r="Y745" s="2" t="s">
        <v>91</v>
      </c>
      <c r="Z745" s="3"/>
      <c r="AA745" s="2" t="s">
        <v>7068</v>
      </c>
      <c r="AB745" s="51" t="s">
        <v>7069</v>
      </c>
      <c r="AC745" s="52"/>
      <c r="AD745" s="52"/>
      <c r="AE745" s="2" t="s">
        <v>68</v>
      </c>
      <c r="AF745" s="4">
        <v>36325</v>
      </c>
      <c r="AG745" s="5">
        <v>0.67783564814814812</v>
      </c>
      <c r="AH745" s="2" t="s">
        <v>69</v>
      </c>
      <c r="AI745" s="7">
        <v>44861</v>
      </c>
      <c r="AJ745" s="5">
        <v>0.44118055555555558</v>
      </c>
      <c r="AK745" s="2" t="s">
        <v>70</v>
      </c>
      <c r="AL745" s="2" t="s">
        <v>7043</v>
      </c>
      <c r="AM745" s="3"/>
      <c r="AN745" s="3"/>
      <c r="AO745" s="2" t="s">
        <v>7070</v>
      </c>
      <c r="AP745" s="2" t="s">
        <v>131</v>
      </c>
      <c r="AQ745" s="3"/>
      <c r="AR745" s="3"/>
      <c r="AS745" s="3"/>
      <c r="AT745" s="51" t="s">
        <v>7065</v>
      </c>
      <c r="AU745" s="52"/>
      <c r="AV745" s="3"/>
      <c r="AW745" s="3"/>
      <c r="AX745" s="3"/>
    </row>
    <row r="746" spans="1:50" ht="13.8">
      <c r="A746" s="2" t="s">
        <v>2381</v>
      </c>
      <c r="B746" s="2" t="s">
        <v>78</v>
      </c>
      <c r="C746" s="2" t="s">
        <v>7071</v>
      </c>
      <c r="D746" s="2" t="s">
        <v>53</v>
      </c>
      <c r="E746" s="2" t="s">
        <v>5192</v>
      </c>
      <c r="F746" s="2" t="s">
        <v>169</v>
      </c>
      <c r="G746" s="2" t="s">
        <v>1525</v>
      </c>
      <c r="H746" s="2" t="s">
        <v>7072</v>
      </c>
      <c r="I746" s="2" t="s">
        <v>7073</v>
      </c>
      <c r="J746" s="2" t="s">
        <v>61</v>
      </c>
      <c r="K746" s="3"/>
      <c r="L746" s="2" t="s">
        <v>61</v>
      </c>
      <c r="M746" s="2" t="s">
        <v>61</v>
      </c>
      <c r="N746" s="2" t="s">
        <v>61</v>
      </c>
      <c r="O746" s="2" t="s">
        <v>61</v>
      </c>
      <c r="P746" s="51" t="s">
        <v>7034</v>
      </c>
      <c r="Q746" s="52"/>
      <c r="R746" s="3"/>
      <c r="S746" s="3"/>
      <c r="T746" s="3"/>
      <c r="U746" s="3"/>
      <c r="V746" s="3"/>
      <c r="W746" s="3"/>
      <c r="X746" s="2" t="s">
        <v>2066</v>
      </c>
      <c r="Y746" s="2" t="s">
        <v>64</v>
      </c>
      <c r="Z746" s="3"/>
      <c r="AA746" s="2" t="s">
        <v>7074</v>
      </c>
      <c r="AB746" s="51" t="s">
        <v>7075</v>
      </c>
      <c r="AC746" s="52"/>
      <c r="AD746" s="52"/>
      <c r="AE746" s="2" t="s">
        <v>68</v>
      </c>
      <c r="AF746" s="4">
        <v>36325</v>
      </c>
      <c r="AG746" s="5">
        <v>0.68239583333333331</v>
      </c>
      <c r="AH746" s="2" t="s">
        <v>69</v>
      </c>
      <c r="AI746" s="7">
        <v>44861</v>
      </c>
      <c r="AJ746" s="5">
        <v>0.44134259259259262</v>
      </c>
      <c r="AK746" s="2" t="s">
        <v>70</v>
      </c>
      <c r="AL746" s="2" t="s">
        <v>7043</v>
      </c>
      <c r="AM746" s="3"/>
      <c r="AN746" s="3"/>
      <c r="AO746" s="2" t="s">
        <v>7076</v>
      </c>
      <c r="AP746" s="3"/>
      <c r="AQ746" s="3"/>
      <c r="AR746" s="3"/>
      <c r="AS746" s="3"/>
      <c r="AT746" s="51" t="s">
        <v>7077</v>
      </c>
      <c r="AU746" s="52"/>
      <c r="AV746" s="3"/>
      <c r="AW746" s="3"/>
      <c r="AX746" s="3"/>
    </row>
    <row r="747" spans="1:50" ht="13.8">
      <c r="A747" s="2" t="s">
        <v>2381</v>
      </c>
      <c r="B747" s="2" t="s">
        <v>78</v>
      </c>
      <c r="C747" s="2" t="s">
        <v>2382</v>
      </c>
      <c r="D747" s="2" t="s">
        <v>53</v>
      </c>
      <c r="E747" s="2" t="s">
        <v>5192</v>
      </c>
      <c r="F747" s="2" t="s">
        <v>169</v>
      </c>
      <c r="G747" s="2" t="s">
        <v>1525</v>
      </c>
      <c r="H747" s="2" t="s">
        <v>7078</v>
      </c>
      <c r="I747" s="2" t="s">
        <v>7079</v>
      </c>
      <c r="J747" s="2" t="s">
        <v>3201</v>
      </c>
      <c r="K747" s="3"/>
      <c r="L747" s="2" t="s">
        <v>61</v>
      </c>
      <c r="M747" s="2" t="s">
        <v>61</v>
      </c>
      <c r="N747" s="2" t="s">
        <v>61</v>
      </c>
      <c r="O747" s="2" t="s">
        <v>61</v>
      </c>
      <c r="P747" s="2" t="s">
        <v>7080</v>
      </c>
      <c r="Q747" s="2" t="s">
        <v>7081</v>
      </c>
      <c r="R747" s="2">
        <v>1963</v>
      </c>
      <c r="S747" s="2" t="s">
        <v>7082</v>
      </c>
      <c r="T747" s="3"/>
      <c r="U747" s="3"/>
      <c r="V747" s="3"/>
      <c r="W747" s="3"/>
      <c r="X747" s="2" t="s">
        <v>2066</v>
      </c>
      <c r="Y747" s="2" t="s">
        <v>64</v>
      </c>
      <c r="Z747" s="3"/>
      <c r="AA747" s="3"/>
      <c r="AB747" s="51" t="s">
        <v>7083</v>
      </c>
      <c r="AC747" s="52"/>
      <c r="AD747" s="52"/>
      <c r="AE747" s="2" t="s">
        <v>68</v>
      </c>
      <c r="AF747" s="4">
        <v>36325</v>
      </c>
      <c r="AG747" s="5">
        <v>0.68746527777777777</v>
      </c>
      <c r="AH747" s="2" t="s">
        <v>69</v>
      </c>
      <c r="AI747" s="7">
        <v>44861</v>
      </c>
      <c r="AJ747" s="5">
        <v>0.44153935185185184</v>
      </c>
      <c r="AK747" s="2" t="s">
        <v>70</v>
      </c>
      <c r="AL747" s="2" t="s">
        <v>7043</v>
      </c>
      <c r="AM747" s="3"/>
      <c r="AN747" s="3"/>
      <c r="AO747" s="2" t="s">
        <v>7084</v>
      </c>
      <c r="AP747" s="2" t="s">
        <v>131</v>
      </c>
      <c r="AQ747" s="3"/>
      <c r="AR747" s="3"/>
      <c r="AS747" s="3"/>
      <c r="AT747" s="2" t="s">
        <v>7085</v>
      </c>
      <c r="AU747" s="3"/>
      <c r="AV747" s="3"/>
      <c r="AW747" s="3"/>
      <c r="AX747" s="3"/>
    </row>
    <row r="748" spans="1:50" ht="13.8">
      <c r="A748" s="2" t="s">
        <v>2381</v>
      </c>
      <c r="B748" s="2" t="s">
        <v>78</v>
      </c>
      <c r="C748" s="2" t="s">
        <v>2382</v>
      </c>
      <c r="D748" s="2" t="s">
        <v>53</v>
      </c>
      <c r="E748" s="2" t="s">
        <v>5192</v>
      </c>
      <c r="F748" s="2" t="s">
        <v>169</v>
      </c>
      <c r="G748" s="2" t="s">
        <v>1525</v>
      </c>
      <c r="H748" s="2" t="s">
        <v>7056</v>
      </c>
      <c r="I748" s="2" t="s">
        <v>7086</v>
      </c>
      <c r="J748" s="2" t="s">
        <v>3201</v>
      </c>
      <c r="K748" s="3"/>
      <c r="L748" s="2" t="s">
        <v>61</v>
      </c>
      <c r="M748" s="2" t="s">
        <v>61</v>
      </c>
      <c r="N748" s="2" t="s">
        <v>7087</v>
      </c>
      <c r="O748" s="2" t="s">
        <v>61</v>
      </c>
      <c r="P748" s="2" t="s">
        <v>7088</v>
      </c>
      <c r="Q748" s="2" t="s">
        <v>7089</v>
      </c>
      <c r="R748" s="2">
        <v>1961</v>
      </c>
      <c r="S748" s="2" t="s">
        <v>7090</v>
      </c>
      <c r="T748" s="3"/>
      <c r="U748" s="3"/>
      <c r="V748" s="3"/>
      <c r="W748" s="3"/>
      <c r="X748" s="2" t="s">
        <v>2066</v>
      </c>
      <c r="Y748" s="2" t="s">
        <v>64</v>
      </c>
      <c r="Z748" s="3"/>
      <c r="AA748" s="2" t="s">
        <v>7091</v>
      </c>
      <c r="AB748" s="51" t="s">
        <v>7092</v>
      </c>
      <c r="AC748" s="52"/>
      <c r="AD748" s="3"/>
      <c r="AE748" s="2" t="s">
        <v>68</v>
      </c>
      <c r="AF748" s="4">
        <v>36325</v>
      </c>
      <c r="AG748" s="5">
        <v>0.68945601851851857</v>
      </c>
      <c r="AH748" s="2" t="s">
        <v>69</v>
      </c>
      <c r="AI748" s="7">
        <v>44861</v>
      </c>
      <c r="AJ748" s="5">
        <v>0.44177083333333333</v>
      </c>
      <c r="AK748" s="2" t="s">
        <v>70</v>
      </c>
      <c r="AL748" s="2" t="s">
        <v>7043</v>
      </c>
      <c r="AM748" s="3"/>
      <c r="AN748" s="3"/>
      <c r="AO748" s="2" t="s">
        <v>7093</v>
      </c>
      <c r="AP748" s="2" t="s">
        <v>131</v>
      </c>
      <c r="AQ748" s="3"/>
      <c r="AR748" s="3"/>
      <c r="AS748" s="3"/>
      <c r="AT748" s="51" t="s">
        <v>7065</v>
      </c>
      <c r="AU748" s="52"/>
      <c r="AV748" s="3"/>
      <c r="AW748" s="3"/>
      <c r="AX748" s="3"/>
    </row>
    <row r="749" spans="1:50" ht="13.8">
      <c r="A749" s="2" t="s">
        <v>2381</v>
      </c>
      <c r="B749" s="2" t="s">
        <v>78</v>
      </c>
      <c r="C749" s="2" t="s">
        <v>2382</v>
      </c>
      <c r="D749" s="2" t="s">
        <v>53</v>
      </c>
      <c r="E749" s="2" t="s">
        <v>5192</v>
      </c>
      <c r="F749" s="2" t="s">
        <v>169</v>
      </c>
      <c r="G749" s="2" t="s">
        <v>1525</v>
      </c>
      <c r="H749" s="2" t="s">
        <v>7094</v>
      </c>
      <c r="I749" s="2" t="s">
        <v>7095</v>
      </c>
      <c r="J749" s="2" t="s">
        <v>3201</v>
      </c>
      <c r="K749" s="3"/>
      <c r="L749" s="2" t="s">
        <v>61</v>
      </c>
      <c r="M749" s="2" t="s">
        <v>61</v>
      </c>
      <c r="N749" s="2" t="s">
        <v>7096</v>
      </c>
      <c r="O749" s="2" t="s">
        <v>61</v>
      </c>
      <c r="P749" s="2" t="s">
        <v>7097</v>
      </c>
      <c r="Q749" s="2" t="s">
        <v>7089</v>
      </c>
      <c r="R749" s="2">
        <v>1961</v>
      </c>
      <c r="S749" s="2" t="s">
        <v>7090</v>
      </c>
      <c r="T749" s="3"/>
      <c r="U749" s="3"/>
      <c r="V749" s="3"/>
      <c r="W749" s="3"/>
      <c r="X749" s="2" t="s">
        <v>2066</v>
      </c>
      <c r="Y749" s="2" t="s">
        <v>91</v>
      </c>
      <c r="Z749" s="3"/>
      <c r="AA749" s="2" t="s">
        <v>7098</v>
      </c>
      <c r="AB749" s="51" t="s">
        <v>7099</v>
      </c>
      <c r="AC749" s="52"/>
      <c r="AD749" s="52"/>
      <c r="AE749" s="2" t="s">
        <v>68</v>
      </c>
      <c r="AF749" s="4">
        <v>36325</v>
      </c>
      <c r="AG749" s="5">
        <v>0.69065972222222227</v>
      </c>
      <c r="AH749" s="2" t="s">
        <v>69</v>
      </c>
      <c r="AI749" s="7">
        <v>44861</v>
      </c>
      <c r="AJ749" s="5">
        <v>0.44233796296296296</v>
      </c>
      <c r="AK749" s="2" t="s">
        <v>70</v>
      </c>
      <c r="AL749" s="2" t="s">
        <v>7043</v>
      </c>
      <c r="AM749" s="3"/>
      <c r="AN749" s="3"/>
      <c r="AO749" s="2" t="s">
        <v>7100</v>
      </c>
      <c r="AP749" s="2" t="s">
        <v>131</v>
      </c>
      <c r="AQ749" s="3"/>
      <c r="AR749" s="3"/>
      <c r="AS749" s="3"/>
      <c r="AT749" s="51" t="s">
        <v>7065</v>
      </c>
      <c r="AU749" s="52"/>
      <c r="AV749" s="3"/>
      <c r="AW749" s="3"/>
      <c r="AX749" s="3"/>
    </row>
    <row r="750" spans="1:50" ht="13.8">
      <c r="A750" s="2" t="s">
        <v>2381</v>
      </c>
      <c r="B750" s="2" t="s">
        <v>78</v>
      </c>
      <c r="C750" s="2" t="s">
        <v>7031</v>
      </c>
      <c r="D750" s="2" t="s">
        <v>53</v>
      </c>
      <c r="E750" s="2" t="s">
        <v>5192</v>
      </c>
      <c r="F750" s="2" t="s">
        <v>169</v>
      </c>
      <c r="G750" s="2" t="s">
        <v>1525</v>
      </c>
      <c r="H750" s="2" t="s">
        <v>7032</v>
      </c>
      <c r="I750" s="2" t="s">
        <v>7101</v>
      </c>
      <c r="J750" s="2" t="s">
        <v>61</v>
      </c>
      <c r="K750" s="2" t="s">
        <v>61</v>
      </c>
      <c r="L750" s="2" t="s">
        <v>61</v>
      </c>
      <c r="M750" s="2" t="s">
        <v>61</v>
      </c>
      <c r="N750" s="2" t="s">
        <v>61</v>
      </c>
      <c r="O750" s="2" t="s">
        <v>61</v>
      </c>
      <c r="P750" s="51" t="s">
        <v>7080</v>
      </c>
      <c r="Q750" s="52"/>
      <c r="R750" s="3"/>
      <c r="S750" s="3"/>
      <c r="T750" s="3"/>
      <c r="U750" s="3"/>
      <c r="V750" s="3"/>
      <c r="W750" s="3"/>
      <c r="X750" s="2" t="s">
        <v>2066</v>
      </c>
      <c r="Y750" s="2" t="s">
        <v>64</v>
      </c>
      <c r="Z750" s="3"/>
      <c r="AA750" s="2" t="s">
        <v>7102</v>
      </c>
      <c r="AB750" s="51" t="s">
        <v>7103</v>
      </c>
      <c r="AC750" s="52"/>
      <c r="AD750" s="52"/>
      <c r="AE750" s="2" t="s">
        <v>68</v>
      </c>
      <c r="AF750" s="4">
        <v>36325</v>
      </c>
      <c r="AG750" s="5">
        <v>0.69207175925925923</v>
      </c>
      <c r="AH750" s="2" t="s">
        <v>69</v>
      </c>
      <c r="AI750" s="7">
        <v>44861</v>
      </c>
      <c r="AJ750" s="5">
        <v>0.44254629629629627</v>
      </c>
      <c r="AK750" s="2" t="s">
        <v>70</v>
      </c>
      <c r="AL750" s="2" t="s">
        <v>7104</v>
      </c>
      <c r="AM750" s="3"/>
      <c r="AN750" s="3"/>
      <c r="AO750" s="2" t="s">
        <v>7105</v>
      </c>
      <c r="AP750" s="3"/>
      <c r="AQ750" s="3"/>
      <c r="AR750" s="3"/>
      <c r="AS750" s="3"/>
      <c r="AT750" s="51" t="s">
        <v>7039</v>
      </c>
      <c r="AU750" s="52"/>
      <c r="AV750" s="3"/>
      <c r="AW750" s="3"/>
      <c r="AX750" s="3"/>
    </row>
    <row r="751" spans="1:50" ht="13.8">
      <c r="A751" s="2" t="s">
        <v>2381</v>
      </c>
      <c r="B751" s="2" t="s">
        <v>78</v>
      </c>
      <c r="C751" s="2" t="s">
        <v>7031</v>
      </c>
      <c r="D751" s="2" t="s">
        <v>53</v>
      </c>
      <c r="E751" s="2" t="s">
        <v>5192</v>
      </c>
      <c r="F751" s="2" t="s">
        <v>169</v>
      </c>
      <c r="G751" s="2" t="s">
        <v>1525</v>
      </c>
      <c r="H751" s="2" t="s">
        <v>7032</v>
      </c>
      <c r="I751" s="2" t="s">
        <v>7106</v>
      </c>
      <c r="J751" s="2" t="s">
        <v>61</v>
      </c>
      <c r="K751" s="3"/>
      <c r="L751" s="2" t="s">
        <v>61</v>
      </c>
      <c r="M751" s="2" t="s">
        <v>61</v>
      </c>
      <c r="N751" s="2" t="s">
        <v>61</v>
      </c>
      <c r="O751" s="2" t="s">
        <v>61</v>
      </c>
      <c r="P751" s="51" t="s">
        <v>7080</v>
      </c>
      <c r="Q751" s="52"/>
      <c r="R751" s="3"/>
      <c r="S751" s="3"/>
      <c r="T751" s="3"/>
      <c r="U751" s="3"/>
      <c r="V751" s="3"/>
      <c r="W751" s="3"/>
      <c r="X751" s="2" t="s">
        <v>2066</v>
      </c>
      <c r="Y751" s="2" t="s">
        <v>681</v>
      </c>
      <c r="Z751" s="3"/>
      <c r="AA751" s="2" t="s">
        <v>7107</v>
      </c>
      <c r="AB751" s="51" t="s">
        <v>7108</v>
      </c>
      <c r="AC751" s="52"/>
      <c r="AD751" s="52"/>
      <c r="AE751" s="2" t="s">
        <v>68</v>
      </c>
      <c r="AF751" s="4">
        <v>36325</v>
      </c>
      <c r="AG751" s="5">
        <v>0.69342592592592589</v>
      </c>
      <c r="AH751" s="2" t="s">
        <v>69</v>
      </c>
      <c r="AI751" s="7">
        <v>44861</v>
      </c>
      <c r="AJ751" s="5">
        <v>0.44269675925925928</v>
      </c>
      <c r="AK751" s="2" t="s">
        <v>70</v>
      </c>
      <c r="AL751" s="51" t="s">
        <v>7043</v>
      </c>
      <c r="AM751" s="52"/>
      <c r="AN751" s="3"/>
      <c r="AO751" s="2" t="s">
        <v>7109</v>
      </c>
      <c r="AP751" s="3"/>
      <c r="AQ751" s="3"/>
      <c r="AR751" s="3"/>
      <c r="AS751" s="3"/>
      <c r="AT751" s="51" t="s">
        <v>7039</v>
      </c>
      <c r="AU751" s="52"/>
      <c r="AV751" s="3"/>
      <c r="AW751" s="3"/>
      <c r="AX751" s="3"/>
    </row>
    <row r="752" spans="1:50" ht="13.8">
      <c r="A752" s="2" t="s">
        <v>2381</v>
      </c>
      <c r="B752" s="2" t="s">
        <v>78</v>
      </c>
      <c r="C752" s="2" t="s">
        <v>7110</v>
      </c>
      <c r="D752" s="2" t="s">
        <v>53</v>
      </c>
      <c r="E752" s="2" t="s">
        <v>5192</v>
      </c>
      <c r="F752" s="2" t="s">
        <v>169</v>
      </c>
      <c r="G752" s="2" t="s">
        <v>1525</v>
      </c>
      <c r="H752" s="2" t="s">
        <v>3464</v>
      </c>
      <c r="I752" s="2" t="s">
        <v>7111</v>
      </c>
      <c r="J752" s="2" t="s">
        <v>3201</v>
      </c>
      <c r="K752" s="3"/>
      <c r="L752" s="2" t="s">
        <v>7112</v>
      </c>
      <c r="M752" s="2" t="s">
        <v>61</v>
      </c>
      <c r="N752" s="2" t="s">
        <v>61</v>
      </c>
      <c r="O752" s="2" t="s">
        <v>61</v>
      </c>
      <c r="P752" s="51" t="s">
        <v>7080</v>
      </c>
      <c r="Q752" s="52"/>
      <c r="R752" s="3"/>
      <c r="S752" s="3"/>
      <c r="T752" s="3"/>
      <c r="U752" s="3"/>
      <c r="V752" s="3"/>
      <c r="W752" s="3"/>
      <c r="X752" s="2" t="s">
        <v>2066</v>
      </c>
      <c r="Y752" s="2" t="s">
        <v>64</v>
      </c>
      <c r="Z752" s="3"/>
      <c r="AA752" s="2" t="s">
        <v>7113</v>
      </c>
      <c r="AB752" s="51" t="s">
        <v>7114</v>
      </c>
      <c r="AC752" s="52"/>
      <c r="AD752" s="3"/>
      <c r="AE752" s="2" t="s">
        <v>68</v>
      </c>
      <c r="AF752" s="4">
        <v>36325</v>
      </c>
      <c r="AG752" s="5">
        <v>0.6945486111111111</v>
      </c>
      <c r="AH752" s="2" t="s">
        <v>69</v>
      </c>
      <c r="AI752" s="7">
        <v>44861</v>
      </c>
      <c r="AJ752" s="5">
        <v>0.44291666666666668</v>
      </c>
      <c r="AK752" s="2" t="s">
        <v>70</v>
      </c>
      <c r="AL752" s="51" t="s">
        <v>7043</v>
      </c>
      <c r="AM752" s="52"/>
      <c r="AN752" s="3"/>
      <c r="AO752" s="2" t="s">
        <v>7115</v>
      </c>
      <c r="AP752" s="2" t="s">
        <v>131</v>
      </c>
      <c r="AQ752" s="3"/>
      <c r="AR752" s="3"/>
      <c r="AS752" s="3"/>
      <c r="AT752" s="51" t="s">
        <v>7065</v>
      </c>
      <c r="AU752" s="52"/>
      <c r="AV752" s="3"/>
      <c r="AW752" s="3"/>
      <c r="AX752" s="3"/>
    </row>
    <row r="753" spans="1:50" ht="13.8">
      <c r="A753" s="2" t="s">
        <v>2381</v>
      </c>
      <c r="B753" s="2" t="s">
        <v>78</v>
      </c>
      <c r="C753" s="2" t="s">
        <v>7110</v>
      </c>
      <c r="D753" s="2" t="s">
        <v>53</v>
      </c>
      <c r="E753" s="2" t="s">
        <v>5192</v>
      </c>
      <c r="F753" s="2" t="s">
        <v>169</v>
      </c>
      <c r="G753" s="2" t="s">
        <v>1525</v>
      </c>
      <c r="H753" s="2" t="s">
        <v>3437</v>
      </c>
      <c r="I753" s="2" t="s">
        <v>7116</v>
      </c>
      <c r="J753" s="2" t="s">
        <v>3201</v>
      </c>
      <c r="K753" s="3"/>
      <c r="L753" s="2" t="s">
        <v>7117</v>
      </c>
      <c r="M753" s="2" t="s">
        <v>61</v>
      </c>
      <c r="N753" s="2" t="s">
        <v>61</v>
      </c>
      <c r="O753" s="2" t="s">
        <v>61</v>
      </c>
      <c r="P753" s="51" t="s">
        <v>7080</v>
      </c>
      <c r="Q753" s="52"/>
      <c r="R753" s="3"/>
      <c r="S753" s="3"/>
      <c r="T753" s="3"/>
      <c r="U753" s="3"/>
      <c r="V753" s="3"/>
      <c r="W753" s="3"/>
      <c r="X753" s="2" t="s">
        <v>2066</v>
      </c>
      <c r="Y753" s="2" t="s">
        <v>64</v>
      </c>
      <c r="Z753" s="3"/>
      <c r="AA753" s="2" t="s">
        <v>7118</v>
      </c>
      <c r="AB753" s="51" t="s">
        <v>7114</v>
      </c>
      <c r="AC753" s="52"/>
      <c r="AD753" s="3"/>
      <c r="AE753" s="2" t="s">
        <v>68</v>
      </c>
      <c r="AF753" s="4">
        <v>36325</v>
      </c>
      <c r="AG753" s="5">
        <v>0.6983449074074074</v>
      </c>
      <c r="AH753" s="2" t="s">
        <v>69</v>
      </c>
      <c r="AI753" s="7">
        <v>44888</v>
      </c>
      <c r="AJ753" s="5">
        <v>0.6509490740740741</v>
      </c>
      <c r="AK753" s="2" t="s">
        <v>70</v>
      </c>
      <c r="AL753" s="2" t="s">
        <v>7043</v>
      </c>
      <c r="AM753" s="3"/>
      <c r="AN753" s="3"/>
      <c r="AO753" s="2" t="s">
        <v>7119</v>
      </c>
      <c r="AP753" s="2" t="s">
        <v>131</v>
      </c>
      <c r="AQ753" s="3"/>
      <c r="AR753" s="3"/>
      <c r="AS753" s="3"/>
      <c r="AT753" s="51" t="s">
        <v>7039</v>
      </c>
      <c r="AU753" s="52"/>
      <c r="AV753" s="3"/>
      <c r="AW753" s="3"/>
      <c r="AX753" s="3"/>
    </row>
    <row r="754" spans="1:50" ht="13.8">
      <c r="A754" s="2" t="s">
        <v>2381</v>
      </c>
      <c r="B754" s="2" t="s">
        <v>78</v>
      </c>
      <c r="C754" s="2" t="s">
        <v>2382</v>
      </c>
      <c r="D754" s="2" t="s">
        <v>53</v>
      </c>
      <c r="E754" s="2" t="s">
        <v>5192</v>
      </c>
      <c r="F754" s="2" t="s">
        <v>169</v>
      </c>
      <c r="G754" s="2" t="s">
        <v>1525</v>
      </c>
      <c r="H754" s="2" t="s">
        <v>7120</v>
      </c>
      <c r="I754" s="2" t="s">
        <v>7121</v>
      </c>
      <c r="J754" s="2" t="s">
        <v>3201</v>
      </c>
      <c r="K754" s="3"/>
      <c r="L754" s="2" t="s">
        <v>61</v>
      </c>
      <c r="M754" s="2" t="s">
        <v>61</v>
      </c>
      <c r="N754" s="2" t="s">
        <v>61</v>
      </c>
      <c r="O754" s="2" t="s">
        <v>61</v>
      </c>
      <c r="P754" s="51" t="s">
        <v>7122</v>
      </c>
      <c r="Q754" s="52"/>
      <c r="R754" s="3"/>
      <c r="S754" s="3"/>
      <c r="T754" s="3"/>
      <c r="U754" s="3"/>
      <c r="V754" s="3"/>
      <c r="W754" s="3"/>
      <c r="X754" s="2" t="s">
        <v>2066</v>
      </c>
      <c r="Y754" s="2" t="s">
        <v>64</v>
      </c>
      <c r="Z754" s="3"/>
      <c r="AA754" s="2" t="s">
        <v>3387</v>
      </c>
      <c r="AB754" s="51" t="s">
        <v>7123</v>
      </c>
      <c r="AC754" s="52"/>
      <c r="AD754" s="52"/>
      <c r="AE754" s="2" t="s">
        <v>68</v>
      </c>
      <c r="AF754" s="4">
        <v>36325</v>
      </c>
      <c r="AG754" s="5">
        <v>0.70035879629629627</v>
      </c>
      <c r="AH754" s="2" t="s">
        <v>69</v>
      </c>
      <c r="AI754" s="7">
        <v>44861</v>
      </c>
      <c r="AJ754" s="5">
        <v>0.4433449074074074</v>
      </c>
      <c r="AK754" s="2" t="s">
        <v>70</v>
      </c>
      <c r="AL754" s="2" t="s">
        <v>7043</v>
      </c>
      <c r="AM754" s="3"/>
      <c r="AN754" s="3"/>
      <c r="AO754" s="2" t="s">
        <v>7124</v>
      </c>
      <c r="AP754" s="2" t="s">
        <v>131</v>
      </c>
      <c r="AQ754" s="3"/>
      <c r="AR754" s="3"/>
      <c r="AS754" s="3"/>
      <c r="AT754" s="51" t="s">
        <v>7125</v>
      </c>
      <c r="AU754" s="52"/>
      <c r="AV754" s="3"/>
      <c r="AW754" s="3"/>
      <c r="AX754" s="3"/>
    </row>
    <row r="755" spans="1:50" ht="13.8">
      <c r="A755" s="2" t="s">
        <v>2381</v>
      </c>
      <c r="B755" s="2" t="s">
        <v>78</v>
      </c>
      <c r="C755" s="2" t="s">
        <v>7031</v>
      </c>
      <c r="D755" s="2" t="s">
        <v>53</v>
      </c>
      <c r="E755" s="2" t="s">
        <v>5192</v>
      </c>
      <c r="F755" s="2" t="s">
        <v>169</v>
      </c>
      <c r="G755" s="2" t="s">
        <v>1525</v>
      </c>
      <c r="H755" s="2" t="s">
        <v>7056</v>
      </c>
      <c r="I755" s="2" t="s">
        <v>7126</v>
      </c>
      <c r="J755" s="2" t="s">
        <v>61</v>
      </c>
      <c r="K755" s="3"/>
      <c r="L755" s="2" t="s">
        <v>61</v>
      </c>
      <c r="M755" s="2" t="s">
        <v>61</v>
      </c>
      <c r="N755" s="2" t="s">
        <v>61</v>
      </c>
      <c r="O755" s="2" t="s">
        <v>61</v>
      </c>
      <c r="P755" s="2" t="s">
        <v>7080</v>
      </c>
      <c r="Q755" s="2" t="s">
        <v>7127</v>
      </c>
      <c r="R755" s="2">
        <v>1968</v>
      </c>
      <c r="S755" s="2" t="s">
        <v>7128</v>
      </c>
      <c r="T755" s="3"/>
      <c r="U755" s="3"/>
      <c r="V755" s="3"/>
      <c r="W755" s="3"/>
      <c r="X755" s="2" t="s">
        <v>2066</v>
      </c>
      <c r="Y755" s="2" t="s">
        <v>64</v>
      </c>
      <c r="Z755" s="3"/>
      <c r="AA755" s="2" t="s">
        <v>7129</v>
      </c>
      <c r="AB755" s="51" t="s">
        <v>7130</v>
      </c>
      <c r="AC755" s="52"/>
      <c r="AD755" s="3"/>
      <c r="AE755" s="2" t="s">
        <v>68</v>
      </c>
      <c r="AF755" s="4">
        <v>36325</v>
      </c>
      <c r="AG755" s="5">
        <v>0.70354166666666662</v>
      </c>
      <c r="AH755" s="2" t="s">
        <v>69</v>
      </c>
      <c r="AI755" s="7">
        <v>44861</v>
      </c>
      <c r="AJ755" s="5">
        <v>0.4435763888888889</v>
      </c>
      <c r="AK755" s="2" t="s">
        <v>70</v>
      </c>
      <c r="AL755" s="2" t="s">
        <v>7043</v>
      </c>
      <c r="AM755" s="3"/>
      <c r="AN755" s="3"/>
      <c r="AO755" s="2" t="s">
        <v>7131</v>
      </c>
      <c r="AP755" s="3"/>
      <c r="AQ755" s="3"/>
      <c r="AR755" s="3"/>
      <c r="AS755" s="3"/>
      <c r="AT755" s="51" t="s">
        <v>7039</v>
      </c>
      <c r="AU755" s="52"/>
      <c r="AV755" s="3"/>
      <c r="AW755" s="3"/>
      <c r="AX755" s="3"/>
    </row>
    <row r="756" spans="1:50" ht="13.8">
      <c r="A756" s="2" t="s">
        <v>2381</v>
      </c>
      <c r="B756" s="2" t="s">
        <v>78</v>
      </c>
      <c r="C756" s="2" t="s">
        <v>2771</v>
      </c>
      <c r="D756" s="2" t="s">
        <v>53</v>
      </c>
      <c r="E756" s="2" t="s">
        <v>5192</v>
      </c>
      <c r="F756" s="2" t="s">
        <v>169</v>
      </c>
      <c r="G756" s="2" t="s">
        <v>1525</v>
      </c>
      <c r="H756" s="2" t="s">
        <v>7132</v>
      </c>
      <c r="I756" s="2" t="s">
        <v>7133</v>
      </c>
      <c r="J756" s="51" t="s">
        <v>7134</v>
      </c>
      <c r="K756" s="52"/>
      <c r="L756" s="2" t="s">
        <v>61</v>
      </c>
      <c r="M756" s="2" t="s">
        <v>61</v>
      </c>
      <c r="N756" s="2" t="s">
        <v>61</v>
      </c>
      <c r="O756" s="2" t="s">
        <v>61</v>
      </c>
      <c r="P756" s="2" t="s">
        <v>7080</v>
      </c>
      <c r="Q756" s="2" t="s">
        <v>7127</v>
      </c>
      <c r="R756" s="2">
        <v>1968</v>
      </c>
      <c r="S756" s="2" t="s">
        <v>7128</v>
      </c>
      <c r="T756" s="3"/>
      <c r="U756" s="3"/>
      <c r="V756" s="3"/>
      <c r="W756" s="3"/>
      <c r="X756" s="2" t="s">
        <v>2066</v>
      </c>
      <c r="Y756" s="2" t="s">
        <v>91</v>
      </c>
      <c r="Z756" s="3"/>
      <c r="AA756" s="2" t="s">
        <v>7135</v>
      </c>
      <c r="AB756" s="51" t="s">
        <v>7136</v>
      </c>
      <c r="AC756" s="52"/>
      <c r="AD756" s="52"/>
      <c r="AE756" s="2" t="s">
        <v>68</v>
      </c>
      <c r="AF756" s="4">
        <v>36325</v>
      </c>
      <c r="AG756" s="5">
        <v>0.71373842592592596</v>
      </c>
      <c r="AH756" s="2" t="s">
        <v>69</v>
      </c>
      <c r="AI756" s="7">
        <v>44861</v>
      </c>
      <c r="AJ756" s="5">
        <v>0.44391203703703702</v>
      </c>
      <c r="AK756" s="2" t="s">
        <v>70</v>
      </c>
      <c r="AL756" s="2" t="s">
        <v>7137</v>
      </c>
      <c r="AM756" s="3"/>
      <c r="AN756" s="3"/>
      <c r="AO756" s="2" t="s">
        <v>7138</v>
      </c>
      <c r="AP756" s="2" t="s">
        <v>864</v>
      </c>
      <c r="AQ756" s="3"/>
      <c r="AR756" s="3"/>
      <c r="AS756" s="3"/>
      <c r="AT756" s="3"/>
      <c r="AU756" s="3"/>
      <c r="AV756" s="3"/>
      <c r="AW756" s="3"/>
      <c r="AX756" s="3"/>
    </row>
    <row r="757" spans="1:50" ht="13.8">
      <c r="A757" s="2" t="s">
        <v>2381</v>
      </c>
      <c r="B757" s="2" t="s">
        <v>78</v>
      </c>
      <c r="C757" s="2" t="s">
        <v>2382</v>
      </c>
      <c r="D757" s="2" t="s">
        <v>53</v>
      </c>
      <c r="E757" s="2" t="s">
        <v>5192</v>
      </c>
      <c r="F757" s="2" t="s">
        <v>169</v>
      </c>
      <c r="G757" s="2" t="s">
        <v>1525</v>
      </c>
      <c r="H757" s="2" t="s">
        <v>7056</v>
      </c>
      <c r="I757" s="2" t="s">
        <v>7139</v>
      </c>
      <c r="J757" s="2" t="s">
        <v>121</v>
      </c>
      <c r="K757" s="3"/>
      <c r="L757" s="2" t="s">
        <v>61</v>
      </c>
      <c r="M757" s="2" t="s">
        <v>61</v>
      </c>
      <c r="N757" s="2" t="s">
        <v>61</v>
      </c>
      <c r="O757" s="2" t="s">
        <v>61</v>
      </c>
      <c r="P757" s="51" t="s">
        <v>7080</v>
      </c>
      <c r="Q757" s="52"/>
      <c r="R757" s="3"/>
      <c r="S757" s="3"/>
      <c r="T757" s="3"/>
      <c r="U757" s="3"/>
      <c r="V757" s="3"/>
      <c r="W757" s="3"/>
      <c r="X757" s="2" t="s">
        <v>2066</v>
      </c>
      <c r="Y757" s="2" t="s">
        <v>64</v>
      </c>
      <c r="Z757" s="3"/>
      <c r="AA757" s="2" t="s">
        <v>7140</v>
      </c>
      <c r="AB757" s="51" t="s">
        <v>7141</v>
      </c>
      <c r="AC757" s="52"/>
      <c r="AD757" s="52"/>
      <c r="AE757" s="2" t="s">
        <v>68</v>
      </c>
      <c r="AF757" s="4">
        <v>36325</v>
      </c>
      <c r="AG757" s="5">
        <v>0.71574074074074079</v>
      </c>
      <c r="AH757" s="2" t="s">
        <v>69</v>
      </c>
      <c r="AI757" s="7">
        <v>44861</v>
      </c>
      <c r="AJ757" s="5">
        <v>0.44414351851851852</v>
      </c>
      <c r="AK757" s="2" t="s">
        <v>70</v>
      </c>
      <c r="AL757" s="51" t="s">
        <v>7063</v>
      </c>
      <c r="AM757" s="52"/>
      <c r="AN757" s="3"/>
      <c r="AO757" s="2" t="s">
        <v>7142</v>
      </c>
      <c r="AP757" s="2" t="s">
        <v>131</v>
      </c>
      <c r="AQ757" s="3"/>
      <c r="AR757" s="3"/>
      <c r="AS757" s="3"/>
      <c r="AT757" s="51" t="s">
        <v>7143</v>
      </c>
      <c r="AU757" s="52"/>
      <c r="AV757" s="3"/>
      <c r="AW757" s="3"/>
      <c r="AX757" s="3"/>
    </row>
    <row r="758" spans="1:50" ht="13.8">
      <c r="A758" s="2" t="s">
        <v>2381</v>
      </c>
      <c r="B758" s="2" t="s">
        <v>78</v>
      </c>
      <c r="C758" s="2" t="s">
        <v>2382</v>
      </c>
      <c r="D758" s="2" t="s">
        <v>53</v>
      </c>
      <c r="E758" s="2" t="s">
        <v>5192</v>
      </c>
      <c r="F758" s="2" t="s">
        <v>169</v>
      </c>
      <c r="G758" s="2" t="s">
        <v>1525</v>
      </c>
      <c r="H758" s="2" t="s">
        <v>7056</v>
      </c>
      <c r="I758" s="2" t="s">
        <v>7144</v>
      </c>
      <c r="J758" s="2" t="s">
        <v>121</v>
      </c>
      <c r="K758" s="3"/>
      <c r="L758" s="2" t="s">
        <v>61</v>
      </c>
      <c r="M758" s="2" t="s">
        <v>61</v>
      </c>
      <c r="N758" s="2" t="s">
        <v>61</v>
      </c>
      <c r="O758" s="2" t="s">
        <v>61</v>
      </c>
      <c r="P758" s="51" t="s">
        <v>7145</v>
      </c>
      <c r="Q758" s="52"/>
      <c r="R758" s="3"/>
      <c r="S758" s="3"/>
      <c r="T758" s="3"/>
      <c r="U758" s="3"/>
      <c r="V758" s="3"/>
      <c r="W758" s="3"/>
      <c r="X758" s="2" t="s">
        <v>2066</v>
      </c>
      <c r="Y758" s="2" t="s">
        <v>91</v>
      </c>
      <c r="Z758" s="3"/>
      <c r="AA758" s="2" t="s">
        <v>3387</v>
      </c>
      <c r="AB758" s="51" t="s">
        <v>7146</v>
      </c>
      <c r="AC758" s="52"/>
      <c r="AD758" s="52"/>
      <c r="AE758" s="2" t="s">
        <v>68</v>
      </c>
      <c r="AF758" s="4">
        <v>36325</v>
      </c>
      <c r="AG758" s="5">
        <v>0.71892361111111114</v>
      </c>
      <c r="AH758" s="2" t="s">
        <v>69</v>
      </c>
      <c r="AI758" s="7">
        <v>44888</v>
      </c>
      <c r="AJ758" s="5">
        <v>0.66039351851851846</v>
      </c>
      <c r="AK758" s="2" t="s">
        <v>70</v>
      </c>
      <c r="AL758" s="2" t="s">
        <v>7043</v>
      </c>
      <c r="AM758" s="3"/>
      <c r="AN758" s="3"/>
      <c r="AO758" s="2" t="s">
        <v>7147</v>
      </c>
      <c r="AP758" s="2" t="s">
        <v>131</v>
      </c>
      <c r="AQ758" s="3"/>
      <c r="AR758" s="3"/>
      <c r="AS758" s="3"/>
      <c r="AT758" s="51" t="s">
        <v>7143</v>
      </c>
      <c r="AU758" s="52"/>
      <c r="AV758" s="3"/>
      <c r="AW758" s="3"/>
      <c r="AX758" s="3"/>
    </row>
    <row r="759" spans="1:50" ht="13.8">
      <c r="A759" s="2" t="s">
        <v>419</v>
      </c>
      <c r="B759" s="2" t="s">
        <v>78</v>
      </c>
      <c r="C759" s="2" t="s">
        <v>1194</v>
      </c>
      <c r="D759" s="2" t="s">
        <v>53</v>
      </c>
      <c r="E759" s="2" t="s">
        <v>5192</v>
      </c>
      <c r="F759" s="2" t="s">
        <v>169</v>
      </c>
      <c r="G759" s="2" t="s">
        <v>1525</v>
      </c>
      <c r="H759" s="2" t="s">
        <v>7148</v>
      </c>
      <c r="I759" s="2" t="s">
        <v>7149</v>
      </c>
      <c r="J759" s="2" t="s">
        <v>7150</v>
      </c>
      <c r="K759" s="3"/>
      <c r="L759" s="2" t="s">
        <v>61</v>
      </c>
      <c r="M759" s="2" t="s">
        <v>61</v>
      </c>
      <c r="N759" s="2" t="s">
        <v>61</v>
      </c>
      <c r="O759" s="2" t="s">
        <v>61</v>
      </c>
      <c r="P759" s="2" t="s">
        <v>7080</v>
      </c>
      <c r="Q759" s="2" t="s">
        <v>7081</v>
      </c>
      <c r="R759" s="2">
        <v>1963</v>
      </c>
      <c r="S759" s="2" t="s">
        <v>7151</v>
      </c>
      <c r="T759" s="3"/>
      <c r="U759" s="3"/>
      <c r="V759" s="3"/>
      <c r="W759" s="3"/>
      <c r="X759" s="2" t="s">
        <v>2066</v>
      </c>
      <c r="Y759" s="2" t="s">
        <v>64</v>
      </c>
      <c r="Z759" s="3"/>
      <c r="AA759" s="2" t="s">
        <v>4920</v>
      </c>
      <c r="AB759" s="51" t="s">
        <v>7152</v>
      </c>
      <c r="AC759" s="52"/>
      <c r="AD759" s="52"/>
      <c r="AE759" s="2" t="s">
        <v>68</v>
      </c>
      <c r="AF759" s="4">
        <v>36325</v>
      </c>
      <c r="AG759" s="5">
        <v>0.72085648148148151</v>
      </c>
      <c r="AH759" s="2" t="s">
        <v>69</v>
      </c>
      <c r="AI759" s="7">
        <v>44861</v>
      </c>
      <c r="AJ759" s="5">
        <v>0.44445601851851851</v>
      </c>
      <c r="AK759" s="2" t="s">
        <v>70</v>
      </c>
      <c r="AL759" s="2" t="s">
        <v>7043</v>
      </c>
      <c r="AM759" s="3"/>
      <c r="AN759" s="3"/>
      <c r="AO759" s="2" t="s">
        <v>7153</v>
      </c>
      <c r="AP759" s="2" t="s">
        <v>131</v>
      </c>
      <c r="AQ759" s="3"/>
      <c r="AR759" s="2" t="s">
        <v>7154</v>
      </c>
      <c r="AS759" s="3"/>
      <c r="AT759" s="2" t="s">
        <v>7155</v>
      </c>
      <c r="AU759" s="2" t="s">
        <v>76</v>
      </c>
      <c r="AV759" s="2" t="s">
        <v>76</v>
      </c>
      <c r="AW759" s="3"/>
      <c r="AX759" s="3"/>
    </row>
    <row r="760" spans="1:50" ht="13.8">
      <c r="A760" s="2" t="s">
        <v>2381</v>
      </c>
      <c r="B760" s="2" t="s">
        <v>78</v>
      </c>
      <c r="C760" s="2" t="s">
        <v>1744</v>
      </c>
      <c r="D760" s="2" t="s">
        <v>53</v>
      </c>
      <c r="E760" s="2" t="s">
        <v>5192</v>
      </c>
      <c r="F760" s="2" t="s">
        <v>169</v>
      </c>
      <c r="G760" s="2" t="s">
        <v>1525</v>
      </c>
      <c r="H760" s="2" t="s">
        <v>3464</v>
      </c>
      <c r="I760" s="2" t="s">
        <v>7156</v>
      </c>
      <c r="J760" s="2" t="s">
        <v>61</v>
      </c>
      <c r="K760" s="3"/>
      <c r="L760" s="2" t="s">
        <v>61</v>
      </c>
      <c r="M760" s="2" t="s">
        <v>61</v>
      </c>
      <c r="N760" s="2" t="s">
        <v>61</v>
      </c>
      <c r="O760" s="2" t="s">
        <v>61</v>
      </c>
      <c r="P760" s="51" t="s">
        <v>7080</v>
      </c>
      <c r="Q760" s="52"/>
      <c r="R760" s="3"/>
      <c r="S760" s="3"/>
      <c r="T760" s="3"/>
      <c r="U760" s="3"/>
      <c r="V760" s="3"/>
      <c r="W760" s="3"/>
      <c r="X760" s="2" t="s">
        <v>2066</v>
      </c>
      <c r="Y760" s="2" t="s">
        <v>64</v>
      </c>
      <c r="Z760" s="3"/>
      <c r="AA760" s="2" t="s">
        <v>7157</v>
      </c>
      <c r="AB760" s="2" t="s">
        <v>7158</v>
      </c>
      <c r="AC760" s="3"/>
      <c r="AD760" s="3"/>
      <c r="AE760" s="2" t="s">
        <v>68</v>
      </c>
      <c r="AF760" s="4">
        <v>36325</v>
      </c>
      <c r="AG760" s="5">
        <v>0.72295138888888888</v>
      </c>
      <c r="AH760" s="2" t="s">
        <v>69</v>
      </c>
      <c r="AI760" s="7">
        <v>44861</v>
      </c>
      <c r="AJ760" s="5">
        <v>0.44505787037037037</v>
      </c>
      <c r="AK760" s="2" t="s">
        <v>70</v>
      </c>
      <c r="AL760" s="2" t="s">
        <v>7137</v>
      </c>
      <c r="AM760" s="3"/>
      <c r="AN760" s="3"/>
      <c r="AO760" s="2" t="s">
        <v>7159</v>
      </c>
      <c r="AP760" s="3"/>
      <c r="AQ760" s="3"/>
      <c r="AR760" s="3"/>
      <c r="AS760" s="3"/>
      <c r="AT760" s="51" t="s">
        <v>7160</v>
      </c>
      <c r="AU760" s="52"/>
      <c r="AV760" s="3"/>
      <c r="AW760" s="3"/>
      <c r="AX760" s="3"/>
    </row>
    <row r="761" spans="1:50" ht="13.8">
      <c r="A761" s="2" t="s">
        <v>2381</v>
      </c>
      <c r="B761" s="2" t="s">
        <v>78</v>
      </c>
      <c r="C761" s="2" t="s">
        <v>1991</v>
      </c>
      <c r="D761" s="2" t="s">
        <v>53</v>
      </c>
      <c r="E761" s="2" t="s">
        <v>5192</v>
      </c>
      <c r="F761" s="2" t="s">
        <v>169</v>
      </c>
      <c r="G761" s="2" t="s">
        <v>1525</v>
      </c>
      <c r="H761" s="2" t="s">
        <v>3464</v>
      </c>
      <c r="I761" s="2" t="s">
        <v>7161</v>
      </c>
      <c r="J761" s="2" t="s">
        <v>61</v>
      </c>
      <c r="K761" s="3"/>
      <c r="L761" s="2" t="s">
        <v>61</v>
      </c>
      <c r="M761" s="2" t="s">
        <v>61</v>
      </c>
      <c r="N761" s="2" t="s">
        <v>61</v>
      </c>
      <c r="O761" s="2" t="s">
        <v>61</v>
      </c>
      <c r="P761" s="51" t="s">
        <v>7162</v>
      </c>
      <c r="Q761" s="52"/>
      <c r="R761" s="3"/>
      <c r="S761" s="3"/>
      <c r="T761" s="3"/>
      <c r="U761" s="3"/>
      <c r="V761" s="3"/>
      <c r="W761" s="3"/>
      <c r="X761" s="2" t="s">
        <v>2066</v>
      </c>
      <c r="Y761" s="2" t="s">
        <v>64</v>
      </c>
      <c r="Z761" s="3"/>
      <c r="AA761" s="2" t="s">
        <v>7157</v>
      </c>
      <c r="AB761" s="51" t="s">
        <v>7163</v>
      </c>
      <c r="AC761" s="52"/>
      <c r="AD761" s="3"/>
      <c r="AE761" s="2" t="s">
        <v>68</v>
      </c>
      <c r="AF761" s="4">
        <v>36325</v>
      </c>
      <c r="AG761" s="5">
        <v>0.72766203703703702</v>
      </c>
      <c r="AH761" s="2" t="s">
        <v>69</v>
      </c>
      <c r="AI761" s="7">
        <v>44861</v>
      </c>
      <c r="AJ761" s="5">
        <v>0.44517361111111109</v>
      </c>
      <c r="AK761" s="2" t="s">
        <v>70</v>
      </c>
      <c r="AL761" s="2" t="s">
        <v>7137</v>
      </c>
      <c r="AM761" s="3"/>
      <c r="AN761" s="3"/>
      <c r="AO761" s="2" t="s">
        <v>7164</v>
      </c>
      <c r="AP761" s="3"/>
      <c r="AQ761" s="3"/>
      <c r="AR761" s="3"/>
      <c r="AS761" s="3"/>
      <c r="AT761" s="51" t="s">
        <v>7165</v>
      </c>
      <c r="AU761" s="52"/>
      <c r="AV761" s="3"/>
      <c r="AW761" s="3"/>
      <c r="AX761" s="3"/>
    </row>
    <row r="762" spans="1:50" ht="13.8">
      <c r="A762" s="2" t="s">
        <v>2381</v>
      </c>
      <c r="B762" s="2" t="s">
        <v>78</v>
      </c>
      <c r="C762" s="2" t="s">
        <v>7110</v>
      </c>
      <c r="D762" s="2" t="s">
        <v>53</v>
      </c>
      <c r="E762" s="2" t="s">
        <v>5192</v>
      </c>
      <c r="F762" s="2" t="s">
        <v>169</v>
      </c>
      <c r="G762" s="2" t="s">
        <v>1525</v>
      </c>
      <c r="H762" s="2" t="s">
        <v>3437</v>
      </c>
      <c r="I762" s="2" t="s">
        <v>7166</v>
      </c>
      <c r="J762" s="2" t="s">
        <v>61</v>
      </c>
      <c r="K762" s="3"/>
      <c r="L762" s="2" t="s">
        <v>61</v>
      </c>
      <c r="M762" s="2" t="s">
        <v>61</v>
      </c>
      <c r="N762" s="2" t="s">
        <v>61</v>
      </c>
      <c r="O762" s="2" t="s">
        <v>61</v>
      </c>
      <c r="P762" s="51" t="s">
        <v>7080</v>
      </c>
      <c r="Q762" s="52"/>
      <c r="R762" s="3"/>
      <c r="S762" s="3"/>
      <c r="T762" s="3"/>
      <c r="U762" s="3"/>
      <c r="V762" s="3"/>
      <c r="W762" s="3"/>
      <c r="X762" s="2" t="s">
        <v>2066</v>
      </c>
      <c r="Y762" s="2" t="s">
        <v>64</v>
      </c>
      <c r="Z762" s="3"/>
      <c r="AA762" s="2" t="s">
        <v>7157</v>
      </c>
      <c r="AB762" s="51" t="s">
        <v>7167</v>
      </c>
      <c r="AC762" s="52"/>
      <c r="AD762" s="3"/>
      <c r="AE762" s="2" t="s">
        <v>68</v>
      </c>
      <c r="AF762" s="4">
        <v>36325</v>
      </c>
      <c r="AG762" s="5">
        <v>0.73127314814814814</v>
      </c>
      <c r="AH762" s="2" t="s">
        <v>69</v>
      </c>
      <c r="AI762" s="7">
        <v>44861</v>
      </c>
      <c r="AJ762" s="5">
        <v>0.44534722222222223</v>
      </c>
      <c r="AK762" s="2" t="s">
        <v>70</v>
      </c>
      <c r="AL762" s="2" t="s">
        <v>7168</v>
      </c>
      <c r="AM762" s="3"/>
      <c r="AN762" s="3"/>
      <c r="AO762" s="2" t="s">
        <v>7169</v>
      </c>
      <c r="AP762" s="3"/>
      <c r="AQ762" s="3"/>
      <c r="AR762" s="3"/>
      <c r="AS762" s="3"/>
      <c r="AT762" s="51" t="s">
        <v>7170</v>
      </c>
      <c r="AU762" s="52"/>
      <c r="AV762" s="3"/>
      <c r="AW762" s="3"/>
      <c r="AX762" s="3"/>
    </row>
    <row r="763" spans="1:50" ht="13.8">
      <c r="A763" s="2" t="s">
        <v>2381</v>
      </c>
      <c r="B763" s="2" t="s">
        <v>78</v>
      </c>
      <c r="C763" s="2" t="s">
        <v>7110</v>
      </c>
      <c r="D763" s="2" t="s">
        <v>53</v>
      </c>
      <c r="E763" s="2" t="s">
        <v>5192</v>
      </c>
      <c r="F763" s="2" t="s">
        <v>169</v>
      </c>
      <c r="G763" s="2" t="s">
        <v>1525</v>
      </c>
      <c r="H763" s="2" t="s">
        <v>3437</v>
      </c>
      <c r="I763" s="2" t="s">
        <v>7171</v>
      </c>
      <c r="J763" s="2" t="s">
        <v>3201</v>
      </c>
      <c r="K763" s="3"/>
      <c r="L763" s="2" t="s">
        <v>61</v>
      </c>
      <c r="M763" s="2" t="s">
        <v>61</v>
      </c>
      <c r="N763" s="2" t="s">
        <v>7172</v>
      </c>
      <c r="O763" s="2" t="s">
        <v>7173</v>
      </c>
      <c r="P763" s="51" t="s">
        <v>7080</v>
      </c>
      <c r="Q763" s="52"/>
      <c r="R763" s="3"/>
      <c r="S763" s="3"/>
      <c r="T763" s="3"/>
      <c r="U763" s="3"/>
      <c r="V763" s="3"/>
      <c r="W763" s="3"/>
      <c r="X763" s="2" t="s">
        <v>2066</v>
      </c>
      <c r="Y763" s="2" t="s">
        <v>91</v>
      </c>
      <c r="Z763" s="3"/>
      <c r="AA763" s="2" t="s">
        <v>7157</v>
      </c>
      <c r="AB763" s="51" t="s">
        <v>7174</v>
      </c>
      <c r="AC763" s="52"/>
      <c r="AD763" s="52"/>
      <c r="AE763" s="2" t="s">
        <v>68</v>
      </c>
      <c r="AF763" s="4">
        <v>36325</v>
      </c>
      <c r="AG763" s="5">
        <v>0.73343749999999996</v>
      </c>
      <c r="AH763" s="2" t="s">
        <v>69</v>
      </c>
      <c r="AI763" s="7">
        <v>44861</v>
      </c>
      <c r="AJ763" s="5">
        <v>0.44552083333333331</v>
      </c>
      <c r="AK763" s="2" t="s">
        <v>70</v>
      </c>
      <c r="AL763" s="2" t="s">
        <v>7043</v>
      </c>
      <c r="AM763" s="3"/>
      <c r="AN763" s="3"/>
      <c r="AO763" s="2" t="s">
        <v>7175</v>
      </c>
      <c r="AP763" s="2" t="s">
        <v>131</v>
      </c>
      <c r="AQ763" s="3"/>
      <c r="AR763" s="3"/>
      <c r="AS763" s="3"/>
      <c r="AT763" s="51" t="s">
        <v>7170</v>
      </c>
      <c r="AU763" s="52"/>
      <c r="AV763" s="3"/>
      <c r="AW763" s="3"/>
      <c r="AX763" s="3"/>
    </row>
    <row r="764" spans="1:50" ht="13.8">
      <c r="A764" s="2" t="s">
        <v>3458</v>
      </c>
      <c r="B764" s="2" t="s">
        <v>51</v>
      </c>
      <c r="C764" s="2" t="s">
        <v>7176</v>
      </c>
      <c r="D764" s="2" t="s">
        <v>7177</v>
      </c>
      <c r="E764" s="2" t="s">
        <v>5669</v>
      </c>
      <c r="F764" s="2" t="s">
        <v>340</v>
      </c>
      <c r="G764" s="2" t="s">
        <v>1795</v>
      </c>
      <c r="H764" s="2" t="s">
        <v>7178</v>
      </c>
      <c r="I764" s="2" t="s">
        <v>7179</v>
      </c>
      <c r="J764" s="51" t="s">
        <v>7180</v>
      </c>
      <c r="K764" s="52"/>
      <c r="L764" s="52"/>
      <c r="M764" s="3"/>
      <c r="N764" s="51" t="s">
        <v>7181</v>
      </c>
      <c r="O764" s="52"/>
      <c r="P764" s="2" t="s">
        <v>2532</v>
      </c>
      <c r="Q764" s="2" t="s">
        <v>7182</v>
      </c>
      <c r="R764" s="2">
        <v>1953</v>
      </c>
      <c r="S764" s="2" t="s">
        <v>7183</v>
      </c>
      <c r="T764" s="2" t="s">
        <v>7184</v>
      </c>
      <c r="U764" s="2" t="s">
        <v>7185</v>
      </c>
      <c r="V764" s="51" t="s">
        <v>7186</v>
      </c>
      <c r="W764" s="52"/>
      <c r="X764" s="2">
        <v>7</v>
      </c>
      <c r="Y764" s="2" t="s">
        <v>91</v>
      </c>
      <c r="Z764" s="3"/>
      <c r="AA764" s="3"/>
      <c r="AB764" s="2" t="s">
        <v>7187</v>
      </c>
      <c r="AC764" s="51" t="s">
        <v>7188</v>
      </c>
      <c r="AD764" s="52"/>
      <c r="AE764" s="2" t="s">
        <v>7189</v>
      </c>
      <c r="AF764" s="4">
        <v>36312</v>
      </c>
      <c r="AG764" s="5">
        <v>0.68556712962962962</v>
      </c>
      <c r="AH764" s="2" t="s">
        <v>69</v>
      </c>
      <c r="AI764" s="6">
        <v>44973</v>
      </c>
      <c r="AJ764" s="5">
        <v>0.40770833333333334</v>
      </c>
      <c r="AK764" s="2" t="s">
        <v>70</v>
      </c>
      <c r="AL764" s="51" t="s">
        <v>7190</v>
      </c>
      <c r="AM764" s="52"/>
      <c r="AN764" s="52"/>
      <c r="AO764" s="2" t="s">
        <v>7191</v>
      </c>
      <c r="AP764" s="3"/>
      <c r="AQ764" s="51" t="s">
        <v>7192</v>
      </c>
      <c r="AR764" s="52"/>
      <c r="AS764" s="2" t="s">
        <v>74</v>
      </c>
      <c r="AT764" s="2" t="s">
        <v>7193</v>
      </c>
      <c r="AU764" s="2" t="s">
        <v>388</v>
      </c>
      <c r="AV764" s="2" t="s">
        <v>388</v>
      </c>
      <c r="AW764" s="3"/>
      <c r="AX764" s="3"/>
    </row>
    <row r="765" spans="1:50" ht="13.8">
      <c r="A765" s="2" t="s">
        <v>3458</v>
      </c>
      <c r="B765" s="2" t="s">
        <v>51</v>
      </c>
      <c r="C765" s="2" t="s">
        <v>7194</v>
      </c>
      <c r="D765" s="2" t="s">
        <v>7195</v>
      </c>
      <c r="E765" s="2" t="s">
        <v>99</v>
      </c>
      <c r="F765" s="2" t="s">
        <v>7196</v>
      </c>
      <c r="G765" s="2" t="s">
        <v>1003</v>
      </c>
      <c r="H765" s="2" t="s">
        <v>7197</v>
      </c>
      <c r="I765" s="2" t="s">
        <v>7198</v>
      </c>
      <c r="J765" s="51" t="s">
        <v>7199</v>
      </c>
      <c r="K765" s="52"/>
      <c r="L765" s="3"/>
      <c r="M765" s="2" t="s">
        <v>61</v>
      </c>
      <c r="N765" s="51" t="s">
        <v>7200</v>
      </c>
      <c r="O765" s="52"/>
      <c r="P765" s="2" t="s">
        <v>7201</v>
      </c>
      <c r="Q765" s="2" t="s">
        <v>7202</v>
      </c>
      <c r="R765" s="2">
        <v>1952</v>
      </c>
      <c r="S765" s="2" t="s">
        <v>7203</v>
      </c>
      <c r="T765" s="51" t="s">
        <v>7204</v>
      </c>
      <c r="U765" s="52"/>
      <c r="V765" s="51" t="s">
        <v>7205</v>
      </c>
      <c r="W765" s="52"/>
      <c r="X765" s="52"/>
      <c r="Y765" s="2" t="s">
        <v>64</v>
      </c>
      <c r="Z765" s="3"/>
      <c r="AA765" s="3"/>
      <c r="AB765" s="51" t="s">
        <v>7206</v>
      </c>
      <c r="AC765" s="52"/>
      <c r="AD765" s="52"/>
      <c r="AE765" s="2" t="s">
        <v>2069</v>
      </c>
      <c r="AF765" s="4">
        <v>36312</v>
      </c>
      <c r="AG765" s="5">
        <v>0.73562499999999997</v>
      </c>
      <c r="AH765" s="2" t="s">
        <v>69</v>
      </c>
      <c r="AI765" s="6">
        <v>44973</v>
      </c>
      <c r="AJ765" s="5">
        <v>0.40783564814814816</v>
      </c>
      <c r="AK765" s="2" t="s">
        <v>70</v>
      </c>
      <c r="AL765" s="51" t="s">
        <v>7207</v>
      </c>
      <c r="AM765" s="52"/>
      <c r="AN765" s="52"/>
      <c r="AO765" s="2" t="s">
        <v>7208</v>
      </c>
      <c r="AP765" s="3"/>
      <c r="AQ765" s="3"/>
      <c r="AR765" s="3"/>
      <c r="AS765" s="3"/>
      <c r="AT765" s="2" t="s">
        <v>7209</v>
      </c>
      <c r="AU765" s="2" t="s">
        <v>388</v>
      </c>
      <c r="AV765" s="2" t="s">
        <v>76</v>
      </c>
      <c r="AW765" s="3"/>
      <c r="AX765" s="3"/>
    </row>
    <row r="766" spans="1:50" ht="13.8">
      <c r="A766" s="2" t="s">
        <v>3458</v>
      </c>
      <c r="B766" s="2" t="s">
        <v>51</v>
      </c>
      <c r="C766" s="2" t="s">
        <v>7210</v>
      </c>
      <c r="D766" s="2" t="s">
        <v>7211</v>
      </c>
      <c r="E766" s="2" t="s">
        <v>2851</v>
      </c>
      <c r="F766" s="2" t="s">
        <v>7212</v>
      </c>
      <c r="G766" s="2" t="s">
        <v>1003</v>
      </c>
      <c r="H766" s="2" t="s">
        <v>7197</v>
      </c>
      <c r="I766" s="2" t="s">
        <v>7213</v>
      </c>
      <c r="J766" s="51" t="s">
        <v>7214</v>
      </c>
      <c r="K766" s="52"/>
      <c r="L766" s="2" t="s">
        <v>61</v>
      </c>
      <c r="M766" s="2" t="s">
        <v>61</v>
      </c>
      <c r="N766" s="2" t="s">
        <v>61</v>
      </c>
      <c r="O766" s="2" t="s">
        <v>7215</v>
      </c>
      <c r="P766" s="2" t="s">
        <v>7216</v>
      </c>
      <c r="Q766" s="2" t="s">
        <v>7217</v>
      </c>
      <c r="R766" s="2">
        <v>1951</v>
      </c>
      <c r="S766" s="2" t="s">
        <v>7218</v>
      </c>
      <c r="T766" s="2" t="s">
        <v>7219</v>
      </c>
      <c r="U766" s="51" t="s">
        <v>4017</v>
      </c>
      <c r="V766" s="52"/>
      <c r="W766" s="52"/>
      <c r="X766" s="2">
        <v>48</v>
      </c>
      <c r="Y766" s="2" t="s">
        <v>64</v>
      </c>
      <c r="Z766" s="3"/>
      <c r="AA766" s="3"/>
      <c r="AB766" s="2" t="s">
        <v>7220</v>
      </c>
      <c r="AC766" s="51" t="s">
        <v>7221</v>
      </c>
      <c r="AD766" s="52"/>
      <c r="AE766" s="2" t="s">
        <v>2069</v>
      </c>
      <c r="AF766" s="4">
        <v>36322</v>
      </c>
      <c r="AG766" s="5">
        <v>0.76368055555555558</v>
      </c>
      <c r="AH766" s="2" t="s">
        <v>69</v>
      </c>
      <c r="AI766" s="6">
        <v>45015</v>
      </c>
      <c r="AJ766" s="5">
        <v>0.41054398148148147</v>
      </c>
      <c r="AK766" s="2" t="s">
        <v>70</v>
      </c>
      <c r="AL766" s="51" t="s">
        <v>7222</v>
      </c>
      <c r="AM766" s="52"/>
      <c r="AN766" s="52"/>
      <c r="AO766" s="2" t="s">
        <v>7223</v>
      </c>
      <c r="AP766" s="3"/>
      <c r="AQ766" s="2" t="s">
        <v>7224</v>
      </c>
      <c r="AR766" s="3"/>
      <c r="AS766" s="2" t="s">
        <v>112</v>
      </c>
      <c r="AT766" s="2" t="s">
        <v>7225</v>
      </c>
      <c r="AU766" s="2" t="s">
        <v>388</v>
      </c>
      <c r="AV766" s="2" t="s">
        <v>388</v>
      </c>
      <c r="AW766" s="3"/>
      <c r="AX766" s="3"/>
    </row>
    <row r="767" spans="1:50" ht="13.8">
      <c r="A767" s="2" t="s">
        <v>3458</v>
      </c>
      <c r="B767" s="2" t="s">
        <v>51</v>
      </c>
      <c r="C767" s="2" t="s">
        <v>7226</v>
      </c>
      <c r="D767" s="2" t="s">
        <v>7227</v>
      </c>
      <c r="E767" s="2" t="s">
        <v>7228</v>
      </c>
      <c r="F767" s="2" t="s">
        <v>340</v>
      </c>
      <c r="G767" s="2" t="s">
        <v>1003</v>
      </c>
      <c r="H767" s="2" t="s">
        <v>7229</v>
      </c>
      <c r="I767" s="2" t="s">
        <v>7230</v>
      </c>
      <c r="J767" s="51" t="s">
        <v>7231</v>
      </c>
      <c r="K767" s="52"/>
      <c r="L767" s="2" t="s">
        <v>61</v>
      </c>
      <c r="M767" s="2" t="s">
        <v>61</v>
      </c>
      <c r="N767" s="2" t="s">
        <v>61</v>
      </c>
      <c r="O767" s="2" t="s">
        <v>61</v>
      </c>
      <c r="P767" s="2" t="s">
        <v>7232</v>
      </c>
      <c r="Q767" s="2" t="s">
        <v>7233</v>
      </c>
      <c r="R767" s="2">
        <v>1952</v>
      </c>
      <c r="S767" s="2" t="s">
        <v>7234</v>
      </c>
      <c r="T767" s="2" t="s">
        <v>7235</v>
      </c>
      <c r="U767" s="2" t="s">
        <v>7236</v>
      </c>
      <c r="V767" s="51" t="s">
        <v>7237</v>
      </c>
      <c r="W767" s="52"/>
      <c r="X767" s="2">
        <v>49</v>
      </c>
      <c r="Y767" s="2" t="s">
        <v>64</v>
      </c>
      <c r="Z767" s="3"/>
      <c r="AA767" s="3"/>
      <c r="AB767" s="2" t="s">
        <v>7238</v>
      </c>
      <c r="AC767" s="51" t="s">
        <v>7239</v>
      </c>
      <c r="AD767" s="52"/>
      <c r="AE767" s="2" t="s">
        <v>2069</v>
      </c>
      <c r="AF767" s="4">
        <v>36320</v>
      </c>
      <c r="AG767" s="5">
        <v>0.62056712962962968</v>
      </c>
      <c r="AH767" s="2" t="s">
        <v>69</v>
      </c>
      <c r="AI767" s="6">
        <v>44973</v>
      </c>
      <c r="AJ767" s="5">
        <v>0.40802083333333333</v>
      </c>
      <c r="AK767" s="2" t="s">
        <v>70</v>
      </c>
      <c r="AL767" s="51" t="s">
        <v>7240</v>
      </c>
      <c r="AM767" s="52"/>
      <c r="AN767" s="52"/>
      <c r="AO767" s="2" t="s">
        <v>7241</v>
      </c>
      <c r="AP767" s="3"/>
      <c r="AQ767" s="51" t="s">
        <v>7242</v>
      </c>
      <c r="AR767" s="52"/>
      <c r="AS767" s="2" t="s">
        <v>112</v>
      </c>
      <c r="AT767" s="51" t="s">
        <v>7243</v>
      </c>
      <c r="AU767" s="52"/>
      <c r="AV767" s="52"/>
      <c r="AW767" s="52"/>
      <c r="AX767" s="52"/>
    </row>
    <row r="768" spans="1:50" ht="13.8">
      <c r="A768" s="2" t="s">
        <v>3458</v>
      </c>
      <c r="B768" s="2" t="s">
        <v>115</v>
      </c>
      <c r="C768" s="2" t="s">
        <v>5950</v>
      </c>
      <c r="D768" s="2" t="s">
        <v>53</v>
      </c>
      <c r="E768" s="2" t="s">
        <v>1577</v>
      </c>
      <c r="F768" s="2" t="s">
        <v>118</v>
      </c>
      <c r="G768" s="2" t="s">
        <v>1003</v>
      </c>
      <c r="H768" s="2" t="s">
        <v>7244</v>
      </c>
      <c r="I768" s="2" t="s">
        <v>7245</v>
      </c>
      <c r="J768" s="51" t="s">
        <v>7246</v>
      </c>
      <c r="K768" s="52"/>
      <c r="L768" s="2" t="s">
        <v>61</v>
      </c>
      <c r="M768" s="2" t="s">
        <v>1757</v>
      </c>
      <c r="N768" s="2" t="s">
        <v>7247</v>
      </c>
      <c r="O768" s="2" t="s">
        <v>61</v>
      </c>
      <c r="P768" s="2" t="s">
        <v>7248</v>
      </c>
      <c r="Q768" s="2" t="s">
        <v>7249</v>
      </c>
      <c r="R768" s="2">
        <v>1969</v>
      </c>
      <c r="S768" s="2" t="s">
        <v>7250</v>
      </c>
      <c r="T768" s="3"/>
      <c r="U768" s="3"/>
      <c r="V768" s="51" t="s">
        <v>7251</v>
      </c>
      <c r="W768" s="52"/>
      <c r="X768" s="2">
        <v>39</v>
      </c>
      <c r="Y768" s="2" t="s">
        <v>64</v>
      </c>
      <c r="Z768" s="3"/>
      <c r="AA768" s="3"/>
      <c r="AB768" s="2" t="s">
        <v>7252</v>
      </c>
      <c r="AC768" s="51" t="s">
        <v>7253</v>
      </c>
      <c r="AD768" s="52"/>
      <c r="AE768" s="2" t="s">
        <v>2069</v>
      </c>
      <c r="AF768" s="4">
        <v>36322</v>
      </c>
      <c r="AG768" s="5">
        <v>0.66387731481481482</v>
      </c>
      <c r="AH768" s="2" t="s">
        <v>69</v>
      </c>
      <c r="AI768" s="7">
        <v>44861</v>
      </c>
      <c r="AJ768" s="5">
        <v>0.46013888888888888</v>
      </c>
      <c r="AK768" s="2" t="s">
        <v>70</v>
      </c>
      <c r="AL768" s="51" t="s">
        <v>7254</v>
      </c>
      <c r="AM768" s="52"/>
      <c r="AN768" s="52"/>
      <c r="AO768" s="2" t="s">
        <v>7255</v>
      </c>
      <c r="AP768" s="3"/>
      <c r="AQ768" s="3"/>
      <c r="AR768" s="51" t="s">
        <v>7256</v>
      </c>
      <c r="AS768" s="52"/>
      <c r="AT768" s="51" t="s">
        <v>7257</v>
      </c>
      <c r="AU768" s="52"/>
      <c r="AV768" s="3"/>
      <c r="AW768" s="3"/>
      <c r="AX768" s="3"/>
    </row>
    <row r="769" spans="1:50" ht="13.8">
      <c r="A769" s="2" t="s">
        <v>3458</v>
      </c>
      <c r="B769" s="2" t="s">
        <v>51</v>
      </c>
      <c r="C769" s="2" t="s">
        <v>7258</v>
      </c>
      <c r="D769" s="2" t="s">
        <v>7259</v>
      </c>
      <c r="E769" s="2" t="s">
        <v>7260</v>
      </c>
      <c r="F769" s="2" t="s">
        <v>7261</v>
      </c>
      <c r="G769" s="2" t="s">
        <v>1003</v>
      </c>
      <c r="H769" s="2" t="s">
        <v>7262</v>
      </c>
      <c r="I769" s="2" t="s">
        <v>7263</v>
      </c>
      <c r="J769" s="51" t="s">
        <v>7264</v>
      </c>
      <c r="K769" s="52"/>
      <c r="L769" s="2" t="s">
        <v>61</v>
      </c>
      <c r="M769" s="2" t="s">
        <v>61</v>
      </c>
      <c r="N769" s="2" t="s">
        <v>7265</v>
      </c>
      <c r="O769" s="2" t="s">
        <v>61</v>
      </c>
      <c r="P769" s="51" t="s">
        <v>7266</v>
      </c>
      <c r="Q769" s="52"/>
      <c r="R769" s="52"/>
      <c r="S769" s="3"/>
      <c r="T769" s="2" t="s">
        <v>7267</v>
      </c>
      <c r="U769" s="51" t="s">
        <v>668</v>
      </c>
      <c r="V769" s="52"/>
      <c r="W769" s="3"/>
      <c r="X769" s="2" t="s">
        <v>7268</v>
      </c>
      <c r="Y769" s="2" t="s">
        <v>681</v>
      </c>
      <c r="Z769" s="3"/>
      <c r="AA769" s="2" t="s">
        <v>7269</v>
      </c>
      <c r="AB769" s="51" t="s">
        <v>7270</v>
      </c>
      <c r="AC769" s="52"/>
      <c r="AD769" s="52"/>
      <c r="AE769" s="2" t="s">
        <v>2069</v>
      </c>
      <c r="AF769" s="4">
        <v>36322</v>
      </c>
      <c r="AG769" s="5">
        <v>0.66234953703703703</v>
      </c>
      <c r="AH769" s="2" t="s">
        <v>69</v>
      </c>
      <c r="AI769" s="7">
        <v>44861</v>
      </c>
      <c r="AJ769" s="5">
        <v>0.46136574074074072</v>
      </c>
      <c r="AK769" s="2" t="s">
        <v>70</v>
      </c>
      <c r="AL769" s="51" t="s">
        <v>7271</v>
      </c>
      <c r="AM769" s="52"/>
      <c r="AN769" s="52"/>
      <c r="AO769" s="2" t="s">
        <v>7272</v>
      </c>
      <c r="AP769" s="3"/>
      <c r="AQ769" s="3"/>
      <c r="AR769" s="3"/>
      <c r="AS769" s="3"/>
      <c r="AT769" s="51" t="s">
        <v>7273</v>
      </c>
      <c r="AU769" s="52"/>
      <c r="AV769" s="3"/>
      <c r="AW769" s="3"/>
      <c r="AX769" s="3"/>
    </row>
    <row r="770" spans="1:50" ht="13.8">
      <c r="A770" s="2" t="s">
        <v>3458</v>
      </c>
      <c r="B770" s="2" t="s">
        <v>51</v>
      </c>
      <c r="C770" s="2" t="s">
        <v>7274</v>
      </c>
      <c r="D770" s="2" t="s">
        <v>7275</v>
      </c>
      <c r="E770" s="2" t="s">
        <v>7260</v>
      </c>
      <c r="F770" s="2" t="s">
        <v>7261</v>
      </c>
      <c r="G770" s="2" t="s">
        <v>1003</v>
      </c>
      <c r="H770" s="2" t="s">
        <v>7178</v>
      </c>
      <c r="I770" s="2" t="s">
        <v>7276</v>
      </c>
      <c r="J770" s="51" t="s">
        <v>7277</v>
      </c>
      <c r="K770" s="52"/>
      <c r="L770" s="2" t="s">
        <v>61</v>
      </c>
      <c r="M770" s="2" t="s">
        <v>61</v>
      </c>
      <c r="N770" s="2" t="s">
        <v>61</v>
      </c>
      <c r="O770" s="2" t="s">
        <v>61</v>
      </c>
      <c r="P770" s="51" t="s">
        <v>7266</v>
      </c>
      <c r="Q770" s="52"/>
      <c r="R770" s="52"/>
      <c r="S770" s="3"/>
      <c r="T770" s="2" t="s">
        <v>7267</v>
      </c>
      <c r="U770" s="51" t="s">
        <v>668</v>
      </c>
      <c r="V770" s="52"/>
      <c r="W770" s="3"/>
      <c r="X770" s="2" t="s">
        <v>7278</v>
      </c>
      <c r="Y770" s="2" t="s">
        <v>681</v>
      </c>
      <c r="Z770" s="3"/>
      <c r="AA770" s="2" t="s">
        <v>7279</v>
      </c>
      <c r="AB770" s="51" t="s">
        <v>7270</v>
      </c>
      <c r="AC770" s="52"/>
      <c r="AD770" s="52"/>
      <c r="AE770" s="2" t="s">
        <v>2069</v>
      </c>
      <c r="AF770" s="4">
        <v>36322</v>
      </c>
      <c r="AG770" s="5">
        <v>0.66292824074074075</v>
      </c>
      <c r="AH770" s="2" t="s">
        <v>69</v>
      </c>
      <c r="AI770" s="7">
        <v>44861</v>
      </c>
      <c r="AJ770" s="5">
        <v>0.46296296296296297</v>
      </c>
      <c r="AK770" s="2" t="s">
        <v>70</v>
      </c>
      <c r="AL770" s="51" t="s">
        <v>7280</v>
      </c>
      <c r="AM770" s="52"/>
      <c r="AN770" s="52"/>
      <c r="AO770" s="2" t="s">
        <v>7281</v>
      </c>
      <c r="AP770" s="3"/>
      <c r="AQ770" s="3"/>
      <c r="AR770" s="3"/>
      <c r="AS770" s="2" t="s">
        <v>264</v>
      </c>
      <c r="AT770" s="51" t="s">
        <v>7282</v>
      </c>
      <c r="AU770" s="52"/>
      <c r="AV770" s="3"/>
      <c r="AW770" s="3"/>
      <c r="AX770" s="3"/>
    </row>
    <row r="771" spans="1:50" ht="13.8">
      <c r="A771" s="2" t="s">
        <v>3458</v>
      </c>
      <c r="B771" s="2" t="s">
        <v>51</v>
      </c>
      <c r="C771" s="2" t="s">
        <v>7283</v>
      </c>
      <c r="D771" s="2" t="s">
        <v>53</v>
      </c>
      <c r="E771" s="2" t="s">
        <v>7284</v>
      </c>
      <c r="F771" s="2" t="s">
        <v>340</v>
      </c>
      <c r="G771" s="2" t="s">
        <v>1003</v>
      </c>
      <c r="H771" s="2" t="s">
        <v>7285</v>
      </c>
      <c r="I771" s="2" t="s">
        <v>7286</v>
      </c>
      <c r="J771" s="51" t="s">
        <v>7287</v>
      </c>
      <c r="K771" s="52"/>
      <c r="L771" s="2" t="s">
        <v>61</v>
      </c>
      <c r="M771" s="2" t="s">
        <v>61</v>
      </c>
      <c r="N771" s="2" t="s">
        <v>61</v>
      </c>
      <c r="O771" s="2" t="s">
        <v>7288</v>
      </c>
      <c r="P771" s="2" t="s">
        <v>7289</v>
      </c>
      <c r="Q771" s="2" t="s">
        <v>7290</v>
      </c>
      <c r="R771" s="2">
        <v>1951</v>
      </c>
      <c r="S771" s="2" t="s">
        <v>7291</v>
      </c>
      <c r="T771" s="2" t="s">
        <v>7267</v>
      </c>
      <c r="U771" s="51" t="s">
        <v>668</v>
      </c>
      <c r="V771" s="52"/>
      <c r="W771" s="3"/>
      <c r="X771" s="2">
        <v>61</v>
      </c>
      <c r="Y771" s="2" t="s">
        <v>91</v>
      </c>
      <c r="Z771" s="3"/>
      <c r="AA771" s="3"/>
      <c r="AB771" s="51" t="s">
        <v>7292</v>
      </c>
      <c r="AC771" s="52"/>
      <c r="AD771" s="52"/>
      <c r="AE771" s="2" t="s">
        <v>2069</v>
      </c>
      <c r="AF771" s="4">
        <v>36322</v>
      </c>
      <c r="AG771" s="5">
        <v>0.66464120370370372</v>
      </c>
      <c r="AH771" s="2" t="s">
        <v>69</v>
      </c>
      <c r="AI771" s="6">
        <v>44973</v>
      </c>
      <c r="AJ771" s="5">
        <v>0.40818287037037038</v>
      </c>
      <c r="AK771" s="2" t="s">
        <v>70</v>
      </c>
      <c r="AL771" s="51" t="s">
        <v>7293</v>
      </c>
      <c r="AM771" s="52"/>
      <c r="AN771" s="52"/>
      <c r="AO771" s="2" t="s">
        <v>7294</v>
      </c>
      <c r="AP771" s="3"/>
      <c r="AQ771" s="3"/>
      <c r="AR771" s="3"/>
      <c r="AS771" s="3"/>
      <c r="AT771" s="51" t="s">
        <v>7295</v>
      </c>
      <c r="AU771" s="52"/>
      <c r="AV771" s="3"/>
      <c r="AW771" s="3"/>
      <c r="AX771" s="3"/>
    </row>
    <row r="772" spans="1:50" ht="13.8">
      <c r="A772" s="2" t="s">
        <v>3458</v>
      </c>
      <c r="B772" s="2" t="s">
        <v>51</v>
      </c>
      <c r="C772" s="2" t="s">
        <v>7296</v>
      </c>
      <c r="D772" s="2" t="s">
        <v>7297</v>
      </c>
      <c r="E772" s="2" t="s">
        <v>357</v>
      </c>
      <c r="F772" s="2" t="s">
        <v>7298</v>
      </c>
      <c r="G772" s="2" t="s">
        <v>1003</v>
      </c>
      <c r="H772" s="2" t="s">
        <v>7197</v>
      </c>
      <c r="I772" s="2" t="s">
        <v>7299</v>
      </c>
      <c r="J772" s="51" t="s">
        <v>7300</v>
      </c>
      <c r="K772" s="52"/>
      <c r="L772" s="2" t="s">
        <v>61</v>
      </c>
      <c r="M772" s="2" t="s">
        <v>7301</v>
      </c>
      <c r="N772" s="2" t="s">
        <v>7302</v>
      </c>
      <c r="O772" s="2" t="s">
        <v>7303</v>
      </c>
      <c r="P772" s="2" t="s">
        <v>7304</v>
      </c>
      <c r="Q772" s="2" t="s">
        <v>7305</v>
      </c>
      <c r="R772" s="2">
        <v>1965</v>
      </c>
      <c r="S772" s="2" t="s">
        <v>7306</v>
      </c>
      <c r="T772" s="3"/>
      <c r="U772" s="2" t="s">
        <v>7307</v>
      </c>
      <c r="V772" s="51" t="s">
        <v>7308</v>
      </c>
      <c r="W772" s="52"/>
      <c r="X772" s="2">
        <v>62</v>
      </c>
      <c r="Y772" s="2" t="s">
        <v>91</v>
      </c>
      <c r="Z772" s="3"/>
      <c r="AA772" s="3"/>
      <c r="AB772" s="2" t="s">
        <v>7309</v>
      </c>
      <c r="AC772" s="51" t="s">
        <v>7310</v>
      </c>
      <c r="AD772" s="52"/>
      <c r="AE772" s="2" t="s">
        <v>2069</v>
      </c>
      <c r="AF772" s="4">
        <v>36322</v>
      </c>
      <c r="AG772" s="5">
        <v>0.66548611111111111</v>
      </c>
      <c r="AH772" s="2" t="s">
        <v>69</v>
      </c>
      <c r="AI772" s="7">
        <v>44861</v>
      </c>
      <c r="AJ772" s="5">
        <v>0.46460648148148148</v>
      </c>
      <c r="AK772" s="2" t="s">
        <v>70</v>
      </c>
      <c r="AL772" s="51" t="s">
        <v>7311</v>
      </c>
      <c r="AM772" s="52"/>
      <c r="AN772" s="52"/>
      <c r="AO772" s="2" t="s">
        <v>7312</v>
      </c>
      <c r="AP772" s="3"/>
      <c r="AQ772" s="2" t="s">
        <v>7313</v>
      </c>
      <c r="AR772" s="3"/>
      <c r="AS772" s="2" t="s">
        <v>112</v>
      </c>
      <c r="AT772" s="51" t="s">
        <v>7314</v>
      </c>
      <c r="AU772" s="52"/>
      <c r="AV772" s="3"/>
      <c r="AW772" s="3"/>
      <c r="AX772" s="3"/>
    </row>
    <row r="773" spans="1:50" ht="13.8">
      <c r="A773" s="2" t="s">
        <v>3458</v>
      </c>
      <c r="B773" s="2" t="s">
        <v>51</v>
      </c>
      <c r="C773" s="2" t="s">
        <v>7315</v>
      </c>
      <c r="D773" s="2" t="s">
        <v>7316</v>
      </c>
      <c r="E773" s="2" t="s">
        <v>7317</v>
      </c>
      <c r="F773" s="2" t="s">
        <v>3231</v>
      </c>
      <c r="G773" s="2" t="s">
        <v>1003</v>
      </c>
      <c r="H773" s="2" t="s">
        <v>7262</v>
      </c>
      <c r="I773" s="2" t="s">
        <v>7318</v>
      </c>
      <c r="J773" s="51" t="s">
        <v>7319</v>
      </c>
      <c r="K773" s="52"/>
      <c r="L773" s="2" t="s">
        <v>61</v>
      </c>
      <c r="M773" s="2" t="s">
        <v>7320</v>
      </c>
      <c r="N773" s="2" t="s">
        <v>61</v>
      </c>
      <c r="O773" s="2" t="s">
        <v>7321</v>
      </c>
      <c r="P773" s="2" t="s">
        <v>7322</v>
      </c>
      <c r="Q773" s="2" t="s">
        <v>7323</v>
      </c>
      <c r="R773" s="2">
        <v>1958</v>
      </c>
      <c r="S773" s="2" t="s">
        <v>7324</v>
      </c>
      <c r="T773" s="51" t="s">
        <v>7325</v>
      </c>
      <c r="U773" s="52"/>
      <c r="V773" s="51" t="s">
        <v>7326</v>
      </c>
      <c r="W773" s="52"/>
      <c r="X773" s="2">
        <v>63</v>
      </c>
      <c r="Y773" s="2" t="s">
        <v>91</v>
      </c>
      <c r="Z773" s="3"/>
      <c r="AA773" s="3"/>
      <c r="AB773" s="51" t="s">
        <v>7327</v>
      </c>
      <c r="AC773" s="52"/>
      <c r="AD773" s="52"/>
      <c r="AE773" s="2" t="s">
        <v>2069</v>
      </c>
      <c r="AF773" s="4">
        <v>36322</v>
      </c>
      <c r="AG773" s="5">
        <v>0.66629629629629628</v>
      </c>
      <c r="AH773" s="2" t="s">
        <v>69</v>
      </c>
      <c r="AI773" s="6">
        <v>44973</v>
      </c>
      <c r="AJ773" s="5">
        <v>0.40877314814814814</v>
      </c>
      <c r="AK773" s="2" t="s">
        <v>70</v>
      </c>
      <c r="AL773" s="51" t="s">
        <v>7328</v>
      </c>
      <c r="AM773" s="52"/>
      <c r="AN773" s="52"/>
      <c r="AO773" s="2" t="s">
        <v>7329</v>
      </c>
      <c r="AP773" s="3"/>
      <c r="AQ773" s="3"/>
      <c r="AR773" s="3"/>
      <c r="AS773" s="3"/>
      <c r="AT773" s="51" t="s">
        <v>7330</v>
      </c>
      <c r="AU773" s="52"/>
      <c r="AV773" s="3"/>
      <c r="AW773" s="3"/>
      <c r="AX773" s="3"/>
    </row>
    <row r="774" spans="1:50" ht="13.8">
      <c r="A774" s="2" t="s">
        <v>3458</v>
      </c>
      <c r="B774" s="2" t="s">
        <v>51</v>
      </c>
      <c r="C774" s="2" t="s">
        <v>7331</v>
      </c>
      <c r="D774" s="2" t="s">
        <v>7332</v>
      </c>
      <c r="E774" s="2" t="s">
        <v>339</v>
      </c>
      <c r="F774" s="2" t="s">
        <v>1371</v>
      </c>
      <c r="G774" s="2" t="s">
        <v>1003</v>
      </c>
      <c r="H774" s="2" t="s">
        <v>7262</v>
      </c>
      <c r="I774" s="2" t="s">
        <v>7333</v>
      </c>
      <c r="J774" s="51" t="s">
        <v>7334</v>
      </c>
      <c r="K774" s="52"/>
      <c r="L774" s="2" t="s">
        <v>61</v>
      </c>
      <c r="M774" s="2" t="s">
        <v>61</v>
      </c>
      <c r="N774" s="2" t="s">
        <v>61</v>
      </c>
      <c r="O774" s="2" t="s">
        <v>61</v>
      </c>
      <c r="P774" s="2" t="s">
        <v>7335</v>
      </c>
      <c r="Q774" s="2" t="s">
        <v>7336</v>
      </c>
      <c r="R774" s="2">
        <v>1958</v>
      </c>
      <c r="S774" s="2" t="s">
        <v>7337</v>
      </c>
      <c r="T774" s="2" t="s">
        <v>7338</v>
      </c>
      <c r="U774" s="51" t="s">
        <v>668</v>
      </c>
      <c r="V774" s="52"/>
      <c r="W774" s="3"/>
      <c r="X774" s="2">
        <v>64</v>
      </c>
      <c r="Y774" s="2" t="s">
        <v>91</v>
      </c>
      <c r="Z774" s="3"/>
      <c r="AA774" s="3"/>
      <c r="AB774" s="51" t="s">
        <v>7339</v>
      </c>
      <c r="AC774" s="52"/>
      <c r="AD774" s="52"/>
      <c r="AE774" s="2" t="s">
        <v>2069</v>
      </c>
      <c r="AF774" s="4">
        <v>36322</v>
      </c>
      <c r="AG774" s="5">
        <v>0.69241898148148151</v>
      </c>
      <c r="AH774" s="2" t="s">
        <v>69</v>
      </c>
      <c r="AI774" s="6">
        <v>44973</v>
      </c>
      <c r="AJ774" s="5">
        <v>0.40893518518518518</v>
      </c>
      <c r="AK774" s="2" t="s">
        <v>70</v>
      </c>
      <c r="AL774" s="51" t="s">
        <v>7340</v>
      </c>
      <c r="AM774" s="52"/>
      <c r="AN774" s="52"/>
      <c r="AO774" s="2" t="s">
        <v>7341</v>
      </c>
      <c r="AP774" s="3"/>
      <c r="AQ774" s="3"/>
      <c r="AR774" s="3"/>
      <c r="AS774" s="3"/>
      <c r="AT774" s="51" t="s">
        <v>7342</v>
      </c>
      <c r="AU774" s="52"/>
      <c r="AV774" s="3"/>
      <c r="AW774" s="3"/>
      <c r="AX774" s="3"/>
    </row>
    <row r="775" spans="1:50" ht="13.8">
      <c r="A775" s="2" t="s">
        <v>3458</v>
      </c>
      <c r="B775" s="2" t="s">
        <v>51</v>
      </c>
      <c r="C775" s="2" t="s">
        <v>7343</v>
      </c>
      <c r="D775" s="2" t="s">
        <v>7344</v>
      </c>
      <c r="E775" s="2" t="s">
        <v>357</v>
      </c>
      <c r="F775" s="2" t="s">
        <v>7345</v>
      </c>
      <c r="G775" s="2" t="s">
        <v>2074</v>
      </c>
      <c r="H775" s="2" t="s">
        <v>6651</v>
      </c>
      <c r="I775" s="2" t="s">
        <v>7346</v>
      </c>
      <c r="J775" s="51" t="s">
        <v>7347</v>
      </c>
      <c r="K775" s="52"/>
      <c r="L775" s="2" t="s">
        <v>61</v>
      </c>
      <c r="M775" s="2" t="s">
        <v>61</v>
      </c>
      <c r="N775" s="2" t="s">
        <v>61</v>
      </c>
      <c r="O775" s="2" t="s">
        <v>7348</v>
      </c>
      <c r="P775" s="2" t="s">
        <v>7349</v>
      </c>
      <c r="Q775" s="2" t="s">
        <v>7350</v>
      </c>
      <c r="R775" s="2">
        <v>1958</v>
      </c>
      <c r="S775" s="2" t="s">
        <v>7351</v>
      </c>
      <c r="T775" s="2" t="s">
        <v>7352</v>
      </c>
      <c r="U775" s="51" t="s">
        <v>668</v>
      </c>
      <c r="V775" s="52"/>
      <c r="W775" s="3"/>
      <c r="X775" s="2">
        <v>78</v>
      </c>
      <c r="Y775" s="2" t="s">
        <v>64</v>
      </c>
      <c r="Z775" s="3"/>
      <c r="AA775" s="2" t="s">
        <v>7353</v>
      </c>
      <c r="AB775" s="2" t="s">
        <v>7354</v>
      </c>
      <c r="AC775" s="51" t="s">
        <v>7355</v>
      </c>
      <c r="AD775" s="52"/>
      <c r="AE775" s="2" t="s">
        <v>2069</v>
      </c>
      <c r="AF775" s="4">
        <v>36326</v>
      </c>
      <c r="AG775" s="5">
        <v>0.67334490740740738</v>
      </c>
      <c r="AH775" s="2" t="s">
        <v>69</v>
      </c>
      <c r="AI775" s="7">
        <v>44861</v>
      </c>
      <c r="AJ775" s="5">
        <v>0.46773148148148147</v>
      </c>
      <c r="AK775" s="2" t="s">
        <v>70</v>
      </c>
      <c r="AL775" s="51" t="s">
        <v>7356</v>
      </c>
      <c r="AM775" s="52"/>
      <c r="AN775" s="52"/>
      <c r="AO775" s="2" t="s">
        <v>7357</v>
      </c>
      <c r="AP775" s="3"/>
      <c r="AQ775" s="3"/>
      <c r="AR775" s="3"/>
      <c r="AS775" s="3"/>
      <c r="AT775" s="51" t="s">
        <v>7358</v>
      </c>
      <c r="AU775" s="52"/>
      <c r="AV775" s="3"/>
      <c r="AW775" s="3"/>
      <c r="AX775" s="3"/>
    </row>
    <row r="776" spans="1:50" ht="13.8">
      <c r="A776" s="2" t="s">
        <v>3458</v>
      </c>
      <c r="B776" s="2" t="s">
        <v>51</v>
      </c>
      <c r="C776" s="2" t="s">
        <v>7359</v>
      </c>
      <c r="D776" s="2" t="s">
        <v>7360</v>
      </c>
      <c r="E776" s="2" t="s">
        <v>357</v>
      </c>
      <c r="F776" s="2" t="s">
        <v>1371</v>
      </c>
      <c r="G776" s="2" t="s">
        <v>698</v>
      </c>
      <c r="H776" s="2" t="s">
        <v>7197</v>
      </c>
      <c r="I776" s="2" t="s">
        <v>7361</v>
      </c>
      <c r="J776" s="51" t="s">
        <v>7362</v>
      </c>
      <c r="K776" s="52"/>
      <c r="L776" s="2" t="s">
        <v>61</v>
      </c>
      <c r="M776" s="2" t="s">
        <v>61</v>
      </c>
      <c r="N776" s="2" t="s">
        <v>61</v>
      </c>
      <c r="O776" s="2" t="s">
        <v>7363</v>
      </c>
      <c r="P776" s="2" t="s">
        <v>7364</v>
      </c>
      <c r="Q776" s="2" t="s">
        <v>7365</v>
      </c>
      <c r="R776" s="2">
        <v>1951</v>
      </c>
      <c r="S776" s="2" t="s">
        <v>7218</v>
      </c>
      <c r="T776" s="51" t="s">
        <v>7366</v>
      </c>
      <c r="U776" s="52"/>
      <c r="V776" s="52"/>
      <c r="W776" s="52"/>
      <c r="X776" s="2">
        <v>94</v>
      </c>
      <c r="Y776" s="2" t="s">
        <v>64</v>
      </c>
      <c r="Z776" s="3"/>
      <c r="AA776" s="3"/>
      <c r="AB776" s="2" t="s">
        <v>7367</v>
      </c>
      <c r="AC776" s="51" t="s">
        <v>7368</v>
      </c>
      <c r="AD776" s="52"/>
      <c r="AE776" s="2" t="s">
        <v>2069</v>
      </c>
      <c r="AF776" s="4">
        <v>36322</v>
      </c>
      <c r="AG776" s="5">
        <v>0.7061574074074074</v>
      </c>
      <c r="AH776" s="2" t="s">
        <v>69</v>
      </c>
      <c r="AI776" s="7">
        <v>44861</v>
      </c>
      <c r="AJ776" s="5">
        <v>0.46813657407407405</v>
      </c>
      <c r="AK776" s="2" t="s">
        <v>70</v>
      </c>
      <c r="AL776" s="51" t="s">
        <v>7369</v>
      </c>
      <c r="AM776" s="52"/>
      <c r="AN776" s="52"/>
      <c r="AO776" s="2" t="s">
        <v>7370</v>
      </c>
      <c r="AP776" s="3"/>
      <c r="AQ776" s="3"/>
      <c r="AR776" s="3"/>
      <c r="AS776" s="3"/>
      <c r="AT776" s="51" t="s">
        <v>7371</v>
      </c>
      <c r="AU776" s="52"/>
      <c r="AV776" s="3"/>
      <c r="AW776" s="3"/>
      <c r="AX776" s="3"/>
    </row>
    <row r="777" spans="1:50" ht="13.8">
      <c r="A777" s="2" t="s">
        <v>3458</v>
      </c>
      <c r="B777" s="2" t="s">
        <v>51</v>
      </c>
      <c r="C777" s="2" t="s">
        <v>7372</v>
      </c>
      <c r="D777" s="2" t="s">
        <v>7373</v>
      </c>
      <c r="E777" s="2" t="s">
        <v>339</v>
      </c>
      <c r="F777" s="2" t="s">
        <v>1371</v>
      </c>
      <c r="G777" s="2" t="s">
        <v>1003</v>
      </c>
      <c r="H777" s="2" t="s">
        <v>7197</v>
      </c>
      <c r="I777" s="2" t="s">
        <v>7374</v>
      </c>
      <c r="J777" s="51" t="s">
        <v>7375</v>
      </c>
      <c r="K777" s="52"/>
      <c r="L777" s="2" t="s">
        <v>61</v>
      </c>
      <c r="M777" s="2" t="s">
        <v>61</v>
      </c>
      <c r="N777" s="2" t="s">
        <v>7376</v>
      </c>
      <c r="O777" s="2" t="s">
        <v>7377</v>
      </c>
      <c r="P777" s="2" t="s">
        <v>7378</v>
      </c>
      <c r="Q777" s="2" t="s">
        <v>7233</v>
      </c>
      <c r="R777" s="2">
        <v>1952</v>
      </c>
      <c r="S777" s="2" t="s">
        <v>7379</v>
      </c>
      <c r="T777" s="2" t="s">
        <v>7380</v>
      </c>
      <c r="U777" s="51" t="s">
        <v>317</v>
      </c>
      <c r="V777" s="52"/>
      <c r="W777" s="52"/>
      <c r="X777" s="2">
        <v>102</v>
      </c>
      <c r="Y777" s="2" t="s">
        <v>681</v>
      </c>
      <c r="Z777" s="3"/>
      <c r="AA777" s="3"/>
      <c r="AB777" s="2" t="s">
        <v>7381</v>
      </c>
      <c r="AC777" s="51" t="s">
        <v>7382</v>
      </c>
      <c r="AD777" s="52"/>
      <c r="AE777" s="2" t="s">
        <v>2069</v>
      </c>
      <c r="AF777" s="4">
        <v>36326</v>
      </c>
      <c r="AG777" s="5">
        <v>0.58179398148148154</v>
      </c>
      <c r="AH777" s="2" t="s">
        <v>69</v>
      </c>
      <c r="AI777" s="7">
        <v>44861</v>
      </c>
      <c r="AJ777" s="5">
        <v>0.46922453703703704</v>
      </c>
      <c r="AK777" s="2" t="s">
        <v>70</v>
      </c>
      <c r="AL777" s="51" t="s">
        <v>7383</v>
      </c>
      <c r="AM777" s="52"/>
      <c r="AN777" s="52"/>
      <c r="AO777" s="2" t="s">
        <v>7384</v>
      </c>
      <c r="AP777" s="3"/>
      <c r="AQ777" s="2" t="s">
        <v>7385</v>
      </c>
      <c r="AR777" s="3"/>
      <c r="AS777" s="2" t="s">
        <v>112</v>
      </c>
      <c r="AT777" s="2" t="s">
        <v>7386</v>
      </c>
      <c r="AU777" s="2" t="s">
        <v>388</v>
      </c>
      <c r="AV777" s="2" t="s">
        <v>76</v>
      </c>
      <c r="AW777" s="3"/>
      <c r="AX777" s="3"/>
    </row>
    <row r="778" spans="1:50" ht="13.8">
      <c r="A778" s="2" t="s">
        <v>3458</v>
      </c>
      <c r="B778" s="2" t="s">
        <v>51</v>
      </c>
      <c r="C778" s="2" t="s">
        <v>7387</v>
      </c>
      <c r="D778" s="2" t="s">
        <v>7388</v>
      </c>
      <c r="E778" s="2" t="s">
        <v>1457</v>
      </c>
      <c r="F778" s="2" t="s">
        <v>100</v>
      </c>
      <c r="G778" s="2" t="s">
        <v>56</v>
      </c>
      <c r="H778" s="2" t="s">
        <v>7197</v>
      </c>
      <c r="I778" s="2" t="s">
        <v>7389</v>
      </c>
      <c r="J778" s="51" t="s">
        <v>7390</v>
      </c>
      <c r="K778" s="52"/>
      <c r="L778" s="2" t="s">
        <v>61</v>
      </c>
      <c r="M778" s="2" t="s">
        <v>61</v>
      </c>
      <c r="N778" s="2" t="s">
        <v>61</v>
      </c>
      <c r="O778" s="2" t="s">
        <v>7391</v>
      </c>
      <c r="P778" s="2" t="s">
        <v>7392</v>
      </c>
      <c r="Q778" s="2" t="s">
        <v>7393</v>
      </c>
      <c r="R778" s="2">
        <v>1947</v>
      </c>
      <c r="S778" s="2" t="s">
        <v>7394</v>
      </c>
      <c r="T778" s="2" t="s">
        <v>7395</v>
      </c>
      <c r="U778" s="51" t="s">
        <v>4017</v>
      </c>
      <c r="V778" s="52"/>
      <c r="W778" s="52"/>
      <c r="X778" s="2">
        <v>141</v>
      </c>
      <c r="Y778" s="2" t="s">
        <v>91</v>
      </c>
      <c r="Z778" s="3"/>
      <c r="AA778" s="2" t="s">
        <v>7396</v>
      </c>
      <c r="AB778" s="2" t="s">
        <v>7397</v>
      </c>
      <c r="AC778" s="51" t="s">
        <v>7398</v>
      </c>
      <c r="AD778" s="52"/>
      <c r="AE778" s="2" t="s">
        <v>2069</v>
      </c>
      <c r="AF778" s="4">
        <v>36322</v>
      </c>
      <c r="AG778" s="5">
        <v>0.70865740740740746</v>
      </c>
      <c r="AH778" s="2" t="s">
        <v>69</v>
      </c>
      <c r="AI778" s="6">
        <v>44973</v>
      </c>
      <c r="AJ778" s="5">
        <v>0.4090625</v>
      </c>
      <c r="AK778" s="2" t="s">
        <v>70</v>
      </c>
      <c r="AL778" s="51" t="s">
        <v>7399</v>
      </c>
      <c r="AM778" s="52"/>
      <c r="AN778" s="52"/>
      <c r="AO778" s="2" t="s">
        <v>7400</v>
      </c>
      <c r="AP778" s="3"/>
      <c r="AQ778" s="51" t="s">
        <v>7401</v>
      </c>
      <c r="AR778" s="52"/>
      <c r="AS778" s="2" t="s">
        <v>74</v>
      </c>
      <c r="AT778" s="2" t="s">
        <v>7402</v>
      </c>
      <c r="AU778" s="2" t="s">
        <v>388</v>
      </c>
      <c r="AV778" s="2" t="s">
        <v>388</v>
      </c>
      <c r="AW778" s="3"/>
      <c r="AX778" s="3"/>
    </row>
    <row r="779" spans="1:50" ht="13.8">
      <c r="A779" s="2" t="s">
        <v>3458</v>
      </c>
      <c r="B779" s="2" t="s">
        <v>51</v>
      </c>
      <c r="C779" s="2" t="s">
        <v>7403</v>
      </c>
      <c r="D779" s="2" t="s">
        <v>7404</v>
      </c>
      <c r="E779" s="2" t="s">
        <v>357</v>
      </c>
      <c r="F779" s="2" t="s">
        <v>7405</v>
      </c>
      <c r="G779" s="2" t="s">
        <v>698</v>
      </c>
      <c r="H779" s="2" t="s">
        <v>7406</v>
      </c>
      <c r="I779" s="2" t="s">
        <v>7407</v>
      </c>
      <c r="J779" s="51" t="s">
        <v>7408</v>
      </c>
      <c r="K779" s="52"/>
      <c r="L779" s="2" t="s">
        <v>61</v>
      </c>
      <c r="M779" s="2" t="s">
        <v>61</v>
      </c>
      <c r="N779" s="2" t="s">
        <v>7409</v>
      </c>
      <c r="O779" s="2" t="s">
        <v>61</v>
      </c>
      <c r="P779" s="2" t="s">
        <v>7410</v>
      </c>
      <c r="Q779" s="2" t="s">
        <v>7411</v>
      </c>
      <c r="R779" s="2">
        <v>1967</v>
      </c>
      <c r="S779" s="2" t="s">
        <v>7412</v>
      </c>
      <c r="T779" s="51" t="s">
        <v>7413</v>
      </c>
      <c r="U779" s="52"/>
      <c r="V779" s="3"/>
      <c r="W779" s="3"/>
      <c r="X779" s="2">
        <v>152</v>
      </c>
      <c r="Y779" s="2" t="s">
        <v>681</v>
      </c>
      <c r="Z779" s="3"/>
      <c r="AA779" s="3"/>
      <c r="AB779" s="2" t="s">
        <v>7414</v>
      </c>
      <c r="AC779" s="51" t="s">
        <v>7415</v>
      </c>
      <c r="AD779" s="52"/>
      <c r="AE779" s="2" t="s">
        <v>2069</v>
      </c>
      <c r="AF779" s="4">
        <v>36322</v>
      </c>
      <c r="AG779" s="5">
        <v>0.70952546296296293</v>
      </c>
      <c r="AH779" s="2" t="s">
        <v>69</v>
      </c>
      <c r="AI779" s="7">
        <v>44861</v>
      </c>
      <c r="AJ779" s="5">
        <v>0.47256944444444443</v>
      </c>
      <c r="AK779" s="2" t="s">
        <v>70</v>
      </c>
      <c r="AL779" s="51" t="s">
        <v>7416</v>
      </c>
      <c r="AM779" s="52"/>
      <c r="AN779" s="52"/>
      <c r="AO779" s="2" t="s">
        <v>7417</v>
      </c>
      <c r="AP779" s="3"/>
      <c r="AQ779" s="3"/>
      <c r="AR779" s="3"/>
      <c r="AS779" s="3"/>
      <c r="AT779" s="51" t="s">
        <v>7418</v>
      </c>
      <c r="AU779" s="52"/>
      <c r="AV779" s="3"/>
      <c r="AW779" s="3"/>
      <c r="AX779" s="3"/>
    </row>
    <row r="780" spans="1:50" ht="13.8">
      <c r="A780" s="2" t="s">
        <v>3458</v>
      </c>
      <c r="B780" s="2" t="s">
        <v>51</v>
      </c>
      <c r="C780" s="2" t="s">
        <v>7419</v>
      </c>
      <c r="D780" s="2" t="s">
        <v>7420</v>
      </c>
      <c r="E780" s="2" t="s">
        <v>3501</v>
      </c>
      <c r="F780" s="2" t="s">
        <v>340</v>
      </c>
      <c r="G780" s="2" t="s">
        <v>276</v>
      </c>
      <c r="H780" s="2" t="s">
        <v>7262</v>
      </c>
      <c r="I780" s="2" t="s">
        <v>7421</v>
      </c>
      <c r="J780" s="51" t="s">
        <v>7422</v>
      </c>
      <c r="K780" s="52"/>
      <c r="L780" s="2" t="s">
        <v>61</v>
      </c>
      <c r="M780" s="2" t="s">
        <v>61</v>
      </c>
      <c r="N780" s="2" t="s">
        <v>7423</v>
      </c>
      <c r="O780" s="2" t="s">
        <v>7424</v>
      </c>
      <c r="P780" s="2" t="s">
        <v>7425</v>
      </c>
      <c r="Q780" s="2" t="s">
        <v>7426</v>
      </c>
      <c r="R780" s="2">
        <v>1953</v>
      </c>
      <c r="S780" s="2" t="s">
        <v>7183</v>
      </c>
      <c r="T780" s="2" t="s">
        <v>7427</v>
      </c>
      <c r="U780" s="2" t="s">
        <v>7428</v>
      </c>
      <c r="V780" s="51" t="s">
        <v>7429</v>
      </c>
      <c r="W780" s="52"/>
      <c r="X780" s="2">
        <v>205</v>
      </c>
      <c r="Y780" s="2" t="s">
        <v>64</v>
      </c>
      <c r="Z780" s="3"/>
      <c r="AA780" s="3"/>
      <c r="AB780" s="2" t="s">
        <v>7430</v>
      </c>
      <c r="AC780" s="51" t="s">
        <v>7431</v>
      </c>
      <c r="AD780" s="52"/>
      <c r="AE780" s="2" t="s">
        <v>2069</v>
      </c>
      <c r="AF780" s="4">
        <v>36322</v>
      </c>
      <c r="AG780" s="5">
        <v>0.71185185185185185</v>
      </c>
      <c r="AH780" s="2" t="s">
        <v>69</v>
      </c>
      <c r="AI780" s="7">
        <v>44861</v>
      </c>
      <c r="AJ780" s="5">
        <v>0.47337962962962965</v>
      </c>
      <c r="AK780" s="2" t="s">
        <v>70</v>
      </c>
      <c r="AL780" s="51" t="s">
        <v>7432</v>
      </c>
      <c r="AM780" s="52"/>
      <c r="AN780" s="52"/>
      <c r="AO780" s="2" t="s">
        <v>7433</v>
      </c>
      <c r="AP780" s="3"/>
      <c r="AQ780" s="51" t="s">
        <v>7434</v>
      </c>
      <c r="AR780" s="52"/>
      <c r="AS780" s="2" t="s">
        <v>74</v>
      </c>
      <c r="AT780" s="51" t="s">
        <v>7435</v>
      </c>
      <c r="AU780" s="52"/>
      <c r="AV780" s="52"/>
      <c r="AW780" s="52"/>
      <c r="AX780" s="3"/>
    </row>
    <row r="781" spans="1:50" ht="13.8">
      <c r="A781" s="2" t="s">
        <v>3458</v>
      </c>
      <c r="B781" s="2" t="s">
        <v>51</v>
      </c>
      <c r="C781" s="2" t="s">
        <v>7436</v>
      </c>
      <c r="D781" s="2" t="s">
        <v>7437</v>
      </c>
      <c r="E781" s="2" t="s">
        <v>339</v>
      </c>
      <c r="F781" s="2" t="s">
        <v>7438</v>
      </c>
      <c r="G781" s="2" t="s">
        <v>276</v>
      </c>
      <c r="H781" s="2" t="s">
        <v>7439</v>
      </c>
      <c r="I781" s="2" t="s">
        <v>7440</v>
      </c>
      <c r="J781" s="51" t="s">
        <v>7441</v>
      </c>
      <c r="K781" s="52"/>
      <c r="L781" s="2" t="s">
        <v>61</v>
      </c>
      <c r="M781" s="2" t="s">
        <v>61</v>
      </c>
      <c r="N781" s="2" t="s">
        <v>7442</v>
      </c>
      <c r="O781" s="2" t="s">
        <v>7443</v>
      </c>
      <c r="P781" s="2" t="s">
        <v>7444</v>
      </c>
      <c r="Q781" s="2" t="s">
        <v>7290</v>
      </c>
      <c r="R781" s="2">
        <v>1951</v>
      </c>
      <c r="S781" s="2" t="s">
        <v>7445</v>
      </c>
      <c r="T781" s="2" t="s">
        <v>7446</v>
      </c>
      <c r="U781" s="51" t="s">
        <v>317</v>
      </c>
      <c r="V781" s="52"/>
      <c r="W781" s="52"/>
      <c r="X781" s="2">
        <v>222</v>
      </c>
      <c r="Y781" s="2" t="s">
        <v>91</v>
      </c>
      <c r="Z781" s="3"/>
      <c r="AA781" s="3"/>
      <c r="AB781" s="2" t="s">
        <v>7447</v>
      </c>
      <c r="AC781" s="51" t="s">
        <v>7448</v>
      </c>
      <c r="AD781" s="52"/>
      <c r="AE781" s="2" t="s">
        <v>2069</v>
      </c>
      <c r="AF781" s="4">
        <v>36322</v>
      </c>
      <c r="AG781" s="5">
        <v>0.71291666666666664</v>
      </c>
      <c r="AH781" s="2" t="s">
        <v>69</v>
      </c>
      <c r="AI781" s="7">
        <v>44861</v>
      </c>
      <c r="AJ781" s="5">
        <v>0.47444444444444445</v>
      </c>
      <c r="AK781" s="2" t="s">
        <v>70</v>
      </c>
      <c r="AL781" s="51" t="s">
        <v>7449</v>
      </c>
      <c r="AM781" s="52"/>
      <c r="AN781" s="52"/>
      <c r="AO781" s="2" t="s">
        <v>7450</v>
      </c>
      <c r="AP781" s="3"/>
      <c r="AQ781" s="2" t="s">
        <v>7451</v>
      </c>
      <c r="AR781" s="3"/>
      <c r="AS781" s="2" t="s">
        <v>112</v>
      </c>
      <c r="AT781" s="2" t="s">
        <v>7452</v>
      </c>
      <c r="AU781" s="2" t="s">
        <v>388</v>
      </c>
      <c r="AV781" s="2" t="s">
        <v>388</v>
      </c>
      <c r="AW781" s="3"/>
      <c r="AX781" s="3"/>
    </row>
    <row r="782" spans="1:50" ht="13.8">
      <c r="A782" s="2" t="s">
        <v>3458</v>
      </c>
      <c r="B782" s="2" t="s">
        <v>51</v>
      </c>
      <c r="C782" s="2" t="s">
        <v>7453</v>
      </c>
      <c r="D782" s="2" t="s">
        <v>7454</v>
      </c>
      <c r="E782" s="2" t="s">
        <v>339</v>
      </c>
      <c r="F782" s="2" t="s">
        <v>1371</v>
      </c>
      <c r="G782" s="2" t="s">
        <v>276</v>
      </c>
      <c r="H782" s="2" t="s">
        <v>7455</v>
      </c>
      <c r="I782" s="2" t="s">
        <v>7456</v>
      </c>
      <c r="J782" s="51" t="s">
        <v>7457</v>
      </c>
      <c r="K782" s="52"/>
      <c r="L782" s="2" t="s">
        <v>61</v>
      </c>
      <c r="M782" s="2" t="s">
        <v>7458</v>
      </c>
      <c r="N782" s="2" t="s">
        <v>7459</v>
      </c>
      <c r="O782" s="2" t="s">
        <v>7460</v>
      </c>
      <c r="P782" s="2" t="s">
        <v>7461</v>
      </c>
      <c r="Q782" s="2" t="s">
        <v>7462</v>
      </c>
      <c r="R782" s="2">
        <v>1947</v>
      </c>
      <c r="S782" s="2" t="s">
        <v>7463</v>
      </c>
      <c r="T782" s="3"/>
      <c r="U782" s="2" t="s">
        <v>7464</v>
      </c>
      <c r="V782" s="51" t="s">
        <v>7465</v>
      </c>
      <c r="W782" s="52"/>
      <c r="X782" s="2">
        <v>223</v>
      </c>
      <c r="Y782" s="2" t="s">
        <v>91</v>
      </c>
      <c r="Z782" s="3"/>
      <c r="AA782" s="3"/>
      <c r="AB782" s="51" t="s">
        <v>7466</v>
      </c>
      <c r="AC782" s="52"/>
      <c r="AD782" s="52"/>
      <c r="AE782" s="2" t="s">
        <v>2069</v>
      </c>
      <c r="AF782" s="4">
        <v>36322</v>
      </c>
      <c r="AG782" s="5">
        <v>0.71420138888888884</v>
      </c>
      <c r="AH782" s="2" t="s">
        <v>69</v>
      </c>
      <c r="AI782" s="7">
        <v>44861</v>
      </c>
      <c r="AJ782" s="5">
        <v>0.47508101851851853</v>
      </c>
      <c r="AK782" s="2" t="s">
        <v>70</v>
      </c>
      <c r="AL782" s="51" t="s">
        <v>7467</v>
      </c>
      <c r="AM782" s="52"/>
      <c r="AN782" s="52"/>
      <c r="AO782" s="2" t="s">
        <v>7468</v>
      </c>
      <c r="AP782" s="3"/>
      <c r="AQ782" s="3"/>
      <c r="AR782" s="3"/>
      <c r="AS782" s="3"/>
      <c r="AT782" s="51" t="s">
        <v>7469</v>
      </c>
      <c r="AU782" s="52"/>
      <c r="AV782" s="3"/>
      <c r="AW782" s="3"/>
      <c r="AX782" s="3"/>
    </row>
    <row r="783" spans="1:50" ht="13.8">
      <c r="A783" s="2" t="s">
        <v>3458</v>
      </c>
      <c r="B783" s="2" t="s">
        <v>51</v>
      </c>
      <c r="C783" s="2" t="s">
        <v>7470</v>
      </c>
      <c r="D783" s="2" t="s">
        <v>7471</v>
      </c>
      <c r="E783" s="2" t="s">
        <v>2851</v>
      </c>
      <c r="F783" s="2" t="s">
        <v>7472</v>
      </c>
      <c r="G783" s="2" t="s">
        <v>276</v>
      </c>
      <c r="H783" s="2" t="s">
        <v>6651</v>
      </c>
      <c r="I783" s="2" t="s">
        <v>7473</v>
      </c>
      <c r="J783" s="51" t="s">
        <v>7474</v>
      </c>
      <c r="K783" s="52"/>
      <c r="L783" s="2" t="s">
        <v>61</v>
      </c>
      <c r="M783" s="2" t="s">
        <v>61</v>
      </c>
      <c r="N783" s="2" t="s">
        <v>61</v>
      </c>
      <c r="O783" s="2" t="s">
        <v>61</v>
      </c>
      <c r="P783" s="2" t="s">
        <v>7475</v>
      </c>
      <c r="Q783" s="2" t="s">
        <v>7476</v>
      </c>
      <c r="R783" s="2">
        <v>1958</v>
      </c>
      <c r="S783" s="2" t="s">
        <v>7477</v>
      </c>
      <c r="T783" s="2" t="s">
        <v>7478</v>
      </c>
      <c r="U783" s="2" t="s">
        <v>7479</v>
      </c>
      <c r="V783" s="51" t="s">
        <v>7480</v>
      </c>
      <c r="W783" s="52"/>
      <c r="X783" s="2">
        <v>233</v>
      </c>
      <c r="Y783" s="2" t="s">
        <v>91</v>
      </c>
      <c r="Z783" s="3"/>
      <c r="AA783" s="3"/>
      <c r="AB783" s="2" t="s">
        <v>7481</v>
      </c>
      <c r="AC783" s="51" t="s">
        <v>7482</v>
      </c>
      <c r="AD783" s="52"/>
      <c r="AE783" s="2" t="s">
        <v>2069</v>
      </c>
      <c r="AF783" s="4">
        <v>36322</v>
      </c>
      <c r="AG783" s="5">
        <v>0.71569444444444441</v>
      </c>
      <c r="AH783" s="2" t="s">
        <v>69</v>
      </c>
      <c r="AI783" s="7">
        <v>44861</v>
      </c>
      <c r="AJ783" s="5">
        <v>0.47590277777777779</v>
      </c>
      <c r="AK783" s="2" t="s">
        <v>70</v>
      </c>
      <c r="AL783" s="51" t="s">
        <v>7483</v>
      </c>
      <c r="AM783" s="52"/>
      <c r="AN783" s="52"/>
      <c r="AO783" s="2" t="s">
        <v>7484</v>
      </c>
      <c r="AP783" s="3"/>
      <c r="AQ783" s="2" t="s">
        <v>7485</v>
      </c>
      <c r="AR783" s="3"/>
      <c r="AS783" s="2" t="s">
        <v>112</v>
      </c>
      <c r="AT783" s="2" t="s">
        <v>7486</v>
      </c>
      <c r="AU783" s="3"/>
      <c r="AV783" s="3"/>
      <c r="AW783" s="3"/>
      <c r="AX783" s="3"/>
    </row>
    <row r="784" spans="1:50" ht="13.8">
      <c r="A784" s="2" t="s">
        <v>3458</v>
      </c>
      <c r="B784" s="2" t="s">
        <v>51</v>
      </c>
      <c r="C784" s="2" t="s">
        <v>7487</v>
      </c>
      <c r="D784" s="2" t="s">
        <v>7488</v>
      </c>
      <c r="E784" s="2" t="s">
        <v>421</v>
      </c>
      <c r="F784" s="2" t="s">
        <v>7489</v>
      </c>
      <c r="G784" s="2" t="s">
        <v>276</v>
      </c>
      <c r="H784" s="2" t="s">
        <v>7197</v>
      </c>
      <c r="I784" s="2" t="s">
        <v>7490</v>
      </c>
      <c r="J784" s="51" t="s">
        <v>7491</v>
      </c>
      <c r="K784" s="52"/>
      <c r="L784" s="2" t="s">
        <v>61</v>
      </c>
      <c r="M784" s="2" t="s">
        <v>61</v>
      </c>
      <c r="N784" s="2" t="s">
        <v>7492</v>
      </c>
      <c r="O784" s="2" t="s">
        <v>7493</v>
      </c>
      <c r="P784" s="2" t="s">
        <v>7494</v>
      </c>
      <c r="Q784" s="2" t="s">
        <v>7495</v>
      </c>
      <c r="R784" s="2">
        <v>1952</v>
      </c>
      <c r="S784" s="2" t="s">
        <v>7496</v>
      </c>
      <c r="T784" s="2" t="s">
        <v>7497</v>
      </c>
      <c r="U784" s="2" t="s">
        <v>7498</v>
      </c>
      <c r="V784" s="2" t="s">
        <v>7499</v>
      </c>
      <c r="W784" s="2" t="s">
        <v>7500</v>
      </c>
      <c r="X784" s="2">
        <v>238</v>
      </c>
      <c r="Y784" s="2" t="s">
        <v>91</v>
      </c>
      <c r="Z784" s="3"/>
      <c r="AA784" s="2" t="s">
        <v>7501</v>
      </c>
      <c r="AB784" s="2" t="s">
        <v>7502</v>
      </c>
      <c r="AC784" s="51" t="s">
        <v>7503</v>
      </c>
      <c r="AD784" s="52"/>
      <c r="AE784" s="2" t="s">
        <v>2069</v>
      </c>
      <c r="AF784" s="4">
        <v>36322</v>
      </c>
      <c r="AG784" s="5">
        <v>0.72630787037037037</v>
      </c>
      <c r="AH784" s="2" t="s">
        <v>69</v>
      </c>
      <c r="AI784" s="7">
        <v>44861</v>
      </c>
      <c r="AJ784" s="5">
        <v>0.47655092592592591</v>
      </c>
      <c r="AK784" s="2" t="s">
        <v>70</v>
      </c>
      <c r="AL784" s="51" t="s">
        <v>7504</v>
      </c>
      <c r="AM784" s="52"/>
      <c r="AN784" s="52"/>
      <c r="AO784" s="2" t="s">
        <v>7505</v>
      </c>
      <c r="AP784" s="3"/>
      <c r="AQ784" s="2" t="s">
        <v>7506</v>
      </c>
      <c r="AR784" s="2" t="s">
        <v>7507</v>
      </c>
      <c r="AS784" s="2" t="s">
        <v>74</v>
      </c>
      <c r="AT784" s="2" t="s">
        <v>7508</v>
      </c>
      <c r="AU784" s="2" t="s">
        <v>388</v>
      </c>
      <c r="AV784" s="2" t="s">
        <v>388</v>
      </c>
      <c r="AW784" s="3"/>
      <c r="AX784" s="3"/>
    </row>
    <row r="785" spans="1:50" ht="13.8">
      <c r="A785" s="2" t="s">
        <v>3458</v>
      </c>
      <c r="B785" s="2" t="s">
        <v>51</v>
      </c>
      <c r="C785" s="2" t="s">
        <v>7509</v>
      </c>
      <c r="D785" s="2" t="s">
        <v>7510</v>
      </c>
      <c r="E785" s="2" t="s">
        <v>339</v>
      </c>
      <c r="F785" s="2" t="s">
        <v>340</v>
      </c>
      <c r="G785" s="2" t="s">
        <v>276</v>
      </c>
      <c r="H785" s="2" t="s">
        <v>7511</v>
      </c>
      <c r="I785" s="2" t="s">
        <v>7512</v>
      </c>
      <c r="J785" s="51" t="s">
        <v>7513</v>
      </c>
      <c r="K785" s="52"/>
      <c r="L785" s="2" t="s">
        <v>61</v>
      </c>
      <c r="M785" s="2" t="s">
        <v>61</v>
      </c>
      <c r="N785" s="2" t="s">
        <v>61</v>
      </c>
      <c r="O785" s="2" t="s">
        <v>7514</v>
      </c>
      <c r="P785" s="51" t="s">
        <v>7515</v>
      </c>
      <c r="Q785" s="52"/>
      <c r="R785" s="2" t="s">
        <v>7516</v>
      </c>
      <c r="S785" s="3"/>
      <c r="T785" s="51" t="s">
        <v>7413</v>
      </c>
      <c r="U785" s="52"/>
      <c r="V785" s="3"/>
      <c r="W785" s="3"/>
      <c r="X785" s="2">
        <v>239</v>
      </c>
      <c r="Y785" s="2" t="s">
        <v>91</v>
      </c>
      <c r="Z785" s="3"/>
      <c r="AA785" s="3"/>
      <c r="AB785" s="51" t="s">
        <v>7517</v>
      </c>
      <c r="AC785" s="52"/>
      <c r="AD785" s="52"/>
      <c r="AE785" s="2" t="s">
        <v>2069</v>
      </c>
      <c r="AF785" s="4">
        <v>36322</v>
      </c>
      <c r="AG785" s="5">
        <v>0.72730324074074071</v>
      </c>
      <c r="AH785" s="2" t="s">
        <v>69</v>
      </c>
      <c r="AI785" s="7">
        <v>44861</v>
      </c>
      <c r="AJ785" s="5">
        <v>0.47736111111111112</v>
      </c>
      <c r="AK785" s="2" t="s">
        <v>70</v>
      </c>
      <c r="AL785" s="51" t="s">
        <v>7518</v>
      </c>
      <c r="AM785" s="52"/>
      <c r="AN785" s="52"/>
      <c r="AO785" s="2" t="s">
        <v>7519</v>
      </c>
      <c r="AP785" s="3"/>
      <c r="AQ785" s="3"/>
      <c r="AR785" s="3"/>
      <c r="AS785" s="3"/>
      <c r="AT785" s="51" t="s">
        <v>7520</v>
      </c>
      <c r="AU785" s="52"/>
      <c r="AV785" s="3"/>
      <c r="AW785" s="3"/>
      <c r="AX785" s="3"/>
    </row>
    <row r="786" spans="1:50" ht="13.8">
      <c r="A786" s="2" t="s">
        <v>3458</v>
      </c>
      <c r="B786" s="2" t="s">
        <v>4381</v>
      </c>
      <c r="C786" s="2" t="s">
        <v>7521</v>
      </c>
      <c r="D786" s="2" t="s">
        <v>7522</v>
      </c>
      <c r="E786" s="2" t="s">
        <v>1457</v>
      </c>
      <c r="F786" s="2" t="s">
        <v>7523</v>
      </c>
      <c r="G786" s="2" t="s">
        <v>2448</v>
      </c>
      <c r="H786" s="2" t="s">
        <v>7197</v>
      </c>
      <c r="I786" s="2" t="s">
        <v>7524</v>
      </c>
      <c r="J786" s="51" t="s">
        <v>7525</v>
      </c>
      <c r="K786" s="52"/>
      <c r="L786" s="2" t="s">
        <v>61</v>
      </c>
      <c r="M786" s="2" t="s">
        <v>7526</v>
      </c>
      <c r="N786" s="2" t="s">
        <v>7527</v>
      </c>
      <c r="O786" s="2" t="s">
        <v>7528</v>
      </c>
      <c r="P786" s="2" t="s">
        <v>7529</v>
      </c>
      <c r="Q786" s="2" t="s">
        <v>7530</v>
      </c>
      <c r="R786" s="2">
        <v>1972</v>
      </c>
      <c r="S786" s="2" t="s">
        <v>7531</v>
      </c>
      <c r="T786" s="3"/>
      <c r="U786" s="2" t="s">
        <v>668</v>
      </c>
      <c r="V786" s="51" t="s">
        <v>7532</v>
      </c>
      <c r="W786" s="52"/>
      <c r="X786" s="2">
        <v>303</v>
      </c>
      <c r="Y786" s="2" t="s">
        <v>91</v>
      </c>
      <c r="Z786" s="3"/>
      <c r="AA786" s="3"/>
      <c r="AB786" s="2" t="s">
        <v>7533</v>
      </c>
      <c r="AC786" s="51" t="s">
        <v>7534</v>
      </c>
      <c r="AD786" s="52"/>
      <c r="AE786" s="2" t="s">
        <v>2069</v>
      </c>
      <c r="AF786" s="12">
        <v>36859</v>
      </c>
      <c r="AG786" s="5">
        <v>0.57989583333333339</v>
      </c>
      <c r="AH786" s="2" t="s">
        <v>69</v>
      </c>
      <c r="AI786" s="6">
        <v>44973</v>
      </c>
      <c r="AJ786" s="5">
        <v>0.40925925925925927</v>
      </c>
      <c r="AK786" s="2" t="s">
        <v>70</v>
      </c>
      <c r="AL786" s="51" t="s">
        <v>7535</v>
      </c>
      <c r="AM786" s="52"/>
      <c r="AN786" s="52"/>
      <c r="AO786" s="2" t="s">
        <v>7536</v>
      </c>
      <c r="AP786" s="3"/>
      <c r="AQ786" s="51" t="s">
        <v>7537</v>
      </c>
      <c r="AR786" s="52"/>
      <c r="AS786" s="2" t="s">
        <v>264</v>
      </c>
      <c r="AT786" s="51" t="s">
        <v>7538</v>
      </c>
      <c r="AU786" s="52"/>
      <c r="AV786" s="3"/>
      <c r="AW786" s="3"/>
      <c r="AX786" s="3"/>
    </row>
    <row r="787" spans="1:50" ht="13.8">
      <c r="A787" s="2" t="s">
        <v>3458</v>
      </c>
      <c r="B787" s="2" t="s">
        <v>4381</v>
      </c>
      <c r="C787" s="2" t="s">
        <v>7539</v>
      </c>
      <c r="D787" s="2" t="s">
        <v>7522</v>
      </c>
      <c r="E787" s="2" t="s">
        <v>99</v>
      </c>
      <c r="F787" s="2" t="s">
        <v>7540</v>
      </c>
      <c r="G787" s="2" t="s">
        <v>2448</v>
      </c>
      <c r="H787" s="2" t="s">
        <v>7541</v>
      </c>
      <c r="I787" s="3"/>
      <c r="J787" s="51" t="s">
        <v>7542</v>
      </c>
      <c r="K787" s="52"/>
      <c r="L787" s="2" t="s">
        <v>61</v>
      </c>
      <c r="M787" s="2" t="s">
        <v>7543</v>
      </c>
      <c r="N787" s="2" t="s">
        <v>61</v>
      </c>
      <c r="O787" s="2" t="s">
        <v>7544</v>
      </c>
      <c r="P787" s="2" t="s">
        <v>7545</v>
      </c>
      <c r="Q787" s="2" t="s">
        <v>7546</v>
      </c>
      <c r="R787" s="2">
        <v>1976</v>
      </c>
      <c r="S787" s="2" t="s">
        <v>7547</v>
      </c>
      <c r="T787" s="2" t="s">
        <v>7548</v>
      </c>
      <c r="U787" s="51" t="s">
        <v>7549</v>
      </c>
      <c r="V787" s="52"/>
      <c r="W787" s="52"/>
      <c r="X787" s="2">
        <v>326</v>
      </c>
      <c r="Y787" s="2" t="s">
        <v>91</v>
      </c>
      <c r="Z787" s="3"/>
      <c r="AA787" s="3"/>
      <c r="AB787" s="2" t="s">
        <v>7550</v>
      </c>
      <c r="AC787" s="51" t="s">
        <v>7551</v>
      </c>
      <c r="AD787" s="52"/>
      <c r="AE787" s="2" t="s">
        <v>2069</v>
      </c>
      <c r="AF787" s="4">
        <v>36322</v>
      </c>
      <c r="AG787" s="5">
        <v>0.72880787037037043</v>
      </c>
      <c r="AH787" s="2" t="s">
        <v>69</v>
      </c>
      <c r="AI787" s="6">
        <v>45075</v>
      </c>
      <c r="AJ787" s="5">
        <v>0.49599537037037039</v>
      </c>
      <c r="AK787" s="2" t="s">
        <v>70</v>
      </c>
      <c r="AL787" s="51" t="s">
        <v>7552</v>
      </c>
      <c r="AM787" s="52"/>
      <c r="AN787" s="52"/>
      <c r="AO787" s="2" t="s">
        <v>7553</v>
      </c>
      <c r="AP787" s="3"/>
      <c r="AQ787" s="2" t="s">
        <v>7554</v>
      </c>
      <c r="AR787" s="2" t="s">
        <v>7555</v>
      </c>
      <c r="AS787" s="2" t="s">
        <v>74</v>
      </c>
      <c r="AT787" s="51" t="s">
        <v>7556</v>
      </c>
      <c r="AU787" s="52"/>
      <c r="AV787" s="52"/>
      <c r="AW787" s="3"/>
      <c r="AX787" s="3"/>
    </row>
    <row r="788" spans="1:50" ht="13.8">
      <c r="A788" s="2" t="s">
        <v>3458</v>
      </c>
      <c r="B788" s="2" t="s">
        <v>4381</v>
      </c>
      <c r="C788" s="2" t="s">
        <v>1040</v>
      </c>
      <c r="D788" s="2" t="s">
        <v>7557</v>
      </c>
      <c r="E788" s="2" t="s">
        <v>99</v>
      </c>
      <c r="F788" s="2" t="s">
        <v>169</v>
      </c>
      <c r="G788" s="2" t="s">
        <v>492</v>
      </c>
      <c r="H788" s="2" t="s">
        <v>6651</v>
      </c>
      <c r="I788" s="2" t="s">
        <v>7558</v>
      </c>
      <c r="J788" s="51" t="s">
        <v>7559</v>
      </c>
      <c r="K788" s="52"/>
      <c r="L788" s="2" t="s">
        <v>61</v>
      </c>
      <c r="M788" s="2" t="s">
        <v>7560</v>
      </c>
      <c r="N788" s="2" t="s">
        <v>7561</v>
      </c>
      <c r="O788" s="2" t="s">
        <v>7562</v>
      </c>
      <c r="P788" s="2" t="s">
        <v>7563</v>
      </c>
      <c r="Q788" s="2" t="s">
        <v>7564</v>
      </c>
      <c r="R788" s="2">
        <v>1978</v>
      </c>
      <c r="S788" s="2" t="s">
        <v>7565</v>
      </c>
      <c r="T788" s="3"/>
      <c r="U788" s="2" t="s">
        <v>4017</v>
      </c>
      <c r="V788" s="51" t="s">
        <v>7566</v>
      </c>
      <c r="W788" s="52"/>
      <c r="X788" s="2">
        <v>330</v>
      </c>
      <c r="Y788" s="2" t="s">
        <v>64</v>
      </c>
      <c r="Z788" s="3"/>
      <c r="AA788" s="3"/>
      <c r="AB788" s="2" t="s">
        <v>7567</v>
      </c>
      <c r="AC788" s="51" t="s">
        <v>7568</v>
      </c>
      <c r="AD788" s="52"/>
      <c r="AE788" s="2" t="s">
        <v>2069</v>
      </c>
      <c r="AF788" s="4">
        <v>36322</v>
      </c>
      <c r="AG788" s="5">
        <v>0.72945601851851849</v>
      </c>
      <c r="AH788" s="2" t="s">
        <v>69</v>
      </c>
      <c r="AI788" s="7">
        <v>44861</v>
      </c>
      <c r="AJ788" s="5">
        <v>0.49038194444444444</v>
      </c>
      <c r="AK788" s="2" t="s">
        <v>70</v>
      </c>
      <c r="AL788" s="51" t="s">
        <v>7569</v>
      </c>
      <c r="AM788" s="52"/>
      <c r="AN788" s="52"/>
      <c r="AO788" s="2" t="s">
        <v>7570</v>
      </c>
      <c r="AP788" s="3"/>
      <c r="AQ788" s="51" t="s">
        <v>7571</v>
      </c>
      <c r="AR788" s="52"/>
      <c r="AS788" s="2" t="s">
        <v>112</v>
      </c>
      <c r="AT788" s="51" t="s">
        <v>7572</v>
      </c>
      <c r="AU788" s="52"/>
      <c r="AV788" s="52"/>
      <c r="AW788" s="52"/>
      <c r="AX788" s="52"/>
    </row>
    <row r="789" spans="1:50" ht="13.8">
      <c r="A789" s="2" t="s">
        <v>3458</v>
      </c>
      <c r="B789" s="2" t="s">
        <v>4470</v>
      </c>
      <c r="C789" s="2" t="s">
        <v>7573</v>
      </c>
      <c r="D789" s="2" t="s">
        <v>7574</v>
      </c>
      <c r="E789" s="2" t="s">
        <v>513</v>
      </c>
      <c r="F789" s="2" t="s">
        <v>7575</v>
      </c>
      <c r="G789" s="2" t="s">
        <v>492</v>
      </c>
      <c r="H789" s="2" t="s">
        <v>7576</v>
      </c>
      <c r="I789" s="2" t="s">
        <v>7577</v>
      </c>
      <c r="J789" s="51" t="s">
        <v>7578</v>
      </c>
      <c r="K789" s="52"/>
      <c r="L789" s="2" t="s">
        <v>61</v>
      </c>
      <c r="M789" s="2" t="s">
        <v>7579</v>
      </c>
      <c r="N789" s="2" t="s">
        <v>7580</v>
      </c>
      <c r="O789" s="2" t="s">
        <v>61</v>
      </c>
      <c r="P789" s="51" t="s">
        <v>7581</v>
      </c>
      <c r="Q789" s="52"/>
      <c r="R789" s="52"/>
      <c r="S789" s="3"/>
      <c r="T789" s="3"/>
      <c r="U789" s="51" t="s">
        <v>7582</v>
      </c>
      <c r="V789" s="52"/>
      <c r="W789" s="52"/>
      <c r="X789" s="2">
        <v>331</v>
      </c>
      <c r="Y789" s="2" t="s">
        <v>64</v>
      </c>
      <c r="Z789" s="3"/>
      <c r="AA789" s="3"/>
      <c r="AB789" s="2" t="s">
        <v>7583</v>
      </c>
      <c r="AC789" s="51" t="s">
        <v>7584</v>
      </c>
      <c r="AD789" s="52"/>
      <c r="AE789" s="2" t="s">
        <v>2069</v>
      </c>
      <c r="AF789" s="4">
        <v>36322</v>
      </c>
      <c r="AG789" s="5">
        <v>0.73028935185185184</v>
      </c>
      <c r="AH789" s="2" t="s">
        <v>69</v>
      </c>
      <c r="AI789" s="7">
        <v>44861</v>
      </c>
      <c r="AJ789" s="5">
        <v>0.4911226851851852</v>
      </c>
      <c r="AK789" s="2" t="s">
        <v>70</v>
      </c>
      <c r="AL789" s="51" t="s">
        <v>7585</v>
      </c>
      <c r="AM789" s="52"/>
      <c r="AN789" s="52"/>
      <c r="AO789" s="2" t="s">
        <v>7586</v>
      </c>
      <c r="AP789" s="3"/>
      <c r="AQ789" s="51" t="s">
        <v>7587</v>
      </c>
      <c r="AR789" s="52"/>
      <c r="AS789" s="2" t="s">
        <v>112</v>
      </c>
      <c r="AT789" s="2" t="s">
        <v>7588</v>
      </c>
      <c r="AU789" s="2" t="s">
        <v>76</v>
      </c>
      <c r="AV789" s="2" t="s">
        <v>388</v>
      </c>
      <c r="AW789" s="3"/>
      <c r="AX789" s="3"/>
    </row>
    <row r="790" spans="1:50" ht="13.8">
      <c r="A790" s="2" t="s">
        <v>3458</v>
      </c>
      <c r="B790" s="2" t="s">
        <v>4381</v>
      </c>
      <c r="C790" s="2" t="s">
        <v>7589</v>
      </c>
      <c r="D790" s="2" t="s">
        <v>7590</v>
      </c>
      <c r="E790" s="2" t="s">
        <v>99</v>
      </c>
      <c r="F790" s="2" t="s">
        <v>7591</v>
      </c>
      <c r="G790" s="2" t="s">
        <v>492</v>
      </c>
      <c r="H790" s="2" t="s">
        <v>6651</v>
      </c>
      <c r="I790" s="2" t="s">
        <v>7592</v>
      </c>
      <c r="J790" s="51" t="s">
        <v>7593</v>
      </c>
      <c r="K790" s="52"/>
      <c r="L790" s="2" t="s">
        <v>61</v>
      </c>
      <c r="M790" s="2" t="s">
        <v>7594</v>
      </c>
      <c r="N790" s="2" t="s">
        <v>61</v>
      </c>
      <c r="O790" s="2" t="s">
        <v>7595</v>
      </c>
      <c r="P790" s="2" t="s">
        <v>7596</v>
      </c>
      <c r="Q790" s="2" t="s">
        <v>7597</v>
      </c>
      <c r="R790" s="2">
        <v>1978</v>
      </c>
      <c r="S790" s="2" t="s">
        <v>7565</v>
      </c>
      <c r="T790" s="3"/>
      <c r="U790" s="2" t="s">
        <v>7598</v>
      </c>
      <c r="V790" s="51" t="s">
        <v>7599</v>
      </c>
      <c r="W790" s="52"/>
      <c r="X790" s="2">
        <v>332</v>
      </c>
      <c r="Y790" s="2" t="s">
        <v>91</v>
      </c>
      <c r="Z790" s="3"/>
      <c r="AA790" s="3"/>
      <c r="AB790" s="2" t="s">
        <v>7600</v>
      </c>
      <c r="AC790" s="51" t="s">
        <v>7601</v>
      </c>
      <c r="AD790" s="52"/>
      <c r="AE790" s="2" t="s">
        <v>2069</v>
      </c>
      <c r="AF790" s="4">
        <v>36322</v>
      </c>
      <c r="AG790" s="5">
        <v>0.73113425925925923</v>
      </c>
      <c r="AH790" s="2" t="s">
        <v>69</v>
      </c>
      <c r="AI790" s="7">
        <v>44861</v>
      </c>
      <c r="AJ790" s="5">
        <v>0.49149305555555556</v>
      </c>
      <c r="AK790" s="2" t="s">
        <v>70</v>
      </c>
      <c r="AL790" s="51" t="s">
        <v>7602</v>
      </c>
      <c r="AM790" s="52"/>
      <c r="AN790" s="52"/>
      <c r="AO790" s="2" t="s">
        <v>7603</v>
      </c>
      <c r="AP790" s="3"/>
      <c r="AQ790" s="51" t="s">
        <v>7604</v>
      </c>
      <c r="AR790" s="52"/>
      <c r="AS790" s="3"/>
      <c r="AT790" s="51" t="s">
        <v>7605</v>
      </c>
      <c r="AU790" s="52"/>
      <c r="AV790" s="52"/>
      <c r="AW790" s="3"/>
      <c r="AX790" s="3"/>
    </row>
    <row r="791" spans="1:50" ht="13.8">
      <c r="A791" s="2" t="s">
        <v>3458</v>
      </c>
      <c r="B791" s="2" t="s">
        <v>51</v>
      </c>
      <c r="C791" s="2" t="s">
        <v>7606</v>
      </c>
      <c r="D791" s="2" t="s">
        <v>7607</v>
      </c>
      <c r="E791" s="2" t="s">
        <v>4915</v>
      </c>
      <c r="F791" s="2" t="s">
        <v>7608</v>
      </c>
      <c r="G791" s="2" t="s">
        <v>492</v>
      </c>
      <c r="H791" s="2" t="s">
        <v>6651</v>
      </c>
      <c r="I791" s="2" t="s">
        <v>7609</v>
      </c>
      <c r="J791" s="51" t="s">
        <v>7610</v>
      </c>
      <c r="K791" s="52"/>
      <c r="L791" s="2" t="s">
        <v>61</v>
      </c>
      <c r="M791" s="2" t="s">
        <v>7611</v>
      </c>
      <c r="N791" s="2" t="s">
        <v>7612</v>
      </c>
      <c r="O791" s="2" t="s">
        <v>61</v>
      </c>
      <c r="P791" s="2" t="s">
        <v>492</v>
      </c>
      <c r="Q791" s="2" t="s">
        <v>7613</v>
      </c>
      <c r="R791" s="2">
        <v>1952</v>
      </c>
      <c r="S791" s="2" t="s">
        <v>7614</v>
      </c>
      <c r="T791" s="2" t="s">
        <v>7615</v>
      </c>
      <c r="U791" s="51" t="s">
        <v>7616</v>
      </c>
      <c r="V791" s="52"/>
      <c r="W791" s="52"/>
      <c r="X791" s="2">
        <v>394</v>
      </c>
      <c r="Y791" s="2" t="s">
        <v>91</v>
      </c>
      <c r="Z791" s="3"/>
      <c r="AA791" s="3"/>
      <c r="AB791" s="2" t="s">
        <v>7617</v>
      </c>
      <c r="AC791" s="51" t="s">
        <v>7618</v>
      </c>
      <c r="AD791" s="52"/>
      <c r="AE791" s="2" t="s">
        <v>2069</v>
      </c>
      <c r="AF791" s="4">
        <v>36322</v>
      </c>
      <c r="AG791" s="5">
        <v>0.73334490740740743</v>
      </c>
      <c r="AH791" s="2" t="s">
        <v>69</v>
      </c>
      <c r="AI791" s="7">
        <v>44861</v>
      </c>
      <c r="AJ791" s="5">
        <v>0.49265046296296294</v>
      </c>
      <c r="AK791" s="2" t="s">
        <v>70</v>
      </c>
      <c r="AL791" s="51" t="s">
        <v>7619</v>
      </c>
      <c r="AM791" s="52"/>
      <c r="AN791" s="52"/>
      <c r="AO791" s="2" t="s">
        <v>7620</v>
      </c>
      <c r="AP791" s="3"/>
      <c r="AQ791" s="2" t="s">
        <v>7621</v>
      </c>
      <c r="AR791" s="3"/>
      <c r="AS791" s="2" t="s">
        <v>112</v>
      </c>
      <c r="AT791" s="51" t="s">
        <v>7622</v>
      </c>
      <c r="AU791" s="52"/>
      <c r="AV791" s="52"/>
      <c r="AW791" s="3"/>
      <c r="AX791" s="3"/>
    </row>
    <row r="792" spans="1:50" ht="13.8">
      <c r="A792" s="2" t="s">
        <v>3458</v>
      </c>
      <c r="B792" s="2" t="s">
        <v>51</v>
      </c>
      <c r="C792" s="2" t="s">
        <v>7623</v>
      </c>
      <c r="D792" s="2" t="s">
        <v>7624</v>
      </c>
      <c r="E792" s="2" t="s">
        <v>357</v>
      </c>
      <c r="F792" s="2" t="s">
        <v>7625</v>
      </c>
      <c r="G792" s="2" t="s">
        <v>492</v>
      </c>
      <c r="H792" s="2" t="s">
        <v>7262</v>
      </c>
      <c r="I792" s="2" t="s">
        <v>7626</v>
      </c>
      <c r="J792" s="51" t="s">
        <v>7627</v>
      </c>
      <c r="K792" s="52"/>
      <c r="L792" s="2" t="s">
        <v>61</v>
      </c>
      <c r="M792" s="2" t="s">
        <v>7628</v>
      </c>
      <c r="N792" s="2" t="s">
        <v>61</v>
      </c>
      <c r="O792" s="2" t="s">
        <v>7629</v>
      </c>
      <c r="P792" s="2" t="s">
        <v>7630</v>
      </c>
      <c r="Q792" s="2" t="s">
        <v>7631</v>
      </c>
      <c r="R792" s="2">
        <v>1968</v>
      </c>
      <c r="S792" s="2" t="s">
        <v>7632</v>
      </c>
      <c r="T792" s="2" t="s">
        <v>7633</v>
      </c>
      <c r="U792" s="51" t="s">
        <v>7634</v>
      </c>
      <c r="V792" s="52"/>
      <c r="W792" s="52"/>
      <c r="X792" s="2">
        <v>418</v>
      </c>
      <c r="Y792" s="2" t="s">
        <v>91</v>
      </c>
      <c r="Z792" s="3"/>
      <c r="AA792" s="3"/>
      <c r="AB792" s="2" t="s">
        <v>7635</v>
      </c>
      <c r="AC792" s="51" t="s">
        <v>7636</v>
      </c>
      <c r="AD792" s="52"/>
      <c r="AE792" s="2" t="s">
        <v>2069</v>
      </c>
      <c r="AF792" s="4">
        <v>36322</v>
      </c>
      <c r="AG792" s="5">
        <v>0.7340740740740741</v>
      </c>
      <c r="AH792" s="2" t="s">
        <v>69</v>
      </c>
      <c r="AI792" s="7">
        <v>44861</v>
      </c>
      <c r="AJ792" s="5">
        <v>0.51194444444444442</v>
      </c>
      <c r="AK792" s="2" t="s">
        <v>70</v>
      </c>
      <c r="AL792" s="51" t="s">
        <v>7637</v>
      </c>
      <c r="AM792" s="52"/>
      <c r="AN792" s="52"/>
      <c r="AO792" s="2" t="s">
        <v>7638</v>
      </c>
      <c r="AP792" s="3"/>
      <c r="AQ792" s="2" t="s">
        <v>6109</v>
      </c>
      <c r="AR792" s="3"/>
      <c r="AS792" s="3"/>
      <c r="AT792" s="2" t="s">
        <v>7639</v>
      </c>
      <c r="AU792" s="2" t="s">
        <v>388</v>
      </c>
      <c r="AV792" s="2" t="s">
        <v>76</v>
      </c>
      <c r="AW792" s="3"/>
      <c r="AX792" s="3"/>
    </row>
    <row r="793" spans="1:50" ht="13.8">
      <c r="A793" s="2" t="s">
        <v>3458</v>
      </c>
      <c r="B793" s="2" t="s">
        <v>4470</v>
      </c>
      <c r="C793" s="2" t="s">
        <v>7640</v>
      </c>
      <c r="D793" s="2" t="s">
        <v>7641</v>
      </c>
      <c r="E793" s="2" t="s">
        <v>513</v>
      </c>
      <c r="F793" s="2" t="s">
        <v>7642</v>
      </c>
      <c r="G793" s="2" t="s">
        <v>1003</v>
      </c>
      <c r="H793" s="2" t="s">
        <v>6651</v>
      </c>
      <c r="I793" s="2" t="s">
        <v>7643</v>
      </c>
      <c r="J793" s="51" t="s">
        <v>7644</v>
      </c>
      <c r="K793" s="52"/>
      <c r="L793" s="2" t="s">
        <v>61</v>
      </c>
      <c r="M793" s="2" t="s">
        <v>7645</v>
      </c>
      <c r="N793" s="2" t="s">
        <v>61</v>
      </c>
      <c r="O793" s="2" t="s">
        <v>61</v>
      </c>
      <c r="P793" s="2" t="s">
        <v>7646</v>
      </c>
      <c r="Q793" s="2" t="s">
        <v>7647</v>
      </c>
      <c r="R793" s="2">
        <v>1971</v>
      </c>
      <c r="S793" s="2" t="s">
        <v>7648</v>
      </c>
      <c r="T793" s="2" t="s">
        <v>7649</v>
      </c>
      <c r="U793" s="51" t="s">
        <v>7650</v>
      </c>
      <c r="V793" s="52"/>
      <c r="W793" s="52"/>
      <c r="X793" s="2">
        <v>431</v>
      </c>
      <c r="Y793" s="2" t="s">
        <v>91</v>
      </c>
      <c r="Z793" s="3"/>
      <c r="AA793" s="3"/>
      <c r="AB793" s="2" t="s">
        <v>7651</v>
      </c>
      <c r="AC793" s="51" t="s">
        <v>7652</v>
      </c>
      <c r="AD793" s="52"/>
      <c r="AE793" s="2" t="s">
        <v>2069</v>
      </c>
      <c r="AF793" s="4">
        <v>36322</v>
      </c>
      <c r="AG793" s="5">
        <v>0.73531250000000004</v>
      </c>
      <c r="AH793" s="2" t="s">
        <v>69</v>
      </c>
      <c r="AI793" s="7">
        <v>44861</v>
      </c>
      <c r="AJ793" s="5">
        <v>0.56946759259259261</v>
      </c>
      <c r="AK793" s="2" t="s">
        <v>70</v>
      </c>
      <c r="AL793" s="51" t="s">
        <v>7653</v>
      </c>
      <c r="AM793" s="52"/>
      <c r="AN793" s="52"/>
      <c r="AO793" s="2" t="s">
        <v>7654</v>
      </c>
      <c r="AP793" s="3"/>
      <c r="AQ793" s="51" t="s">
        <v>7655</v>
      </c>
      <c r="AR793" s="52"/>
      <c r="AS793" s="2" t="s">
        <v>112</v>
      </c>
      <c r="AT793" s="51" t="s">
        <v>7656</v>
      </c>
      <c r="AU793" s="52"/>
      <c r="AV793" s="52"/>
      <c r="AW793" s="3"/>
      <c r="AX793" s="3"/>
    </row>
    <row r="794" spans="1:50" ht="13.8">
      <c r="A794" s="2" t="s">
        <v>3458</v>
      </c>
      <c r="B794" s="2" t="s">
        <v>4768</v>
      </c>
      <c r="C794" s="2" t="s">
        <v>7657</v>
      </c>
      <c r="D794" s="2" t="s">
        <v>7574</v>
      </c>
      <c r="E794" s="2" t="s">
        <v>513</v>
      </c>
      <c r="F794" s="2" t="s">
        <v>7658</v>
      </c>
      <c r="G794" s="2" t="s">
        <v>7659</v>
      </c>
      <c r="H794" s="2" t="s">
        <v>6651</v>
      </c>
      <c r="I794" s="2" t="s">
        <v>7660</v>
      </c>
      <c r="J794" s="51" t="s">
        <v>7661</v>
      </c>
      <c r="K794" s="52"/>
      <c r="L794" s="2" t="s">
        <v>61</v>
      </c>
      <c r="M794" s="2" t="s">
        <v>61</v>
      </c>
      <c r="N794" s="2" t="s">
        <v>7662</v>
      </c>
      <c r="O794" s="2" t="s">
        <v>61</v>
      </c>
      <c r="P794" s="51" t="s">
        <v>7663</v>
      </c>
      <c r="Q794" s="52"/>
      <c r="R794" s="52"/>
      <c r="S794" s="3"/>
      <c r="T794" s="3"/>
      <c r="U794" s="51" t="s">
        <v>317</v>
      </c>
      <c r="V794" s="52"/>
      <c r="W794" s="52"/>
      <c r="X794" s="2">
        <v>432</v>
      </c>
      <c r="Y794" s="2" t="s">
        <v>64</v>
      </c>
      <c r="Z794" s="3"/>
      <c r="AA794" s="3"/>
      <c r="AB794" s="2" t="s">
        <v>7664</v>
      </c>
      <c r="AC794" s="51" t="s">
        <v>7665</v>
      </c>
      <c r="AD794" s="52"/>
      <c r="AE794" s="2" t="s">
        <v>2069</v>
      </c>
      <c r="AF794" s="4">
        <v>36322</v>
      </c>
      <c r="AG794" s="5">
        <v>0.73609953703703701</v>
      </c>
      <c r="AH794" s="2" t="s">
        <v>69</v>
      </c>
      <c r="AI794" s="6">
        <v>45092</v>
      </c>
      <c r="AJ794" s="5">
        <v>0.48496527777777776</v>
      </c>
      <c r="AK794" s="2" t="s">
        <v>70</v>
      </c>
      <c r="AL794" s="51" t="s">
        <v>7666</v>
      </c>
      <c r="AM794" s="52"/>
      <c r="AN794" s="52"/>
      <c r="AO794" s="2" t="s">
        <v>7667</v>
      </c>
      <c r="AP794" s="3"/>
      <c r="AQ794" s="51" t="s">
        <v>7668</v>
      </c>
      <c r="AR794" s="52"/>
      <c r="AS794" s="2" t="s">
        <v>74</v>
      </c>
      <c r="AT794" s="51" t="s">
        <v>7669</v>
      </c>
      <c r="AU794" s="52"/>
      <c r="AV794" s="3"/>
      <c r="AW794" s="2"/>
      <c r="AX794" s="3"/>
    </row>
    <row r="795" spans="1:50" ht="13.8">
      <c r="A795" s="2" t="s">
        <v>3458</v>
      </c>
      <c r="B795" s="2" t="s">
        <v>51</v>
      </c>
      <c r="C795" s="2" t="s">
        <v>7670</v>
      </c>
      <c r="D795" s="2" t="s">
        <v>7297</v>
      </c>
      <c r="E795" s="2" t="s">
        <v>357</v>
      </c>
      <c r="F795" s="2" t="s">
        <v>7671</v>
      </c>
      <c r="G795" s="2" t="s">
        <v>1003</v>
      </c>
      <c r="H795" s="2" t="s">
        <v>7262</v>
      </c>
      <c r="I795" s="2" t="s">
        <v>7672</v>
      </c>
      <c r="J795" s="51" t="s">
        <v>7673</v>
      </c>
      <c r="K795" s="52"/>
      <c r="L795" s="2" t="s">
        <v>61</v>
      </c>
      <c r="M795" s="2" t="s">
        <v>7674</v>
      </c>
      <c r="N795" s="2" t="s">
        <v>7675</v>
      </c>
      <c r="O795" s="2" t="s">
        <v>7676</v>
      </c>
      <c r="P795" s="2" t="s">
        <v>7677</v>
      </c>
      <c r="Q795" s="2" t="s">
        <v>7678</v>
      </c>
      <c r="R795" s="2">
        <v>1975</v>
      </c>
      <c r="S795" s="2" t="s">
        <v>7679</v>
      </c>
      <c r="T795" s="2" t="s">
        <v>61</v>
      </c>
      <c r="U795" s="2" t="s">
        <v>7680</v>
      </c>
      <c r="V795" s="51" t="s">
        <v>7681</v>
      </c>
      <c r="W795" s="52"/>
      <c r="X795" s="2">
        <v>460</v>
      </c>
      <c r="Y795" s="2" t="s">
        <v>64</v>
      </c>
      <c r="Z795" s="3"/>
      <c r="AA795" s="3"/>
      <c r="AB795" s="2" t="s">
        <v>7682</v>
      </c>
      <c r="AC795" s="2" t="s">
        <v>7683</v>
      </c>
      <c r="AD795" s="2" t="s">
        <v>7684</v>
      </c>
      <c r="AE795" s="2" t="s">
        <v>2069</v>
      </c>
      <c r="AF795" s="4">
        <v>36322</v>
      </c>
      <c r="AG795" s="5">
        <v>0.73724537037037041</v>
      </c>
      <c r="AH795" s="2" t="s">
        <v>69</v>
      </c>
      <c r="AI795" s="6">
        <v>44973</v>
      </c>
      <c r="AJ795" s="5">
        <v>0.40953703703703703</v>
      </c>
      <c r="AK795" s="2" t="s">
        <v>70</v>
      </c>
      <c r="AL795" s="51" t="s">
        <v>7685</v>
      </c>
      <c r="AM795" s="52"/>
      <c r="AN795" s="52"/>
      <c r="AO795" s="2" t="s">
        <v>7686</v>
      </c>
      <c r="AP795" s="3"/>
      <c r="AQ795" s="51" t="s">
        <v>7687</v>
      </c>
      <c r="AR795" s="52"/>
      <c r="AS795" s="52"/>
      <c r="AT795" s="51" t="s">
        <v>7688</v>
      </c>
      <c r="AU795" s="52"/>
      <c r="AV795" s="52"/>
      <c r="AW795" s="52"/>
      <c r="AX795" s="52"/>
    </row>
    <row r="796" spans="1:50" ht="13.8">
      <c r="A796" s="2" t="s">
        <v>3458</v>
      </c>
      <c r="B796" s="2" t="s">
        <v>51</v>
      </c>
      <c r="C796" s="2" t="s">
        <v>7689</v>
      </c>
      <c r="D796" s="2" t="s">
        <v>7690</v>
      </c>
      <c r="E796" s="2" t="s">
        <v>99</v>
      </c>
      <c r="F796" s="2" t="s">
        <v>2296</v>
      </c>
      <c r="G796" s="2" t="s">
        <v>698</v>
      </c>
      <c r="H796" s="2" t="s">
        <v>7178</v>
      </c>
      <c r="I796" s="2" t="s">
        <v>7691</v>
      </c>
      <c r="J796" s="51" t="s">
        <v>7692</v>
      </c>
      <c r="K796" s="52"/>
      <c r="L796" s="2" t="s">
        <v>4662</v>
      </c>
      <c r="M796" s="2" t="s">
        <v>61</v>
      </c>
      <c r="N796" s="2" t="s">
        <v>61</v>
      </c>
      <c r="O796" s="2" t="s">
        <v>61</v>
      </c>
      <c r="P796" s="51" t="s">
        <v>7693</v>
      </c>
      <c r="Q796" s="52"/>
      <c r="R796" s="52"/>
      <c r="S796" s="52"/>
      <c r="T796" s="51" t="s">
        <v>7694</v>
      </c>
      <c r="U796" s="52"/>
      <c r="V796" s="52"/>
      <c r="W796" s="52"/>
      <c r="X796" s="2">
        <v>461</v>
      </c>
      <c r="Y796" s="2" t="s">
        <v>681</v>
      </c>
      <c r="Z796" s="3"/>
      <c r="AA796" s="3"/>
      <c r="AB796" s="51" t="s">
        <v>7695</v>
      </c>
      <c r="AC796" s="52"/>
      <c r="AD796" s="52"/>
      <c r="AE796" s="2" t="s">
        <v>2069</v>
      </c>
      <c r="AF796" s="4">
        <v>36322</v>
      </c>
      <c r="AG796" s="5">
        <v>0.73814814814814811</v>
      </c>
      <c r="AH796" s="2" t="s">
        <v>69</v>
      </c>
      <c r="AI796" s="7">
        <v>44861</v>
      </c>
      <c r="AJ796" s="5">
        <v>0.64795138888888892</v>
      </c>
      <c r="AK796" s="2" t="s">
        <v>70</v>
      </c>
      <c r="AL796" s="51" t="s">
        <v>7696</v>
      </c>
      <c r="AM796" s="52"/>
      <c r="AN796" s="52"/>
      <c r="AO796" s="2" t="s">
        <v>7697</v>
      </c>
      <c r="AP796" s="3"/>
      <c r="AQ796" s="3"/>
      <c r="AR796" s="3"/>
      <c r="AS796" s="3"/>
      <c r="AT796" s="2" t="s">
        <v>7698</v>
      </c>
      <c r="AU796" s="3"/>
      <c r="AV796" s="3"/>
      <c r="AW796" s="2"/>
      <c r="AX796" s="3"/>
    </row>
    <row r="797" spans="1:50" ht="13.8">
      <c r="A797" s="2" t="s">
        <v>3458</v>
      </c>
      <c r="B797" s="2" t="s">
        <v>4768</v>
      </c>
      <c r="C797" s="2" t="s">
        <v>7699</v>
      </c>
      <c r="D797" s="2" t="s">
        <v>7574</v>
      </c>
      <c r="E797" s="2" t="s">
        <v>513</v>
      </c>
      <c r="F797" s="2" t="s">
        <v>7700</v>
      </c>
      <c r="G797" s="2" t="s">
        <v>7701</v>
      </c>
      <c r="H797" s="2" t="s">
        <v>7197</v>
      </c>
      <c r="I797" s="2" t="s">
        <v>7702</v>
      </c>
      <c r="J797" s="51" t="s">
        <v>7703</v>
      </c>
      <c r="K797" s="52"/>
      <c r="L797" s="2" t="s">
        <v>61</v>
      </c>
      <c r="M797" s="2" t="s">
        <v>7704</v>
      </c>
      <c r="N797" s="2" t="s">
        <v>7705</v>
      </c>
      <c r="O797" s="2" t="s">
        <v>7706</v>
      </c>
      <c r="P797" s="51" t="s">
        <v>7707</v>
      </c>
      <c r="Q797" s="52"/>
      <c r="R797" s="52"/>
      <c r="S797" s="3"/>
      <c r="T797" s="3"/>
      <c r="U797" s="2" t="s">
        <v>7708</v>
      </c>
      <c r="V797" s="51" t="s">
        <v>7709</v>
      </c>
      <c r="W797" s="52"/>
      <c r="X797" s="2">
        <v>466</v>
      </c>
      <c r="Y797" s="2" t="s">
        <v>64</v>
      </c>
      <c r="Z797" s="3"/>
      <c r="AA797" s="3"/>
      <c r="AB797" s="2" t="s">
        <v>7710</v>
      </c>
      <c r="AC797" s="51" t="s">
        <v>7711</v>
      </c>
      <c r="AD797" s="52"/>
      <c r="AE797" s="2" t="s">
        <v>2069</v>
      </c>
      <c r="AF797" s="4">
        <v>36322</v>
      </c>
      <c r="AG797" s="5">
        <v>0.73888888888888893</v>
      </c>
      <c r="AH797" s="2" t="s">
        <v>69</v>
      </c>
      <c r="AI797" s="6">
        <v>45092</v>
      </c>
      <c r="AJ797" s="5">
        <v>0.4851273148148148</v>
      </c>
      <c r="AK797" s="2" t="s">
        <v>70</v>
      </c>
      <c r="AL797" s="51" t="s">
        <v>7712</v>
      </c>
      <c r="AM797" s="52"/>
      <c r="AN797" s="52"/>
      <c r="AO797" s="2" t="s">
        <v>7713</v>
      </c>
      <c r="AP797" s="3"/>
      <c r="AQ797" s="51" t="s">
        <v>7714</v>
      </c>
      <c r="AR797" s="52"/>
      <c r="AS797" s="2" t="s">
        <v>112</v>
      </c>
      <c r="AT797" s="51" t="s">
        <v>7715</v>
      </c>
      <c r="AU797" s="52"/>
      <c r="AV797" s="3"/>
      <c r="AW797" s="2"/>
      <c r="AX797" s="3"/>
    </row>
    <row r="798" spans="1:50" ht="13.8">
      <c r="A798" s="2" t="s">
        <v>3458</v>
      </c>
      <c r="B798" s="2" t="s">
        <v>4381</v>
      </c>
      <c r="C798" s="2" t="s">
        <v>7716</v>
      </c>
      <c r="D798" s="2" t="s">
        <v>7717</v>
      </c>
      <c r="E798" s="2" t="s">
        <v>7718</v>
      </c>
      <c r="F798" s="2" t="s">
        <v>7719</v>
      </c>
      <c r="G798" s="2" t="s">
        <v>971</v>
      </c>
      <c r="H798" s="2" t="s">
        <v>6651</v>
      </c>
      <c r="I798" s="2" t="s">
        <v>7720</v>
      </c>
      <c r="J798" s="51" t="s">
        <v>7721</v>
      </c>
      <c r="K798" s="52"/>
      <c r="L798" s="2" t="s">
        <v>61</v>
      </c>
      <c r="M798" s="2" t="s">
        <v>7722</v>
      </c>
      <c r="N798" s="2" t="s">
        <v>7723</v>
      </c>
      <c r="O798" s="2" t="s">
        <v>7724</v>
      </c>
      <c r="P798" s="2" t="s">
        <v>7725</v>
      </c>
      <c r="Q798" s="2" t="s">
        <v>7726</v>
      </c>
      <c r="R798" s="2">
        <v>1978</v>
      </c>
      <c r="S798" s="2" t="s">
        <v>7727</v>
      </c>
      <c r="T798" s="3"/>
      <c r="U798" s="2" t="s">
        <v>7728</v>
      </c>
      <c r="V798" s="51" t="s">
        <v>7729</v>
      </c>
      <c r="W798" s="52"/>
      <c r="X798" s="2">
        <v>494</v>
      </c>
      <c r="Y798" s="2" t="s">
        <v>64</v>
      </c>
      <c r="Z798" s="3"/>
      <c r="AA798" s="3"/>
      <c r="AB798" s="2" t="s">
        <v>7730</v>
      </c>
      <c r="AC798" s="51" t="s">
        <v>7731</v>
      </c>
      <c r="AD798" s="52"/>
      <c r="AE798" s="2" t="s">
        <v>2069</v>
      </c>
      <c r="AF798" s="4">
        <v>36322</v>
      </c>
      <c r="AG798" s="5">
        <v>0.73974537037037036</v>
      </c>
      <c r="AH798" s="2" t="s">
        <v>69</v>
      </c>
      <c r="AI798" s="7">
        <v>44861</v>
      </c>
      <c r="AJ798" s="5">
        <v>0.64965277777777775</v>
      </c>
      <c r="AK798" s="2" t="s">
        <v>70</v>
      </c>
      <c r="AL798" s="51" t="s">
        <v>7732</v>
      </c>
      <c r="AM798" s="52"/>
      <c r="AN798" s="52"/>
      <c r="AO798" s="2" t="s">
        <v>7733</v>
      </c>
      <c r="AP798" s="3"/>
      <c r="AQ798" s="51" t="s">
        <v>7734</v>
      </c>
      <c r="AR798" s="52"/>
      <c r="AS798" s="2" t="s">
        <v>112</v>
      </c>
      <c r="AT798" s="2" t="s">
        <v>7735</v>
      </c>
      <c r="AU798" s="2" t="s">
        <v>388</v>
      </c>
      <c r="AV798" s="2" t="s">
        <v>388</v>
      </c>
      <c r="AW798" s="3"/>
      <c r="AX798" s="3"/>
    </row>
    <row r="799" spans="1:50" ht="13.8">
      <c r="A799" s="2" t="s">
        <v>3458</v>
      </c>
      <c r="B799" s="2" t="s">
        <v>51</v>
      </c>
      <c r="C799" s="2" t="s">
        <v>7736</v>
      </c>
      <c r="D799" s="2" t="s">
        <v>53</v>
      </c>
      <c r="E799" s="2" t="s">
        <v>7737</v>
      </c>
      <c r="F799" s="2" t="s">
        <v>7738</v>
      </c>
      <c r="G799" s="2" t="s">
        <v>1458</v>
      </c>
      <c r="H799" s="2" t="s">
        <v>7739</v>
      </c>
      <c r="I799" s="2" t="s">
        <v>7740</v>
      </c>
      <c r="J799" s="2" t="s">
        <v>61</v>
      </c>
      <c r="K799" s="3"/>
      <c r="L799" s="2" t="s">
        <v>61</v>
      </c>
      <c r="M799" s="2" t="s">
        <v>61</v>
      </c>
      <c r="N799" s="2" t="s">
        <v>7741</v>
      </c>
      <c r="O799" s="2" t="s">
        <v>7742</v>
      </c>
      <c r="P799" s="51" t="s">
        <v>7743</v>
      </c>
      <c r="Q799" s="52"/>
      <c r="R799" s="52"/>
      <c r="S799" s="52"/>
      <c r="T799" s="3"/>
      <c r="U799" s="3"/>
      <c r="V799" s="3"/>
      <c r="W799" s="3"/>
      <c r="X799" s="2">
        <v>496</v>
      </c>
      <c r="Y799" s="2" t="s">
        <v>681</v>
      </c>
      <c r="Z799" s="2" t="s">
        <v>92</v>
      </c>
      <c r="AA799" s="2" t="s">
        <v>7744</v>
      </c>
      <c r="AB799" s="51" t="s">
        <v>7745</v>
      </c>
      <c r="AC799" s="52"/>
      <c r="AD799" s="52"/>
      <c r="AE799" s="2" t="s">
        <v>2069</v>
      </c>
      <c r="AF799" s="4">
        <v>36322</v>
      </c>
      <c r="AG799" s="5">
        <v>0.74072916666666666</v>
      </c>
      <c r="AH799" s="2" t="s">
        <v>69</v>
      </c>
      <c r="AI799" s="7">
        <v>44861</v>
      </c>
      <c r="AJ799" s="5">
        <v>0.65123842592592596</v>
      </c>
      <c r="AK799" s="2" t="s">
        <v>70</v>
      </c>
      <c r="AL799" s="51" t="s">
        <v>7746</v>
      </c>
      <c r="AM799" s="52"/>
      <c r="AN799" s="3"/>
      <c r="AO799" s="2" t="s">
        <v>7747</v>
      </c>
      <c r="AP799" s="3"/>
      <c r="AQ799" s="3"/>
      <c r="AR799" s="51" t="s">
        <v>7748</v>
      </c>
      <c r="AS799" s="52"/>
      <c r="AT799" s="51" t="s">
        <v>7749</v>
      </c>
      <c r="AU799" s="52"/>
      <c r="AV799" s="52"/>
      <c r="AW799" s="3"/>
      <c r="AX799" s="3"/>
    </row>
    <row r="800" spans="1:50" ht="13.8">
      <c r="A800" s="2" t="s">
        <v>3458</v>
      </c>
      <c r="B800" s="2" t="s">
        <v>51</v>
      </c>
      <c r="C800" s="2" t="s">
        <v>7750</v>
      </c>
      <c r="D800" s="2" t="s">
        <v>7751</v>
      </c>
      <c r="E800" s="2" t="s">
        <v>4434</v>
      </c>
      <c r="F800" s="2" t="s">
        <v>7752</v>
      </c>
      <c r="G800" s="2" t="s">
        <v>971</v>
      </c>
      <c r="H800" s="2" t="s">
        <v>7753</v>
      </c>
      <c r="I800" s="2" t="s">
        <v>7754</v>
      </c>
      <c r="J800" s="51" t="s">
        <v>7755</v>
      </c>
      <c r="K800" s="52"/>
      <c r="L800" s="2" t="s">
        <v>61</v>
      </c>
      <c r="M800" s="2" t="s">
        <v>61</v>
      </c>
      <c r="N800" s="2" t="s">
        <v>61</v>
      </c>
      <c r="O800" s="2" t="s">
        <v>7756</v>
      </c>
      <c r="P800" s="51" t="s">
        <v>7757</v>
      </c>
      <c r="Q800" s="52"/>
      <c r="R800" s="52"/>
      <c r="S800" s="3"/>
      <c r="T800" s="2" t="s">
        <v>7758</v>
      </c>
      <c r="U800" s="51" t="s">
        <v>668</v>
      </c>
      <c r="V800" s="52"/>
      <c r="W800" s="3"/>
      <c r="X800" s="2">
        <v>497</v>
      </c>
      <c r="Y800" s="2" t="s">
        <v>91</v>
      </c>
      <c r="Z800" s="3"/>
      <c r="AA800" s="3"/>
      <c r="AB800" s="51" t="s">
        <v>7759</v>
      </c>
      <c r="AC800" s="52"/>
      <c r="AD800" s="52"/>
      <c r="AE800" s="2" t="s">
        <v>2069</v>
      </c>
      <c r="AF800" s="4">
        <v>36322</v>
      </c>
      <c r="AG800" s="5">
        <v>0.74184027777777772</v>
      </c>
      <c r="AH800" s="2" t="s">
        <v>69</v>
      </c>
      <c r="AI800" s="7">
        <v>44861</v>
      </c>
      <c r="AJ800" s="5">
        <v>0.65336805555555555</v>
      </c>
      <c r="AK800" s="2" t="s">
        <v>70</v>
      </c>
      <c r="AL800" s="51" t="s">
        <v>7760</v>
      </c>
      <c r="AM800" s="52"/>
      <c r="AN800" s="52"/>
      <c r="AO800" s="2" t="s">
        <v>7761</v>
      </c>
      <c r="AP800" s="3"/>
      <c r="AQ800" s="3"/>
      <c r="AR800" s="3"/>
      <c r="AS800" s="3"/>
      <c r="AT800" s="3"/>
      <c r="AU800" s="3"/>
      <c r="AV800" s="3"/>
      <c r="AW800" s="3"/>
      <c r="AX800" s="3"/>
    </row>
    <row r="801" spans="1:50" ht="13.8">
      <c r="A801" s="2" t="s">
        <v>3458</v>
      </c>
      <c r="B801" s="2" t="s">
        <v>51</v>
      </c>
      <c r="C801" s="2" t="s">
        <v>7762</v>
      </c>
      <c r="D801" s="2" t="s">
        <v>53</v>
      </c>
      <c r="E801" s="2" t="s">
        <v>7737</v>
      </c>
      <c r="F801" s="2" t="s">
        <v>2437</v>
      </c>
      <c r="G801" s="2" t="s">
        <v>971</v>
      </c>
      <c r="H801" s="2" t="s">
        <v>7763</v>
      </c>
      <c r="I801" s="2" t="s">
        <v>7764</v>
      </c>
      <c r="J801" s="2" t="s">
        <v>61</v>
      </c>
      <c r="K801" s="3"/>
      <c r="L801" s="2" t="s">
        <v>61</v>
      </c>
      <c r="M801" s="2" t="s">
        <v>61</v>
      </c>
      <c r="N801" s="2" t="s">
        <v>7765</v>
      </c>
      <c r="O801" s="2" t="s">
        <v>61</v>
      </c>
      <c r="P801" s="51" t="s">
        <v>7766</v>
      </c>
      <c r="Q801" s="52"/>
      <c r="R801" s="52"/>
      <c r="S801" s="52"/>
      <c r="T801" s="3"/>
      <c r="U801" s="51" t="s">
        <v>668</v>
      </c>
      <c r="V801" s="52"/>
      <c r="W801" s="3"/>
      <c r="X801" s="2">
        <v>499</v>
      </c>
      <c r="Y801" s="2" t="s">
        <v>91</v>
      </c>
      <c r="Z801" s="3"/>
      <c r="AA801" s="3"/>
      <c r="AB801" s="51" t="s">
        <v>7767</v>
      </c>
      <c r="AC801" s="52"/>
      <c r="AD801" s="52"/>
      <c r="AE801" s="2" t="s">
        <v>68</v>
      </c>
      <c r="AF801" s="4">
        <v>36335</v>
      </c>
      <c r="AG801" s="5">
        <v>0.51761574074074079</v>
      </c>
      <c r="AH801" s="2" t="s">
        <v>69</v>
      </c>
      <c r="AI801" s="7">
        <v>44861</v>
      </c>
      <c r="AJ801" s="5">
        <v>0.6540393518518518</v>
      </c>
      <c r="AK801" s="2" t="s">
        <v>70</v>
      </c>
      <c r="AL801" s="51" t="s">
        <v>7768</v>
      </c>
      <c r="AM801" s="52"/>
      <c r="AN801" s="52"/>
      <c r="AO801" s="2" t="s">
        <v>7769</v>
      </c>
      <c r="AP801" s="3"/>
      <c r="AQ801" s="3"/>
      <c r="AR801" s="3"/>
      <c r="AS801" s="2" t="s">
        <v>264</v>
      </c>
      <c r="AT801" s="51" t="s">
        <v>7770</v>
      </c>
      <c r="AU801" s="52"/>
      <c r="AV801" s="3"/>
      <c r="AW801" s="3"/>
      <c r="AX801" s="3"/>
    </row>
    <row r="802" spans="1:50" ht="13.8">
      <c r="A802" s="2" t="s">
        <v>3458</v>
      </c>
      <c r="B802" s="2" t="s">
        <v>51</v>
      </c>
      <c r="C802" s="2" t="s">
        <v>7771</v>
      </c>
      <c r="D802" s="2" t="s">
        <v>53</v>
      </c>
      <c r="E802" s="2" t="s">
        <v>7737</v>
      </c>
      <c r="F802" s="2" t="s">
        <v>7772</v>
      </c>
      <c r="G802" s="2" t="s">
        <v>698</v>
      </c>
      <c r="H802" s="2" t="s">
        <v>7773</v>
      </c>
      <c r="I802" s="2" t="s">
        <v>7774</v>
      </c>
      <c r="J802" s="2" t="s">
        <v>61</v>
      </c>
      <c r="K802" s="3"/>
      <c r="L802" s="2" t="s">
        <v>61</v>
      </c>
      <c r="M802" s="2" t="s">
        <v>61</v>
      </c>
      <c r="N802" s="2" t="s">
        <v>7775</v>
      </c>
      <c r="O802" s="2" t="s">
        <v>61</v>
      </c>
      <c r="P802" s="51" t="s">
        <v>7776</v>
      </c>
      <c r="Q802" s="52"/>
      <c r="R802" s="52"/>
      <c r="S802" s="3"/>
      <c r="T802" s="3"/>
      <c r="U802" s="51" t="s">
        <v>668</v>
      </c>
      <c r="V802" s="52"/>
      <c r="W802" s="3"/>
      <c r="X802" s="2">
        <v>501</v>
      </c>
      <c r="Y802" s="2" t="s">
        <v>91</v>
      </c>
      <c r="Z802" s="3"/>
      <c r="AA802" s="3"/>
      <c r="AB802" s="51" t="s">
        <v>7777</v>
      </c>
      <c r="AC802" s="52"/>
      <c r="AD802" s="52"/>
      <c r="AE802" s="2" t="s">
        <v>7778</v>
      </c>
      <c r="AF802" s="4">
        <v>36335</v>
      </c>
      <c r="AG802" s="5">
        <v>0.52050925925925928</v>
      </c>
      <c r="AH802" s="2" t="s">
        <v>69</v>
      </c>
      <c r="AI802" s="7">
        <v>44861</v>
      </c>
      <c r="AJ802" s="5">
        <v>0.65453703703703703</v>
      </c>
      <c r="AK802" s="2" t="s">
        <v>70</v>
      </c>
      <c r="AL802" s="51" t="s">
        <v>352</v>
      </c>
      <c r="AM802" s="52"/>
      <c r="AN802" s="52"/>
      <c r="AO802" s="2" t="s">
        <v>7779</v>
      </c>
      <c r="AP802" s="3"/>
      <c r="AQ802" s="3"/>
      <c r="AR802" s="3"/>
      <c r="AS802" s="2" t="s">
        <v>264</v>
      </c>
      <c r="AT802" s="3"/>
      <c r="AU802" s="3"/>
      <c r="AV802" s="3"/>
      <c r="AW802" s="3"/>
      <c r="AX802" s="3"/>
    </row>
    <row r="803" spans="1:50" ht="13.8">
      <c r="A803" s="2" t="s">
        <v>3458</v>
      </c>
      <c r="B803" s="2" t="s">
        <v>51</v>
      </c>
      <c r="C803" s="2" t="s">
        <v>7780</v>
      </c>
      <c r="D803" s="2" t="s">
        <v>7781</v>
      </c>
      <c r="E803" s="2" t="s">
        <v>99</v>
      </c>
      <c r="F803" s="2" t="s">
        <v>7782</v>
      </c>
      <c r="G803" s="2" t="s">
        <v>971</v>
      </c>
      <c r="H803" s="2" t="s">
        <v>7783</v>
      </c>
      <c r="I803" s="2" t="s">
        <v>7784</v>
      </c>
      <c r="J803" s="51" t="s">
        <v>7785</v>
      </c>
      <c r="K803" s="52"/>
      <c r="L803" s="2" t="s">
        <v>61</v>
      </c>
      <c r="M803" s="2" t="s">
        <v>61</v>
      </c>
      <c r="N803" s="2" t="s">
        <v>7786</v>
      </c>
      <c r="O803" s="2" t="s">
        <v>7787</v>
      </c>
      <c r="P803" s="2" t="s">
        <v>7788</v>
      </c>
      <c r="Q803" s="2" t="s">
        <v>7789</v>
      </c>
      <c r="R803" s="2">
        <v>1975</v>
      </c>
      <c r="S803" s="2" t="s">
        <v>7790</v>
      </c>
      <c r="T803" s="2" t="s">
        <v>7791</v>
      </c>
      <c r="U803" s="51" t="s">
        <v>4017</v>
      </c>
      <c r="V803" s="52"/>
      <c r="W803" s="52"/>
      <c r="X803" s="2">
        <v>502</v>
      </c>
      <c r="Y803" s="2" t="s">
        <v>91</v>
      </c>
      <c r="Z803" s="3"/>
      <c r="AA803" s="2" t="s">
        <v>7792</v>
      </c>
      <c r="AB803" s="2" t="s">
        <v>7793</v>
      </c>
      <c r="AC803" s="51" t="s">
        <v>7794</v>
      </c>
      <c r="AD803" s="52"/>
      <c r="AE803" s="2" t="s">
        <v>7778</v>
      </c>
      <c r="AF803" s="4">
        <v>36343</v>
      </c>
      <c r="AG803" s="5">
        <v>0.74699074074074079</v>
      </c>
      <c r="AH803" s="2" t="s">
        <v>69</v>
      </c>
      <c r="AI803" s="7">
        <v>44861</v>
      </c>
      <c r="AJ803" s="5">
        <v>0.68910879629629629</v>
      </c>
      <c r="AK803" s="2" t="s">
        <v>70</v>
      </c>
      <c r="AL803" s="51" t="s">
        <v>7795</v>
      </c>
      <c r="AM803" s="52"/>
      <c r="AN803" s="52"/>
      <c r="AO803" s="2" t="s">
        <v>7796</v>
      </c>
      <c r="AP803" s="3"/>
      <c r="AQ803" s="51" t="s">
        <v>7797</v>
      </c>
      <c r="AR803" s="52"/>
      <c r="AS803" s="2" t="s">
        <v>112</v>
      </c>
      <c r="AT803" s="51" t="s">
        <v>352</v>
      </c>
      <c r="AU803" s="52"/>
      <c r="AV803" s="52"/>
      <c r="AW803" s="3"/>
      <c r="AX803" s="3"/>
    </row>
    <row r="804" spans="1:50" ht="13.8">
      <c r="A804" s="2" t="s">
        <v>3458</v>
      </c>
      <c r="B804" s="2" t="s">
        <v>51</v>
      </c>
      <c r="C804" s="2" t="s">
        <v>7798</v>
      </c>
      <c r="D804" s="2" t="s">
        <v>7799</v>
      </c>
      <c r="E804" s="2" t="s">
        <v>99</v>
      </c>
      <c r="F804" s="2" t="s">
        <v>7782</v>
      </c>
      <c r="G804" s="2" t="s">
        <v>971</v>
      </c>
      <c r="H804" s="2" t="s">
        <v>7783</v>
      </c>
      <c r="I804" s="2" t="s">
        <v>7800</v>
      </c>
      <c r="J804" s="51" t="s">
        <v>7801</v>
      </c>
      <c r="K804" s="52"/>
      <c r="L804" s="2" t="s">
        <v>61</v>
      </c>
      <c r="M804" s="2" t="s">
        <v>61</v>
      </c>
      <c r="N804" s="2" t="s">
        <v>7802</v>
      </c>
      <c r="O804" s="2" t="s">
        <v>7803</v>
      </c>
      <c r="P804" s="2" t="s">
        <v>7804</v>
      </c>
      <c r="Q804" s="2" t="s">
        <v>7789</v>
      </c>
      <c r="R804" s="2">
        <v>1975</v>
      </c>
      <c r="S804" s="2" t="s">
        <v>7790</v>
      </c>
      <c r="T804" s="2" t="s">
        <v>7791</v>
      </c>
      <c r="U804" s="51" t="s">
        <v>2629</v>
      </c>
      <c r="V804" s="52"/>
      <c r="W804" s="52"/>
      <c r="X804" s="2">
        <v>502</v>
      </c>
      <c r="Y804" s="2" t="s">
        <v>91</v>
      </c>
      <c r="Z804" s="3"/>
      <c r="AA804" s="2" t="s">
        <v>7805</v>
      </c>
      <c r="AB804" s="2" t="s">
        <v>7806</v>
      </c>
      <c r="AC804" s="51" t="s">
        <v>7794</v>
      </c>
      <c r="AD804" s="52"/>
      <c r="AE804" s="2" t="s">
        <v>7778</v>
      </c>
      <c r="AF804" s="4">
        <v>36343</v>
      </c>
      <c r="AG804" s="5">
        <v>0.75641203703703708</v>
      </c>
      <c r="AH804" s="2" t="s">
        <v>69</v>
      </c>
      <c r="AI804" s="7">
        <v>44861</v>
      </c>
      <c r="AJ804" s="5">
        <v>0.68986111111111115</v>
      </c>
      <c r="AK804" s="2" t="s">
        <v>70</v>
      </c>
      <c r="AL804" s="51" t="s">
        <v>7807</v>
      </c>
      <c r="AM804" s="52"/>
      <c r="AN804" s="52"/>
      <c r="AO804" s="2" t="s">
        <v>7808</v>
      </c>
      <c r="AP804" s="3"/>
      <c r="AQ804" s="51" t="s">
        <v>7809</v>
      </c>
      <c r="AR804" s="52"/>
      <c r="AS804" s="2" t="s">
        <v>112</v>
      </c>
      <c r="AT804" s="3"/>
      <c r="AU804" s="3"/>
      <c r="AV804" s="3"/>
      <c r="AW804" s="3"/>
      <c r="AX804" s="3"/>
    </row>
    <row r="805" spans="1:50" ht="13.8">
      <c r="A805" s="2" t="s">
        <v>3458</v>
      </c>
      <c r="B805" s="2" t="s">
        <v>51</v>
      </c>
      <c r="C805" s="2" t="s">
        <v>7810</v>
      </c>
      <c r="D805" s="2" t="s">
        <v>7811</v>
      </c>
      <c r="E805" s="2" t="s">
        <v>4434</v>
      </c>
      <c r="F805" s="2" t="s">
        <v>7812</v>
      </c>
      <c r="G805" s="2" t="s">
        <v>971</v>
      </c>
      <c r="H805" s="2" t="s">
        <v>7813</v>
      </c>
      <c r="I805" s="2" t="s">
        <v>7814</v>
      </c>
      <c r="J805" s="51" t="s">
        <v>7815</v>
      </c>
      <c r="K805" s="52"/>
      <c r="L805" s="2" t="s">
        <v>61</v>
      </c>
      <c r="M805" s="2" t="s">
        <v>7816</v>
      </c>
      <c r="N805" s="2" t="s">
        <v>61</v>
      </c>
      <c r="O805" s="2" t="s">
        <v>7817</v>
      </c>
      <c r="P805" s="51" t="s">
        <v>7818</v>
      </c>
      <c r="Q805" s="52"/>
      <c r="R805" s="52"/>
      <c r="S805" s="52"/>
      <c r="T805" s="2" t="s">
        <v>7758</v>
      </c>
      <c r="U805" s="51" t="s">
        <v>668</v>
      </c>
      <c r="V805" s="52"/>
      <c r="W805" s="3"/>
      <c r="X805" s="2">
        <v>503</v>
      </c>
      <c r="Y805" s="2" t="s">
        <v>91</v>
      </c>
      <c r="Z805" s="3"/>
      <c r="AA805" s="3"/>
      <c r="AB805" s="51" t="s">
        <v>7819</v>
      </c>
      <c r="AC805" s="52"/>
      <c r="AD805" s="52"/>
      <c r="AE805" s="2" t="s">
        <v>7778</v>
      </c>
      <c r="AF805" s="4">
        <v>36343</v>
      </c>
      <c r="AG805" s="5">
        <v>0.71378472222222222</v>
      </c>
      <c r="AH805" s="2" t="s">
        <v>69</v>
      </c>
      <c r="AI805" s="7">
        <v>44861</v>
      </c>
      <c r="AJ805" s="5">
        <v>0.65704861111111112</v>
      </c>
      <c r="AK805" s="2" t="s">
        <v>70</v>
      </c>
      <c r="AL805" s="51" t="s">
        <v>7760</v>
      </c>
      <c r="AM805" s="52"/>
      <c r="AN805" s="52"/>
      <c r="AO805" s="2" t="s">
        <v>7820</v>
      </c>
      <c r="AP805" s="3"/>
      <c r="AQ805" s="3"/>
      <c r="AR805" s="3"/>
      <c r="AS805" s="3"/>
      <c r="AT805" s="3"/>
      <c r="AU805" s="3"/>
      <c r="AV805" s="3"/>
      <c r="AW805" s="3"/>
      <c r="AX805" s="3"/>
    </row>
    <row r="806" spans="1:50" ht="13.8">
      <c r="A806" s="2" t="s">
        <v>3458</v>
      </c>
      <c r="B806" s="2" t="s">
        <v>51</v>
      </c>
      <c r="C806" s="2" t="s">
        <v>7821</v>
      </c>
      <c r="D806" s="2" t="s">
        <v>7822</v>
      </c>
      <c r="E806" s="2" t="s">
        <v>421</v>
      </c>
      <c r="F806" s="2" t="s">
        <v>118</v>
      </c>
      <c r="G806" s="2" t="s">
        <v>971</v>
      </c>
      <c r="H806" s="2" t="s">
        <v>7178</v>
      </c>
      <c r="I806" s="2" t="s">
        <v>7823</v>
      </c>
      <c r="J806" s="51" t="s">
        <v>7824</v>
      </c>
      <c r="K806" s="52"/>
      <c r="L806" s="2" t="s">
        <v>61</v>
      </c>
      <c r="M806" s="2" t="s">
        <v>7825</v>
      </c>
      <c r="N806" s="2" t="s">
        <v>7826</v>
      </c>
      <c r="O806" s="2" t="s">
        <v>7827</v>
      </c>
      <c r="P806" s="2" t="s">
        <v>7828</v>
      </c>
      <c r="Q806" s="2" t="s">
        <v>7829</v>
      </c>
      <c r="R806" s="2">
        <v>1967</v>
      </c>
      <c r="S806" s="2" t="s">
        <v>7412</v>
      </c>
      <c r="T806" s="3"/>
      <c r="U806" s="3"/>
      <c r="V806" s="3"/>
      <c r="W806" s="3"/>
      <c r="X806" s="2">
        <v>523</v>
      </c>
      <c r="Y806" s="2" t="s">
        <v>91</v>
      </c>
      <c r="Z806" s="3"/>
      <c r="AA806" s="3"/>
      <c r="AB806" s="2" t="s">
        <v>7830</v>
      </c>
      <c r="AC806" s="51" t="s">
        <v>7831</v>
      </c>
      <c r="AD806" s="52"/>
      <c r="AE806" s="2" t="s">
        <v>2069</v>
      </c>
      <c r="AF806" s="4">
        <v>36325</v>
      </c>
      <c r="AG806" s="5">
        <v>0.44256944444444446</v>
      </c>
      <c r="AH806" s="2" t="s">
        <v>69</v>
      </c>
      <c r="AI806" s="6">
        <v>44973</v>
      </c>
      <c r="AJ806" s="5">
        <v>0.41013888888888889</v>
      </c>
      <c r="AK806" s="2" t="s">
        <v>70</v>
      </c>
      <c r="AL806" s="51" t="s">
        <v>7832</v>
      </c>
      <c r="AM806" s="52"/>
      <c r="AN806" s="52"/>
      <c r="AO806" s="2" t="s">
        <v>7833</v>
      </c>
      <c r="AP806" s="3"/>
      <c r="AQ806" s="3"/>
      <c r="AR806" s="3"/>
      <c r="AS806" s="3"/>
      <c r="AT806" s="51" t="s">
        <v>7834</v>
      </c>
      <c r="AU806" s="52"/>
      <c r="AV806" s="3"/>
      <c r="AW806" s="3"/>
      <c r="AX806" s="3"/>
    </row>
    <row r="807" spans="1:50" ht="13.8">
      <c r="A807" s="2" t="s">
        <v>3458</v>
      </c>
      <c r="B807" s="2" t="s">
        <v>51</v>
      </c>
      <c r="C807" s="2" t="s">
        <v>7835</v>
      </c>
      <c r="D807" s="2" t="s">
        <v>7836</v>
      </c>
      <c r="E807" s="2" t="s">
        <v>1457</v>
      </c>
      <c r="F807" s="2" t="s">
        <v>7837</v>
      </c>
      <c r="G807" s="2" t="s">
        <v>971</v>
      </c>
      <c r="H807" s="2" t="s">
        <v>7178</v>
      </c>
      <c r="I807" s="2" t="s">
        <v>7838</v>
      </c>
      <c r="J807" s="51" t="s">
        <v>7839</v>
      </c>
      <c r="K807" s="52"/>
      <c r="L807" s="2" t="s">
        <v>61</v>
      </c>
      <c r="M807" s="2" t="s">
        <v>7840</v>
      </c>
      <c r="N807" s="2" t="s">
        <v>7841</v>
      </c>
      <c r="O807" s="2" t="s">
        <v>7842</v>
      </c>
      <c r="P807" s="2" t="s">
        <v>7843</v>
      </c>
      <c r="Q807" s="2" t="s">
        <v>7844</v>
      </c>
      <c r="R807" s="2">
        <v>1950</v>
      </c>
      <c r="S807" s="2" t="s">
        <v>2022</v>
      </c>
      <c r="T807" s="51" t="s">
        <v>7845</v>
      </c>
      <c r="U807" s="52"/>
      <c r="V807" s="52"/>
      <c r="W807" s="3"/>
      <c r="X807" s="2">
        <v>524</v>
      </c>
      <c r="Y807" s="2" t="s">
        <v>64</v>
      </c>
      <c r="Z807" s="3"/>
      <c r="AA807" s="3"/>
      <c r="AB807" s="51" t="s">
        <v>7846</v>
      </c>
      <c r="AC807" s="52"/>
      <c r="AD807" s="3"/>
      <c r="AE807" s="2" t="s">
        <v>2069</v>
      </c>
      <c r="AF807" s="4">
        <v>36325</v>
      </c>
      <c r="AG807" s="5">
        <v>0.44427083333333334</v>
      </c>
      <c r="AH807" s="2" t="s">
        <v>69</v>
      </c>
      <c r="AI807" s="6">
        <v>44973</v>
      </c>
      <c r="AJ807" s="5">
        <v>0.41020833333333334</v>
      </c>
      <c r="AK807" s="2" t="s">
        <v>70</v>
      </c>
      <c r="AL807" s="51" t="s">
        <v>7847</v>
      </c>
      <c r="AM807" s="52"/>
      <c r="AN807" s="52"/>
      <c r="AO807" s="2" t="s">
        <v>7848</v>
      </c>
      <c r="AP807" s="3"/>
      <c r="AQ807" s="3"/>
      <c r="AR807" s="3"/>
      <c r="AS807" s="3"/>
      <c r="AT807" s="2" t="s">
        <v>7849</v>
      </c>
      <c r="AU807" s="3"/>
      <c r="AV807" s="3"/>
      <c r="AW807" s="3"/>
      <c r="AX807" s="3"/>
    </row>
    <row r="808" spans="1:50" ht="13.8">
      <c r="A808" s="2" t="s">
        <v>3458</v>
      </c>
      <c r="B808" s="2" t="s">
        <v>51</v>
      </c>
      <c r="C808" s="2" t="s">
        <v>7850</v>
      </c>
      <c r="D808" s="2" t="s">
        <v>7851</v>
      </c>
      <c r="E808" s="2" t="s">
        <v>80</v>
      </c>
      <c r="F808" s="2" t="s">
        <v>7852</v>
      </c>
      <c r="G808" s="2" t="s">
        <v>971</v>
      </c>
      <c r="H808" s="2" t="s">
        <v>7197</v>
      </c>
      <c r="I808" s="2" t="s">
        <v>7853</v>
      </c>
      <c r="J808" s="51" t="s">
        <v>7854</v>
      </c>
      <c r="K808" s="52"/>
      <c r="L808" s="2" t="s">
        <v>61</v>
      </c>
      <c r="M808" s="2" t="s">
        <v>61</v>
      </c>
      <c r="N808" s="2" t="s">
        <v>7855</v>
      </c>
      <c r="O808" s="2" t="s">
        <v>7856</v>
      </c>
      <c r="P808" s="2" t="s">
        <v>7857</v>
      </c>
      <c r="Q808" s="2" t="s">
        <v>7858</v>
      </c>
      <c r="R808" s="12">
        <v>19649</v>
      </c>
      <c r="S808" s="2" t="s">
        <v>7859</v>
      </c>
      <c r="T808" s="51" t="s">
        <v>7860</v>
      </c>
      <c r="U808" s="52"/>
      <c r="V808" s="3"/>
      <c r="W808" s="3"/>
      <c r="X808" s="2">
        <v>525</v>
      </c>
      <c r="Y808" s="2" t="s">
        <v>64</v>
      </c>
      <c r="Z808" s="3"/>
      <c r="AA808" s="3"/>
      <c r="AB808" s="2" t="s">
        <v>7861</v>
      </c>
      <c r="AC808" s="51" t="s">
        <v>7862</v>
      </c>
      <c r="AD808" s="52"/>
      <c r="AE808" s="2" t="s">
        <v>2069</v>
      </c>
      <c r="AF808" s="4">
        <v>36325</v>
      </c>
      <c r="AG808" s="5">
        <v>0.44513888888888886</v>
      </c>
      <c r="AH808" s="2" t="s">
        <v>69</v>
      </c>
      <c r="AI808" s="6">
        <v>44973</v>
      </c>
      <c r="AJ808" s="5">
        <v>0.4102662037037037</v>
      </c>
      <c r="AK808" s="2" t="s">
        <v>70</v>
      </c>
      <c r="AL808" s="51" t="s">
        <v>7863</v>
      </c>
      <c r="AM808" s="52"/>
      <c r="AN808" s="52"/>
      <c r="AO808" s="2" t="s">
        <v>7864</v>
      </c>
      <c r="AP808" s="3"/>
      <c r="AQ808" s="3"/>
      <c r="AR808" s="3"/>
      <c r="AS808" s="3"/>
      <c r="AT808" s="2" t="s">
        <v>7865</v>
      </c>
      <c r="AU808" s="2" t="s">
        <v>388</v>
      </c>
      <c r="AV808" s="2" t="s">
        <v>76</v>
      </c>
      <c r="AW808" s="3"/>
      <c r="AX808" s="3"/>
    </row>
    <row r="809" spans="1:50" ht="13.8">
      <c r="A809" s="2" t="s">
        <v>3458</v>
      </c>
      <c r="B809" s="2" t="s">
        <v>51</v>
      </c>
      <c r="C809" s="2" t="s">
        <v>7866</v>
      </c>
      <c r="D809" s="2" t="s">
        <v>7867</v>
      </c>
      <c r="E809" s="2" t="s">
        <v>357</v>
      </c>
      <c r="F809" s="2" t="s">
        <v>1371</v>
      </c>
      <c r="G809" s="2" t="s">
        <v>971</v>
      </c>
      <c r="H809" s="2" t="s">
        <v>7262</v>
      </c>
      <c r="I809" s="2" t="s">
        <v>7868</v>
      </c>
      <c r="J809" s="51" t="s">
        <v>7869</v>
      </c>
      <c r="K809" s="52"/>
      <c r="L809" s="2" t="s">
        <v>61</v>
      </c>
      <c r="M809" s="2" t="s">
        <v>61</v>
      </c>
      <c r="N809" s="2" t="s">
        <v>61</v>
      </c>
      <c r="O809" s="2" t="s">
        <v>61</v>
      </c>
      <c r="P809" s="2" t="s">
        <v>7870</v>
      </c>
      <c r="Q809" s="2" t="s">
        <v>7871</v>
      </c>
      <c r="R809" s="2">
        <v>1967</v>
      </c>
      <c r="S809" s="2" t="s">
        <v>7412</v>
      </c>
      <c r="T809" s="3"/>
      <c r="U809" s="3"/>
      <c r="V809" s="3"/>
      <c r="W809" s="3"/>
      <c r="X809" s="2">
        <v>536</v>
      </c>
      <c r="Y809" s="2" t="s">
        <v>91</v>
      </c>
      <c r="Z809" s="3"/>
      <c r="AA809" s="3"/>
      <c r="AB809" s="51" t="s">
        <v>7872</v>
      </c>
      <c r="AC809" s="52"/>
      <c r="AD809" s="52"/>
      <c r="AE809" s="2" t="s">
        <v>2069</v>
      </c>
      <c r="AF809" s="4">
        <v>36325</v>
      </c>
      <c r="AG809" s="5">
        <v>0.44574074074074072</v>
      </c>
      <c r="AH809" s="2" t="s">
        <v>69</v>
      </c>
      <c r="AI809" s="6">
        <v>44973</v>
      </c>
      <c r="AJ809" s="5">
        <v>0.41032407407407406</v>
      </c>
      <c r="AK809" s="2" t="s">
        <v>70</v>
      </c>
      <c r="AL809" s="51" t="s">
        <v>7873</v>
      </c>
      <c r="AM809" s="52"/>
      <c r="AN809" s="52"/>
      <c r="AO809" s="2" t="s">
        <v>7874</v>
      </c>
      <c r="AP809" s="3"/>
      <c r="AQ809" s="3"/>
      <c r="AR809" s="3"/>
      <c r="AS809" s="3"/>
      <c r="AT809" s="2" t="s">
        <v>7875</v>
      </c>
      <c r="AU809" s="3"/>
      <c r="AV809" s="3"/>
      <c r="AW809" s="3"/>
      <c r="AX809" s="3"/>
    </row>
    <row r="810" spans="1:50" ht="13.8">
      <c r="A810" s="2" t="s">
        <v>3458</v>
      </c>
      <c r="B810" s="2" t="s">
        <v>51</v>
      </c>
      <c r="C810" s="2" t="s">
        <v>7876</v>
      </c>
      <c r="D810" s="2" t="s">
        <v>7877</v>
      </c>
      <c r="E810" s="2" t="s">
        <v>357</v>
      </c>
      <c r="F810" s="2" t="s">
        <v>1371</v>
      </c>
      <c r="G810" s="2" t="s">
        <v>971</v>
      </c>
      <c r="H810" s="2" t="s">
        <v>7285</v>
      </c>
      <c r="I810" s="2" t="s">
        <v>7878</v>
      </c>
      <c r="J810" s="51" t="s">
        <v>7879</v>
      </c>
      <c r="K810" s="52"/>
      <c r="L810" s="2" t="s">
        <v>61</v>
      </c>
      <c r="M810" s="2" t="s">
        <v>61</v>
      </c>
      <c r="N810" s="2" t="s">
        <v>61</v>
      </c>
      <c r="O810" s="2" t="s">
        <v>61</v>
      </c>
      <c r="P810" s="2" t="s">
        <v>7880</v>
      </c>
      <c r="Q810" s="2" t="s">
        <v>7871</v>
      </c>
      <c r="R810" s="2">
        <v>1967</v>
      </c>
      <c r="S810" s="2" t="s">
        <v>7412</v>
      </c>
      <c r="T810" s="3"/>
      <c r="U810" s="3"/>
      <c r="V810" s="3"/>
      <c r="W810" s="3"/>
      <c r="X810" s="2">
        <v>537</v>
      </c>
      <c r="Y810" s="2" t="s">
        <v>91</v>
      </c>
      <c r="Z810" s="3"/>
      <c r="AA810" s="3"/>
      <c r="AB810" s="51" t="s">
        <v>7881</v>
      </c>
      <c r="AC810" s="52"/>
      <c r="AD810" s="52"/>
      <c r="AE810" s="2" t="s">
        <v>2069</v>
      </c>
      <c r="AF810" s="4">
        <v>36325</v>
      </c>
      <c r="AG810" s="5">
        <v>0.44633101851851853</v>
      </c>
      <c r="AH810" s="2" t="s">
        <v>69</v>
      </c>
      <c r="AI810" s="6">
        <v>44973</v>
      </c>
      <c r="AJ810" s="5">
        <v>0.41037037037037039</v>
      </c>
      <c r="AK810" s="2" t="s">
        <v>70</v>
      </c>
      <c r="AL810" s="51" t="s">
        <v>7882</v>
      </c>
      <c r="AM810" s="52"/>
      <c r="AN810" s="52"/>
      <c r="AO810" s="2" t="s">
        <v>7883</v>
      </c>
      <c r="AP810" s="3"/>
      <c r="AQ810" s="3"/>
      <c r="AR810" s="3"/>
      <c r="AS810" s="3"/>
      <c r="AT810" s="3"/>
      <c r="AU810" s="3"/>
      <c r="AV810" s="3"/>
      <c r="AW810" s="3"/>
      <c r="AX810" s="3"/>
    </row>
    <row r="811" spans="1:50" ht="13.8">
      <c r="A811" s="2" t="s">
        <v>3458</v>
      </c>
      <c r="B811" s="2" t="s">
        <v>51</v>
      </c>
      <c r="C811" s="2" t="s">
        <v>7884</v>
      </c>
      <c r="D811" s="2" t="s">
        <v>7885</v>
      </c>
      <c r="E811" s="2" t="s">
        <v>357</v>
      </c>
      <c r="F811" s="2" t="s">
        <v>1371</v>
      </c>
      <c r="G811" s="2" t="s">
        <v>971</v>
      </c>
      <c r="H811" s="2" t="s">
        <v>7886</v>
      </c>
      <c r="I811" s="2" t="s">
        <v>7878</v>
      </c>
      <c r="J811" s="51" t="s">
        <v>7879</v>
      </c>
      <c r="K811" s="52"/>
      <c r="L811" s="2" t="s">
        <v>61</v>
      </c>
      <c r="M811" s="2" t="s">
        <v>61</v>
      </c>
      <c r="N811" s="2" t="s">
        <v>61</v>
      </c>
      <c r="O811" s="2" t="s">
        <v>61</v>
      </c>
      <c r="P811" s="2" t="s">
        <v>7887</v>
      </c>
      <c r="Q811" s="2" t="s">
        <v>7829</v>
      </c>
      <c r="R811" s="2">
        <v>1967</v>
      </c>
      <c r="S811" s="2" t="s">
        <v>7412</v>
      </c>
      <c r="T811" s="3"/>
      <c r="U811" s="3"/>
      <c r="V811" s="3"/>
      <c r="W811" s="3"/>
      <c r="X811" s="2">
        <v>538</v>
      </c>
      <c r="Y811" s="2" t="s">
        <v>91</v>
      </c>
      <c r="Z811" s="3"/>
      <c r="AA811" s="3"/>
      <c r="AB811" s="51" t="s">
        <v>7888</v>
      </c>
      <c r="AC811" s="52"/>
      <c r="AD811" s="52"/>
      <c r="AE811" s="2" t="s">
        <v>2069</v>
      </c>
      <c r="AF811" s="4">
        <v>36325</v>
      </c>
      <c r="AG811" s="5">
        <v>0.44700231481481484</v>
      </c>
      <c r="AH811" s="2" t="s">
        <v>69</v>
      </c>
      <c r="AI811" s="6">
        <v>44973</v>
      </c>
      <c r="AJ811" s="9">
        <v>0.41041666666666665</v>
      </c>
      <c r="AK811" s="2" t="s">
        <v>70</v>
      </c>
      <c r="AL811" s="51" t="s">
        <v>7889</v>
      </c>
      <c r="AM811" s="52"/>
      <c r="AN811" s="52"/>
      <c r="AO811" s="2" t="s">
        <v>7890</v>
      </c>
      <c r="AP811" s="3"/>
      <c r="AQ811" s="3"/>
      <c r="AR811" s="3"/>
      <c r="AS811" s="3"/>
      <c r="AT811" s="2" t="s">
        <v>7891</v>
      </c>
      <c r="AU811" s="3"/>
      <c r="AV811" s="3"/>
      <c r="AW811" s="3"/>
      <c r="AX811" s="3"/>
    </row>
    <row r="812" spans="1:50" ht="13.8">
      <c r="A812" s="2" t="s">
        <v>3458</v>
      </c>
      <c r="B812" s="2" t="s">
        <v>51</v>
      </c>
      <c r="C812" s="2" t="s">
        <v>7176</v>
      </c>
      <c r="D812" s="2" t="s">
        <v>7892</v>
      </c>
      <c r="E812" s="2" t="s">
        <v>2851</v>
      </c>
      <c r="F812" s="2" t="s">
        <v>1371</v>
      </c>
      <c r="G812" s="2" t="s">
        <v>971</v>
      </c>
      <c r="H812" s="2" t="s">
        <v>7893</v>
      </c>
      <c r="I812" s="2" t="s">
        <v>7894</v>
      </c>
      <c r="J812" s="51" t="s">
        <v>7895</v>
      </c>
      <c r="K812" s="52"/>
      <c r="L812" s="2" t="s">
        <v>61</v>
      </c>
      <c r="M812" s="2" t="s">
        <v>61</v>
      </c>
      <c r="N812" s="2" t="s">
        <v>7896</v>
      </c>
      <c r="O812" s="2" t="s">
        <v>7897</v>
      </c>
      <c r="P812" s="51" t="s">
        <v>7898</v>
      </c>
      <c r="Q812" s="52"/>
      <c r="R812" s="52"/>
      <c r="S812" s="52"/>
      <c r="T812" s="3"/>
      <c r="U812" s="3"/>
      <c r="V812" s="3"/>
      <c r="W812" s="3"/>
      <c r="X812" s="2">
        <v>539</v>
      </c>
      <c r="Y812" s="2" t="s">
        <v>64</v>
      </c>
      <c r="Z812" s="3"/>
      <c r="AA812" s="2" t="s">
        <v>7899</v>
      </c>
      <c r="AB812" s="51" t="s">
        <v>7900</v>
      </c>
      <c r="AC812" s="52"/>
      <c r="AD812" s="52"/>
      <c r="AE812" s="2" t="s">
        <v>2069</v>
      </c>
      <c r="AF812" s="4">
        <v>36325</v>
      </c>
      <c r="AG812" s="5">
        <v>0.45126157407407408</v>
      </c>
      <c r="AH812" s="2" t="s">
        <v>69</v>
      </c>
      <c r="AI812" s="6">
        <v>44973</v>
      </c>
      <c r="AJ812" s="5">
        <v>0.4104976851851852</v>
      </c>
      <c r="AK812" s="2" t="s">
        <v>70</v>
      </c>
      <c r="AL812" s="51" t="s">
        <v>7901</v>
      </c>
      <c r="AM812" s="52"/>
      <c r="AN812" s="52"/>
      <c r="AO812" s="2" t="s">
        <v>7902</v>
      </c>
      <c r="AP812" s="3"/>
      <c r="AQ812" s="51" t="s">
        <v>7903</v>
      </c>
      <c r="AR812" s="52"/>
      <c r="AS812" s="3"/>
      <c r="AT812" s="51" t="s">
        <v>7904</v>
      </c>
      <c r="AU812" s="52"/>
      <c r="AV812" s="3"/>
      <c r="AW812" s="3"/>
      <c r="AX812" s="3"/>
    </row>
    <row r="813" spans="1:50" ht="13.8">
      <c r="A813" s="2" t="s">
        <v>3458</v>
      </c>
      <c r="B813" s="2" t="s">
        <v>226</v>
      </c>
      <c r="C813" s="2" t="s">
        <v>7176</v>
      </c>
      <c r="D813" s="2" t="s">
        <v>53</v>
      </c>
      <c r="E813" s="2" t="s">
        <v>7905</v>
      </c>
      <c r="F813" s="2" t="s">
        <v>7738</v>
      </c>
      <c r="G813" s="2" t="s">
        <v>971</v>
      </c>
      <c r="H813" s="2" t="s">
        <v>7906</v>
      </c>
      <c r="I813" s="2" t="s">
        <v>7907</v>
      </c>
      <c r="J813" s="51" t="s">
        <v>7908</v>
      </c>
      <c r="K813" s="52"/>
      <c r="L813" s="52"/>
      <c r="M813" s="2" t="s">
        <v>61</v>
      </c>
      <c r="N813" s="2" t="s">
        <v>7909</v>
      </c>
      <c r="O813" s="2" t="s">
        <v>61</v>
      </c>
      <c r="P813" s="2" t="s">
        <v>7910</v>
      </c>
      <c r="Q813" s="51" t="s">
        <v>7911</v>
      </c>
      <c r="R813" s="52"/>
      <c r="S813" s="2" t="s">
        <v>4440</v>
      </c>
      <c r="T813" s="3"/>
      <c r="U813" s="3"/>
      <c r="V813" s="3"/>
      <c r="W813" s="3"/>
      <c r="X813" s="2">
        <v>552</v>
      </c>
      <c r="Y813" s="2" t="s">
        <v>64</v>
      </c>
      <c r="Z813" s="3"/>
      <c r="AA813" s="2" t="s">
        <v>7912</v>
      </c>
      <c r="AB813" s="51" t="s">
        <v>7913</v>
      </c>
      <c r="AC813" s="52"/>
      <c r="AD813" s="52"/>
      <c r="AE813" s="2" t="s">
        <v>7778</v>
      </c>
      <c r="AF813" s="4">
        <v>36342</v>
      </c>
      <c r="AG813" s="5">
        <v>0.41328703703703706</v>
      </c>
      <c r="AH813" s="2" t="s">
        <v>69</v>
      </c>
      <c r="AI813" s="7">
        <v>44889</v>
      </c>
      <c r="AJ813" s="5">
        <v>0.35880787037037037</v>
      </c>
      <c r="AK813" s="2" t="s">
        <v>70</v>
      </c>
      <c r="AL813" s="51" t="s">
        <v>7914</v>
      </c>
      <c r="AM813" s="52"/>
      <c r="AN813" s="3"/>
      <c r="AO813" s="2" t="s">
        <v>7915</v>
      </c>
      <c r="AP813" s="2" t="s">
        <v>131</v>
      </c>
      <c r="AQ813" s="3"/>
      <c r="AR813" s="3"/>
      <c r="AS813" s="2" t="s">
        <v>74</v>
      </c>
      <c r="AT813" s="51" t="s">
        <v>7916</v>
      </c>
      <c r="AU813" s="52"/>
      <c r="AV813" s="3"/>
      <c r="AW813" s="3"/>
      <c r="AX813" s="3"/>
    </row>
    <row r="814" spans="1:50" ht="13.8">
      <c r="A814" s="2" t="s">
        <v>3458</v>
      </c>
      <c r="B814" s="2" t="s">
        <v>226</v>
      </c>
      <c r="C814" s="2" t="s">
        <v>7917</v>
      </c>
      <c r="D814" s="2" t="s">
        <v>53</v>
      </c>
      <c r="E814" s="2" t="s">
        <v>7905</v>
      </c>
      <c r="F814" s="2" t="s">
        <v>7738</v>
      </c>
      <c r="G814" s="2" t="s">
        <v>971</v>
      </c>
      <c r="H814" s="2" t="s">
        <v>7906</v>
      </c>
      <c r="I814" s="2" t="s">
        <v>7918</v>
      </c>
      <c r="J814" s="51" t="s">
        <v>7919</v>
      </c>
      <c r="K814" s="52"/>
      <c r="L814" s="52"/>
      <c r="M814" s="2" t="s">
        <v>61</v>
      </c>
      <c r="N814" s="2" t="s">
        <v>7920</v>
      </c>
      <c r="O814" s="2" t="s">
        <v>61</v>
      </c>
      <c r="P814" s="2" t="s">
        <v>7921</v>
      </c>
      <c r="Q814" s="51" t="s">
        <v>7911</v>
      </c>
      <c r="R814" s="52"/>
      <c r="S814" s="2" t="s">
        <v>4440</v>
      </c>
      <c r="T814" s="3"/>
      <c r="U814" s="3"/>
      <c r="V814" s="3"/>
      <c r="W814" s="3"/>
      <c r="X814" s="2">
        <v>554</v>
      </c>
      <c r="Y814" s="2" t="s">
        <v>91</v>
      </c>
      <c r="Z814" s="3"/>
      <c r="AA814" s="2" t="s">
        <v>7912</v>
      </c>
      <c r="AB814" s="51" t="s">
        <v>7922</v>
      </c>
      <c r="AC814" s="52"/>
      <c r="AD814" s="52"/>
      <c r="AE814" s="2" t="s">
        <v>7778</v>
      </c>
      <c r="AF814" s="4">
        <v>36342</v>
      </c>
      <c r="AG814" s="5">
        <v>0.21371527777777777</v>
      </c>
      <c r="AH814" s="2" t="s">
        <v>69</v>
      </c>
      <c r="AI814" s="7">
        <v>44889</v>
      </c>
      <c r="AJ814" s="5">
        <v>0.36146990740740742</v>
      </c>
      <c r="AK814" s="2" t="s">
        <v>70</v>
      </c>
      <c r="AL814" s="51" t="s">
        <v>7923</v>
      </c>
      <c r="AM814" s="52"/>
      <c r="AN814" s="3"/>
      <c r="AO814" s="2" t="s">
        <v>7924</v>
      </c>
      <c r="AP814" s="2" t="s">
        <v>131</v>
      </c>
      <c r="AQ814" s="3"/>
      <c r="AR814" s="3"/>
      <c r="AS814" s="2" t="s">
        <v>74</v>
      </c>
      <c r="AT814" s="3"/>
      <c r="AU814" s="3"/>
      <c r="AV814" s="3"/>
      <c r="AW814" s="3"/>
      <c r="AX814" s="3"/>
    </row>
    <row r="815" spans="1:50" ht="13.8">
      <c r="A815" s="2" t="s">
        <v>3458</v>
      </c>
      <c r="B815" s="2" t="s">
        <v>51</v>
      </c>
      <c r="C815" s="2" t="s">
        <v>7925</v>
      </c>
      <c r="D815" s="2" t="s">
        <v>7926</v>
      </c>
      <c r="E815" s="2" t="s">
        <v>7260</v>
      </c>
      <c r="F815" s="2" t="s">
        <v>1371</v>
      </c>
      <c r="G815" s="2" t="s">
        <v>1003</v>
      </c>
      <c r="H815" s="2" t="s">
        <v>7262</v>
      </c>
      <c r="I815" s="2" t="s">
        <v>7927</v>
      </c>
      <c r="J815" s="51" t="s">
        <v>7928</v>
      </c>
      <c r="K815" s="52"/>
      <c r="L815" s="2" t="s">
        <v>61</v>
      </c>
      <c r="M815" s="2" t="s">
        <v>61</v>
      </c>
      <c r="N815" s="2" t="s">
        <v>61</v>
      </c>
      <c r="O815" s="2" t="s">
        <v>7929</v>
      </c>
      <c r="P815" s="2" t="s">
        <v>7930</v>
      </c>
      <c r="Q815" s="2" t="s">
        <v>7931</v>
      </c>
      <c r="R815" s="2">
        <v>1947</v>
      </c>
      <c r="S815" s="2" t="s">
        <v>7463</v>
      </c>
      <c r="T815" s="2" t="s">
        <v>7932</v>
      </c>
      <c r="U815" s="2" t="s">
        <v>7933</v>
      </c>
      <c r="V815" s="51" t="s">
        <v>7934</v>
      </c>
      <c r="W815" s="52"/>
      <c r="X815" s="2">
        <v>568</v>
      </c>
      <c r="Y815" s="2" t="s">
        <v>91</v>
      </c>
      <c r="Z815" s="3"/>
      <c r="AA815" s="3"/>
      <c r="AB815" s="51" t="s">
        <v>7935</v>
      </c>
      <c r="AC815" s="52"/>
      <c r="AD815" s="52"/>
      <c r="AE815" s="2" t="s">
        <v>7778</v>
      </c>
      <c r="AF815" s="4">
        <v>36333</v>
      </c>
      <c r="AG815" s="5">
        <v>0.44370370370370371</v>
      </c>
      <c r="AH815" s="2" t="s">
        <v>69</v>
      </c>
      <c r="AI815" s="6">
        <v>44973</v>
      </c>
      <c r="AJ815" s="5">
        <v>0.41063657407407406</v>
      </c>
      <c r="AK815" s="2" t="s">
        <v>70</v>
      </c>
      <c r="AL815" s="51" t="s">
        <v>7936</v>
      </c>
      <c r="AM815" s="52"/>
      <c r="AN815" s="52"/>
      <c r="AO815" s="2" t="s">
        <v>7937</v>
      </c>
      <c r="AP815" s="3"/>
      <c r="AQ815" s="3"/>
      <c r="AR815" s="3"/>
      <c r="AS815" s="3"/>
      <c r="AT815" s="51" t="s">
        <v>7938</v>
      </c>
      <c r="AU815" s="52"/>
      <c r="AV815" s="52"/>
      <c r="AW815" s="52"/>
      <c r="AX815" s="3"/>
    </row>
    <row r="816" spans="1:50" ht="13.8">
      <c r="A816" s="2" t="s">
        <v>3458</v>
      </c>
      <c r="B816" s="2" t="s">
        <v>4381</v>
      </c>
      <c r="C816" s="2" t="s">
        <v>7939</v>
      </c>
      <c r="D816" s="2" t="s">
        <v>7940</v>
      </c>
      <c r="E816" s="2" t="s">
        <v>99</v>
      </c>
      <c r="F816" s="2" t="s">
        <v>7941</v>
      </c>
      <c r="G816" s="2" t="s">
        <v>971</v>
      </c>
      <c r="H816" s="2" t="s">
        <v>7783</v>
      </c>
      <c r="I816" s="2" t="s">
        <v>7942</v>
      </c>
      <c r="J816" s="51" t="s">
        <v>7943</v>
      </c>
      <c r="K816" s="52"/>
      <c r="L816" s="2" t="s">
        <v>61</v>
      </c>
      <c r="M816" s="2" t="s">
        <v>61</v>
      </c>
      <c r="N816" s="2" t="s">
        <v>7944</v>
      </c>
      <c r="O816" s="2" t="s">
        <v>61</v>
      </c>
      <c r="P816" s="2" t="s">
        <v>7945</v>
      </c>
      <c r="Q816" s="2" t="s">
        <v>7789</v>
      </c>
      <c r="R816" s="2">
        <v>1975</v>
      </c>
      <c r="S816" s="2" t="s">
        <v>7790</v>
      </c>
      <c r="T816" s="2" t="s">
        <v>7946</v>
      </c>
      <c r="U816" s="2" t="s">
        <v>668</v>
      </c>
      <c r="V816" s="51" t="s">
        <v>7947</v>
      </c>
      <c r="W816" s="52"/>
      <c r="X816" s="2">
        <v>585</v>
      </c>
      <c r="Y816" s="2" t="s">
        <v>64</v>
      </c>
      <c r="Z816" s="3"/>
      <c r="AA816" s="2" t="s">
        <v>7948</v>
      </c>
      <c r="AB816" s="2" t="s">
        <v>7949</v>
      </c>
      <c r="AC816" s="2" t="s">
        <v>7950</v>
      </c>
      <c r="AD816" s="2" t="s">
        <v>7951</v>
      </c>
      <c r="AE816" s="2" t="s">
        <v>7778</v>
      </c>
      <c r="AF816" s="4">
        <v>36342</v>
      </c>
      <c r="AG816" s="5">
        <v>0.7167824074074074</v>
      </c>
      <c r="AH816" s="2" t="s">
        <v>69</v>
      </c>
      <c r="AI816" s="7">
        <v>44861</v>
      </c>
      <c r="AJ816" s="5">
        <v>0.69144675925925925</v>
      </c>
      <c r="AK816" s="2" t="s">
        <v>70</v>
      </c>
      <c r="AL816" s="51" t="s">
        <v>7952</v>
      </c>
      <c r="AM816" s="52"/>
      <c r="AN816" s="52"/>
      <c r="AO816" s="2" t="s">
        <v>7953</v>
      </c>
      <c r="AP816" s="3"/>
      <c r="AQ816" s="3"/>
      <c r="AR816" s="3"/>
      <c r="AS816" s="3"/>
      <c r="AT816" s="2"/>
      <c r="AU816" s="3"/>
      <c r="AV816" s="3"/>
      <c r="AW816" s="2"/>
      <c r="AX816" s="3"/>
    </row>
    <row r="817" spans="1:50" ht="13.8">
      <c r="A817" s="2" t="s">
        <v>3458</v>
      </c>
      <c r="B817" s="2" t="s">
        <v>4381</v>
      </c>
      <c r="C817" s="2" t="s">
        <v>7954</v>
      </c>
      <c r="D817" s="2" t="s">
        <v>7940</v>
      </c>
      <c r="E817" s="2" t="s">
        <v>99</v>
      </c>
      <c r="F817" s="2" t="s">
        <v>7955</v>
      </c>
      <c r="G817" s="2" t="s">
        <v>971</v>
      </c>
      <c r="H817" s="2" t="s">
        <v>7783</v>
      </c>
      <c r="I817" s="2" t="s">
        <v>7956</v>
      </c>
      <c r="J817" s="51" t="s">
        <v>7957</v>
      </c>
      <c r="K817" s="52"/>
      <c r="L817" s="2" t="s">
        <v>61</v>
      </c>
      <c r="M817" s="2" t="s">
        <v>61</v>
      </c>
      <c r="N817" s="2" t="s">
        <v>7958</v>
      </c>
      <c r="O817" s="2" t="s">
        <v>61</v>
      </c>
      <c r="P817" s="2" t="s">
        <v>7945</v>
      </c>
      <c r="Q817" s="2" t="s">
        <v>7789</v>
      </c>
      <c r="R817" s="2">
        <v>1975</v>
      </c>
      <c r="S817" s="2" t="s">
        <v>7790</v>
      </c>
      <c r="T817" s="51" t="s">
        <v>7946</v>
      </c>
      <c r="U817" s="52"/>
      <c r="V817" s="51" t="s">
        <v>7947</v>
      </c>
      <c r="W817" s="52"/>
      <c r="X817" s="2">
        <v>585</v>
      </c>
      <c r="Y817" s="2" t="s">
        <v>64</v>
      </c>
      <c r="Z817" s="3"/>
      <c r="AA817" s="2" t="s">
        <v>7959</v>
      </c>
      <c r="AB817" s="2" t="s">
        <v>7960</v>
      </c>
      <c r="AC817" s="2" t="s">
        <v>7961</v>
      </c>
      <c r="AD817" s="2" t="s">
        <v>7962</v>
      </c>
      <c r="AE817" s="2" t="s">
        <v>7778</v>
      </c>
      <c r="AF817" s="4">
        <v>36342</v>
      </c>
      <c r="AG817" s="5">
        <v>0.73152777777777778</v>
      </c>
      <c r="AH817" s="2" t="s">
        <v>69</v>
      </c>
      <c r="AI817" s="7">
        <v>44861</v>
      </c>
      <c r="AJ817" s="5">
        <v>0.69223379629629633</v>
      </c>
      <c r="AK817" s="2" t="s">
        <v>70</v>
      </c>
      <c r="AL817" s="51" t="s">
        <v>5250</v>
      </c>
      <c r="AM817" s="52"/>
      <c r="AN817" s="52"/>
      <c r="AO817" s="2" t="s">
        <v>7963</v>
      </c>
      <c r="AP817" s="3"/>
      <c r="AQ817" s="3"/>
      <c r="AR817" s="3"/>
      <c r="AS817" s="3"/>
      <c r="AT817" s="2"/>
      <c r="AU817" s="3"/>
      <c r="AV817" s="3"/>
      <c r="AW817" s="3"/>
      <c r="AX817" s="3"/>
    </row>
    <row r="818" spans="1:50" ht="13.8">
      <c r="A818" s="2" t="s">
        <v>3458</v>
      </c>
      <c r="B818" s="2" t="s">
        <v>51</v>
      </c>
      <c r="C818" s="2" t="s">
        <v>7964</v>
      </c>
      <c r="D818" s="2" t="s">
        <v>7965</v>
      </c>
      <c r="E818" s="2" t="s">
        <v>99</v>
      </c>
      <c r="F818" s="2" t="s">
        <v>100</v>
      </c>
      <c r="G818" s="2" t="s">
        <v>1458</v>
      </c>
      <c r="H818" s="2" t="s">
        <v>7197</v>
      </c>
      <c r="I818" s="2" t="s">
        <v>7966</v>
      </c>
      <c r="J818" s="51" t="s">
        <v>7967</v>
      </c>
      <c r="K818" s="52"/>
      <c r="L818" s="2" t="s">
        <v>61</v>
      </c>
      <c r="M818" s="2" t="s">
        <v>61</v>
      </c>
      <c r="N818" s="2" t="s">
        <v>7968</v>
      </c>
      <c r="O818" s="2" t="s">
        <v>7969</v>
      </c>
      <c r="P818" s="51" t="s">
        <v>7970</v>
      </c>
      <c r="Q818" s="52"/>
      <c r="R818" s="52"/>
      <c r="S818" s="3"/>
      <c r="T818" s="3"/>
      <c r="U818" s="3"/>
      <c r="V818" s="3"/>
      <c r="W818" s="3"/>
      <c r="X818" s="2">
        <v>615</v>
      </c>
      <c r="Y818" s="2" t="s">
        <v>91</v>
      </c>
      <c r="Z818" s="3"/>
      <c r="AA818" s="3"/>
      <c r="AB818" s="51" t="s">
        <v>7971</v>
      </c>
      <c r="AC818" s="52"/>
      <c r="AD818" s="3"/>
      <c r="AE818" s="2" t="s">
        <v>2069</v>
      </c>
      <c r="AF818" s="4">
        <v>36325</v>
      </c>
      <c r="AG818" s="5">
        <v>0.45333333333333331</v>
      </c>
      <c r="AH818" s="2" t="s">
        <v>69</v>
      </c>
      <c r="AI818" s="6">
        <v>44973</v>
      </c>
      <c r="AJ818" s="5">
        <v>0.41082175925925923</v>
      </c>
      <c r="AK818" s="2" t="s">
        <v>70</v>
      </c>
      <c r="AL818" s="51" t="s">
        <v>7972</v>
      </c>
      <c r="AM818" s="52"/>
      <c r="AN818" s="52"/>
      <c r="AO818" s="2" t="s">
        <v>7973</v>
      </c>
      <c r="AP818" s="3"/>
      <c r="AQ818" s="3"/>
      <c r="AR818" s="3"/>
      <c r="AS818" s="3"/>
      <c r="AT818" s="2" t="s">
        <v>7974</v>
      </c>
      <c r="AU818" s="3"/>
      <c r="AV818" s="3"/>
      <c r="AW818" s="3"/>
      <c r="AX818" s="3"/>
    </row>
    <row r="819" spans="1:50" ht="13.8">
      <c r="A819" s="2" t="s">
        <v>3458</v>
      </c>
      <c r="B819" s="2" t="s">
        <v>51</v>
      </c>
      <c r="C819" s="2" t="s">
        <v>7975</v>
      </c>
      <c r="D819" s="2" t="s">
        <v>7976</v>
      </c>
      <c r="E819" s="2" t="s">
        <v>99</v>
      </c>
      <c r="F819" s="2" t="s">
        <v>7489</v>
      </c>
      <c r="G819" s="2" t="s">
        <v>1458</v>
      </c>
      <c r="H819" s="2" t="s">
        <v>7197</v>
      </c>
      <c r="I819" s="2" t="s">
        <v>7977</v>
      </c>
      <c r="J819" s="51" t="s">
        <v>7978</v>
      </c>
      <c r="K819" s="52"/>
      <c r="L819" s="2" t="s">
        <v>61</v>
      </c>
      <c r="M819" s="2" t="s">
        <v>61</v>
      </c>
      <c r="N819" s="2" t="s">
        <v>61</v>
      </c>
      <c r="O819" s="2" t="s">
        <v>61</v>
      </c>
      <c r="P819" s="2" t="s">
        <v>7979</v>
      </c>
      <c r="Q819" s="2" t="s">
        <v>7980</v>
      </c>
      <c r="R819" s="2" t="s">
        <v>7981</v>
      </c>
      <c r="S819" s="3"/>
      <c r="T819" s="2" t="s">
        <v>7982</v>
      </c>
      <c r="U819" s="51" t="s">
        <v>668</v>
      </c>
      <c r="V819" s="52"/>
      <c r="W819" s="3"/>
      <c r="X819" s="2">
        <v>616</v>
      </c>
      <c r="Y819" s="2" t="s">
        <v>64</v>
      </c>
      <c r="Z819" s="3"/>
      <c r="AA819" s="3"/>
      <c r="AB819" s="51" t="s">
        <v>7983</v>
      </c>
      <c r="AC819" s="52"/>
      <c r="AD819" s="52"/>
      <c r="AE819" s="2" t="s">
        <v>2069</v>
      </c>
      <c r="AF819" s="4">
        <v>36325</v>
      </c>
      <c r="AG819" s="5">
        <v>0.45493055555555556</v>
      </c>
      <c r="AH819" s="2" t="s">
        <v>69</v>
      </c>
      <c r="AI819" s="6">
        <v>44973</v>
      </c>
      <c r="AJ819" s="5">
        <v>0.41089120370370369</v>
      </c>
      <c r="AK819" s="2" t="s">
        <v>70</v>
      </c>
      <c r="AL819" s="51" t="s">
        <v>7984</v>
      </c>
      <c r="AM819" s="52"/>
      <c r="AN819" s="52"/>
      <c r="AO819" s="2" t="s">
        <v>7985</v>
      </c>
      <c r="AP819" s="3"/>
      <c r="AQ819" s="3"/>
      <c r="AR819" s="3"/>
      <c r="AS819" s="3"/>
      <c r="AT819" s="2" t="s">
        <v>7986</v>
      </c>
      <c r="AU819" s="2" t="s">
        <v>388</v>
      </c>
      <c r="AV819" s="2" t="s">
        <v>76</v>
      </c>
      <c r="AW819" s="3"/>
      <c r="AX819" s="3"/>
    </row>
    <row r="820" spans="1:50" ht="13.8">
      <c r="A820" s="2" t="s">
        <v>3458</v>
      </c>
      <c r="B820" s="2" t="s">
        <v>51</v>
      </c>
      <c r="C820" s="2" t="s">
        <v>7987</v>
      </c>
      <c r="D820" s="2" t="s">
        <v>7988</v>
      </c>
      <c r="E820" s="2" t="s">
        <v>99</v>
      </c>
      <c r="F820" s="2" t="s">
        <v>100</v>
      </c>
      <c r="G820" s="2" t="s">
        <v>1458</v>
      </c>
      <c r="H820" s="2" t="s">
        <v>7178</v>
      </c>
      <c r="I820" s="2" t="s">
        <v>7989</v>
      </c>
      <c r="J820" s="51" t="s">
        <v>7990</v>
      </c>
      <c r="K820" s="52"/>
      <c r="L820" s="2" t="s">
        <v>61</v>
      </c>
      <c r="M820" s="2" t="s">
        <v>7991</v>
      </c>
      <c r="N820" s="2" t="s">
        <v>7992</v>
      </c>
      <c r="O820" s="2" t="s">
        <v>61</v>
      </c>
      <c r="P820" s="2" t="s">
        <v>7993</v>
      </c>
      <c r="Q820" s="2" t="s">
        <v>7871</v>
      </c>
      <c r="R820" s="2">
        <v>1967</v>
      </c>
      <c r="S820" s="2" t="s">
        <v>7412</v>
      </c>
      <c r="T820" s="51" t="s">
        <v>7994</v>
      </c>
      <c r="U820" s="52"/>
      <c r="V820" s="3"/>
      <c r="W820" s="3"/>
      <c r="X820" s="2">
        <v>617</v>
      </c>
      <c r="Y820" s="2" t="s">
        <v>64</v>
      </c>
      <c r="Z820" s="3"/>
      <c r="AA820" s="3"/>
      <c r="AB820" s="51" t="s">
        <v>7995</v>
      </c>
      <c r="AC820" s="52"/>
      <c r="AD820" s="3"/>
      <c r="AE820" s="2" t="s">
        <v>2069</v>
      </c>
      <c r="AF820" s="4">
        <v>36325</v>
      </c>
      <c r="AG820" s="5">
        <v>0.455625</v>
      </c>
      <c r="AH820" s="2" t="s">
        <v>69</v>
      </c>
      <c r="AI820" s="6">
        <v>44973</v>
      </c>
      <c r="AJ820" s="5">
        <v>0.41094907407407405</v>
      </c>
      <c r="AK820" s="2" t="s">
        <v>70</v>
      </c>
      <c r="AL820" s="51" t="s">
        <v>7996</v>
      </c>
      <c r="AM820" s="52"/>
      <c r="AN820" s="52"/>
      <c r="AO820" s="2" t="s">
        <v>7997</v>
      </c>
      <c r="AP820" s="3"/>
      <c r="AQ820" s="3"/>
      <c r="AR820" s="3"/>
      <c r="AS820" s="3"/>
      <c r="AT820" s="51" t="s">
        <v>7998</v>
      </c>
      <c r="AU820" s="52"/>
      <c r="AV820" s="3"/>
      <c r="AW820" s="3"/>
      <c r="AX820" s="3"/>
    </row>
    <row r="821" spans="1:50" ht="13.8">
      <c r="A821" s="2" t="s">
        <v>3458</v>
      </c>
      <c r="B821" s="2" t="s">
        <v>51</v>
      </c>
      <c r="C821" s="2" t="s">
        <v>7999</v>
      </c>
      <c r="D821" s="2" t="s">
        <v>8000</v>
      </c>
      <c r="E821" s="2" t="s">
        <v>357</v>
      </c>
      <c r="F821" s="2" t="s">
        <v>1371</v>
      </c>
      <c r="G821" s="2" t="s">
        <v>698</v>
      </c>
      <c r="H821" s="2" t="s">
        <v>7197</v>
      </c>
      <c r="I821" s="2" t="s">
        <v>8001</v>
      </c>
      <c r="J821" s="51" t="s">
        <v>8002</v>
      </c>
      <c r="K821" s="52"/>
      <c r="L821" s="2" t="s">
        <v>61</v>
      </c>
      <c r="M821" s="2" t="s">
        <v>61</v>
      </c>
      <c r="N821" s="2" t="s">
        <v>61</v>
      </c>
      <c r="O821" s="2" t="s">
        <v>61</v>
      </c>
      <c r="P821" s="2" t="s">
        <v>8003</v>
      </c>
      <c r="Q821" s="2" t="s">
        <v>2605</v>
      </c>
      <c r="R821" s="2">
        <v>1955</v>
      </c>
      <c r="S821" s="2" t="s">
        <v>583</v>
      </c>
      <c r="T821" s="2" t="s">
        <v>8004</v>
      </c>
      <c r="U821" s="51" t="s">
        <v>668</v>
      </c>
      <c r="V821" s="52"/>
      <c r="W821" s="3"/>
      <c r="X821" s="2">
        <v>651</v>
      </c>
      <c r="Y821" s="2" t="s">
        <v>91</v>
      </c>
      <c r="Z821" s="3"/>
      <c r="AA821" s="3"/>
      <c r="AB821" s="51" t="s">
        <v>8005</v>
      </c>
      <c r="AC821" s="52"/>
      <c r="AD821" s="52"/>
      <c r="AE821" s="2" t="s">
        <v>2069</v>
      </c>
      <c r="AF821" s="4">
        <v>36325</v>
      </c>
      <c r="AG821" s="5">
        <v>0.45685185185185184</v>
      </c>
      <c r="AH821" s="2" t="s">
        <v>69</v>
      </c>
      <c r="AI821" s="6">
        <v>44973</v>
      </c>
      <c r="AJ821" s="5">
        <v>0.4110300925925926</v>
      </c>
      <c r="AK821" s="2" t="s">
        <v>70</v>
      </c>
      <c r="AL821" s="51" t="s">
        <v>8006</v>
      </c>
      <c r="AM821" s="52"/>
      <c r="AN821" s="52"/>
      <c r="AO821" s="2" t="s">
        <v>8007</v>
      </c>
      <c r="AP821" s="3"/>
      <c r="AQ821" s="3"/>
      <c r="AR821" s="3"/>
      <c r="AS821" s="3"/>
      <c r="AT821" s="2" t="s">
        <v>7698</v>
      </c>
      <c r="AU821" s="2" t="s">
        <v>388</v>
      </c>
      <c r="AV821" s="2" t="s">
        <v>76</v>
      </c>
      <c r="AW821" s="2"/>
      <c r="AX821" s="3"/>
    </row>
    <row r="822" spans="1:50" ht="13.8">
      <c r="A822" s="2" t="s">
        <v>3458</v>
      </c>
      <c r="B822" s="2" t="s">
        <v>4768</v>
      </c>
      <c r="C822" s="2" t="s">
        <v>8008</v>
      </c>
      <c r="D822" s="2" t="s">
        <v>8009</v>
      </c>
      <c r="E822" s="2" t="s">
        <v>513</v>
      </c>
      <c r="F822" s="2" t="s">
        <v>8010</v>
      </c>
      <c r="G822" s="2" t="s">
        <v>2028</v>
      </c>
      <c r="H822" s="2" t="s">
        <v>6651</v>
      </c>
      <c r="I822" s="2" t="s">
        <v>8011</v>
      </c>
      <c r="J822" s="51" t="s">
        <v>8012</v>
      </c>
      <c r="K822" s="52"/>
      <c r="L822" s="2" t="s">
        <v>61</v>
      </c>
      <c r="M822" s="2" t="s">
        <v>8013</v>
      </c>
      <c r="N822" s="2" t="s">
        <v>61</v>
      </c>
      <c r="O822" s="2" t="s">
        <v>61</v>
      </c>
      <c r="P822" s="2" t="s">
        <v>8014</v>
      </c>
      <c r="Q822" s="2" t="s">
        <v>8015</v>
      </c>
      <c r="R822" s="2">
        <v>1969</v>
      </c>
      <c r="S822" s="2" t="s">
        <v>8016</v>
      </c>
      <c r="T822" s="2" t="s">
        <v>8017</v>
      </c>
      <c r="U822" s="2" t="s">
        <v>8018</v>
      </c>
      <c r="V822" s="51" t="s">
        <v>8019</v>
      </c>
      <c r="W822" s="52"/>
      <c r="X822" s="2">
        <v>654</v>
      </c>
      <c r="Y822" s="2" t="s">
        <v>64</v>
      </c>
      <c r="Z822" s="3"/>
      <c r="AA822" s="3"/>
      <c r="AB822" s="2" t="s">
        <v>8020</v>
      </c>
      <c r="AC822" s="51" t="s">
        <v>8021</v>
      </c>
      <c r="AD822" s="52"/>
      <c r="AE822" s="2" t="s">
        <v>2069</v>
      </c>
      <c r="AF822" s="4">
        <v>36325</v>
      </c>
      <c r="AG822" s="5">
        <v>0.45766203703703706</v>
      </c>
      <c r="AH822" s="2" t="s">
        <v>69</v>
      </c>
      <c r="AI822" s="6">
        <v>44973</v>
      </c>
      <c r="AJ822" s="9">
        <v>0.41111111111111109</v>
      </c>
      <c r="AK822" s="2" t="s">
        <v>70</v>
      </c>
      <c r="AL822" s="51" t="s">
        <v>8022</v>
      </c>
      <c r="AM822" s="52"/>
      <c r="AN822" s="52"/>
      <c r="AO822" s="2" t="s">
        <v>8023</v>
      </c>
      <c r="AP822" s="3"/>
      <c r="AQ822" s="51" t="s">
        <v>8024</v>
      </c>
      <c r="AR822" s="52"/>
      <c r="AS822" s="2" t="s">
        <v>74</v>
      </c>
      <c r="AT822" s="51" t="s">
        <v>8025</v>
      </c>
      <c r="AU822" s="52"/>
      <c r="AV822" s="3"/>
      <c r="AW822" s="3"/>
      <c r="AX822" s="3"/>
    </row>
    <row r="823" spans="1:50" ht="13.8">
      <c r="A823" s="2" t="s">
        <v>3458</v>
      </c>
      <c r="B823" s="2" t="s">
        <v>51</v>
      </c>
      <c r="C823" s="2" t="s">
        <v>7876</v>
      </c>
      <c r="D823" s="2" t="s">
        <v>8026</v>
      </c>
      <c r="E823" s="2" t="s">
        <v>7260</v>
      </c>
      <c r="F823" s="2" t="s">
        <v>1371</v>
      </c>
      <c r="G823" s="2" t="s">
        <v>2028</v>
      </c>
      <c r="H823" s="2" t="s">
        <v>7197</v>
      </c>
      <c r="I823" s="2" t="s">
        <v>8027</v>
      </c>
      <c r="J823" s="51" t="s">
        <v>8028</v>
      </c>
      <c r="K823" s="52"/>
      <c r="L823" s="2" t="s">
        <v>61</v>
      </c>
      <c r="M823" s="2" t="s">
        <v>61</v>
      </c>
      <c r="N823" s="2" t="s">
        <v>61</v>
      </c>
      <c r="O823" s="2" t="s">
        <v>8029</v>
      </c>
      <c r="P823" s="2" t="s">
        <v>8030</v>
      </c>
      <c r="Q823" s="2" t="s">
        <v>8031</v>
      </c>
      <c r="R823" s="2">
        <v>1958</v>
      </c>
      <c r="S823" s="2" t="s">
        <v>8032</v>
      </c>
      <c r="T823" s="2" t="s">
        <v>8033</v>
      </c>
      <c r="U823" s="2" t="s">
        <v>846</v>
      </c>
      <c r="V823" s="51" t="s">
        <v>8034</v>
      </c>
      <c r="W823" s="52"/>
      <c r="X823" s="2">
        <v>658</v>
      </c>
      <c r="Y823" s="2" t="s">
        <v>91</v>
      </c>
      <c r="Z823" s="3"/>
      <c r="AA823" s="3"/>
      <c r="AB823" s="2" t="s">
        <v>8035</v>
      </c>
      <c r="AC823" s="51" t="s">
        <v>8036</v>
      </c>
      <c r="AD823" s="52"/>
      <c r="AE823" s="2" t="s">
        <v>2069</v>
      </c>
      <c r="AF823" s="4">
        <v>36325</v>
      </c>
      <c r="AG823" s="5">
        <v>0.45849537037037036</v>
      </c>
      <c r="AH823" s="2" t="s">
        <v>69</v>
      </c>
      <c r="AI823" s="6">
        <v>44973</v>
      </c>
      <c r="AJ823" s="5">
        <v>0.41119212962962964</v>
      </c>
      <c r="AK823" s="2" t="s">
        <v>70</v>
      </c>
      <c r="AL823" s="51" t="s">
        <v>8037</v>
      </c>
      <c r="AM823" s="52"/>
      <c r="AN823" s="52"/>
      <c r="AO823" s="2" t="s">
        <v>8038</v>
      </c>
      <c r="AP823" s="3"/>
      <c r="AQ823" s="51" t="s">
        <v>8039</v>
      </c>
      <c r="AR823" s="52"/>
      <c r="AS823" s="2" t="s">
        <v>74</v>
      </c>
      <c r="AT823" s="51" t="s">
        <v>8040</v>
      </c>
      <c r="AU823" s="52"/>
      <c r="AV823" s="3"/>
      <c r="AW823" s="3"/>
      <c r="AX823" s="3"/>
    </row>
    <row r="824" spans="1:50" ht="13.8">
      <c r="A824" s="2" t="s">
        <v>3458</v>
      </c>
      <c r="B824" s="2" t="s">
        <v>51</v>
      </c>
      <c r="C824" s="2" t="s">
        <v>8041</v>
      </c>
      <c r="D824" s="2" t="s">
        <v>8042</v>
      </c>
      <c r="E824" s="2" t="s">
        <v>421</v>
      </c>
      <c r="F824" s="2" t="s">
        <v>8043</v>
      </c>
      <c r="G824" s="2" t="s">
        <v>2028</v>
      </c>
      <c r="H824" s="2" t="s">
        <v>8044</v>
      </c>
      <c r="I824" s="2" t="s">
        <v>8045</v>
      </c>
      <c r="J824" s="51" t="s">
        <v>8046</v>
      </c>
      <c r="K824" s="52"/>
      <c r="L824" s="2" t="s">
        <v>61</v>
      </c>
      <c r="M824" s="2" t="s">
        <v>61</v>
      </c>
      <c r="N824" s="2" t="s">
        <v>8047</v>
      </c>
      <c r="O824" s="2" t="s">
        <v>8048</v>
      </c>
      <c r="P824" s="2" t="s">
        <v>8049</v>
      </c>
      <c r="Q824" s="2" t="s">
        <v>7871</v>
      </c>
      <c r="R824" s="2">
        <v>1967</v>
      </c>
      <c r="S824" s="2" t="s">
        <v>7412</v>
      </c>
      <c r="T824" s="2" t="s">
        <v>8050</v>
      </c>
      <c r="U824" s="2" t="s">
        <v>4017</v>
      </c>
      <c r="V824" s="51" t="s">
        <v>8051</v>
      </c>
      <c r="W824" s="52"/>
      <c r="X824" s="2">
        <v>659</v>
      </c>
      <c r="Y824" s="2" t="s">
        <v>91</v>
      </c>
      <c r="Z824" s="3"/>
      <c r="AA824" s="3"/>
      <c r="AB824" s="2" t="s">
        <v>8052</v>
      </c>
      <c r="AC824" s="51" t="s">
        <v>8053</v>
      </c>
      <c r="AD824" s="52"/>
      <c r="AE824" s="2" t="s">
        <v>2069</v>
      </c>
      <c r="AF824" s="4">
        <v>36325</v>
      </c>
      <c r="AG824" s="5">
        <v>0.45923611111111112</v>
      </c>
      <c r="AH824" s="2" t="s">
        <v>69</v>
      </c>
      <c r="AI824" s="6">
        <v>44973</v>
      </c>
      <c r="AJ824" s="5">
        <v>0.41128472222222223</v>
      </c>
      <c r="AK824" s="2" t="s">
        <v>70</v>
      </c>
      <c r="AL824" s="51" t="s">
        <v>8054</v>
      </c>
      <c r="AM824" s="52"/>
      <c r="AN824" s="52"/>
      <c r="AO824" s="2" t="s">
        <v>8055</v>
      </c>
      <c r="AP824" s="3"/>
      <c r="AQ824" s="2" t="s">
        <v>8056</v>
      </c>
      <c r="AR824" s="3"/>
      <c r="AS824" s="2" t="s">
        <v>74</v>
      </c>
      <c r="AT824" s="2" t="s">
        <v>8057</v>
      </c>
      <c r="AU824" s="2" t="s">
        <v>388</v>
      </c>
      <c r="AV824" s="2" t="s">
        <v>76</v>
      </c>
      <c r="AW824" s="3"/>
      <c r="AX824" s="3"/>
    </row>
    <row r="825" spans="1:50" ht="13.8">
      <c r="A825" s="2" t="s">
        <v>3458</v>
      </c>
      <c r="B825" s="2" t="s">
        <v>51</v>
      </c>
      <c r="C825" s="2" t="s">
        <v>8058</v>
      </c>
      <c r="D825" s="2" t="s">
        <v>8059</v>
      </c>
      <c r="E825" s="2" t="s">
        <v>99</v>
      </c>
      <c r="F825" s="2" t="s">
        <v>100</v>
      </c>
      <c r="G825" s="2" t="s">
        <v>2028</v>
      </c>
      <c r="H825" s="2" t="s">
        <v>6651</v>
      </c>
      <c r="I825" s="2" t="s">
        <v>8060</v>
      </c>
      <c r="J825" s="51" t="s">
        <v>8061</v>
      </c>
      <c r="K825" s="52"/>
      <c r="L825" s="2" t="s">
        <v>61</v>
      </c>
      <c r="M825" s="2" t="s">
        <v>61</v>
      </c>
      <c r="N825" s="2" t="s">
        <v>8062</v>
      </c>
      <c r="O825" s="2" t="s">
        <v>8063</v>
      </c>
      <c r="P825" s="2" t="s">
        <v>8049</v>
      </c>
      <c r="Q825" s="2" t="s">
        <v>2471</v>
      </c>
      <c r="R825" s="2">
        <v>1953</v>
      </c>
      <c r="S825" s="2" t="s">
        <v>7183</v>
      </c>
      <c r="T825" s="51" t="s">
        <v>8064</v>
      </c>
      <c r="U825" s="52"/>
      <c r="V825" s="51" t="s">
        <v>8065</v>
      </c>
      <c r="W825" s="52"/>
      <c r="X825" s="2">
        <v>664</v>
      </c>
      <c r="Y825" s="2" t="s">
        <v>91</v>
      </c>
      <c r="Z825" s="3"/>
      <c r="AA825" s="3"/>
      <c r="AB825" s="51" t="s">
        <v>8066</v>
      </c>
      <c r="AC825" s="52"/>
      <c r="AD825" s="52"/>
      <c r="AE825" s="2" t="s">
        <v>2069</v>
      </c>
      <c r="AF825" s="4">
        <v>36325</v>
      </c>
      <c r="AG825" s="5">
        <v>0.46002314814814815</v>
      </c>
      <c r="AH825" s="2" t="s">
        <v>69</v>
      </c>
      <c r="AI825" s="6">
        <v>44973</v>
      </c>
      <c r="AJ825" s="5">
        <v>0.41135416666666669</v>
      </c>
      <c r="AK825" s="2" t="s">
        <v>70</v>
      </c>
      <c r="AL825" s="51" t="s">
        <v>8067</v>
      </c>
      <c r="AM825" s="52"/>
      <c r="AN825" s="52"/>
      <c r="AO825" s="2" t="s">
        <v>8068</v>
      </c>
      <c r="AP825" s="3"/>
      <c r="AQ825" s="3"/>
      <c r="AR825" s="3"/>
      <c r="AS825" s="3"/>
      <c r="AT825" s="51" t="s">
        <v>8069</v>
      </c>
      <c r="AU825" s="52"/>
      <c r="AV825" s="3"/>
      <c r="AW825" s="3"/>
      <c r="AX825" s="3"/>
    </row>
    <row r="826" spans="1:50" ht="13.8">
      <c r="A826" s="2" t="s">
        <v>3458</v>
      </c>
      <c r="B826" s="2" t="s">
        <v>115</v>
      </c>
      <c r="C826" s="2" t="s">
        <v>8070</v>
      </c>
      <c r="D826" s="2" t="s">
        <v>53</v>
      </c>
      <c r="E826" s="2" t="s">
        <v>2401</v>
      </c>
      <c r="F826" s="2" t="s">
        <v>8071</v>
      </c>
      <c r="G826" s="2" t="s">
        <v>4385</v>
      </c>
      <c r="H826" s="2" t="s">
        <v>8072</v>
      </c>
      <c r="I826" s="2" t="s">
        <v>8073</v>
      </c>
      <c r="J826" s="51" t="s">
        <v>8074</v>
      </c>
      <c r="K826" s="52"/>
      <c r="L826" s="2" t="s">
        <v>61</v>
      </c>
      <c r="M826" s="2" t="s">
        <v>61</v>
      </c>
      <c r="N826" s="2" t="s">
        <v>8075</v>
      </c>
      <c r="O826" s="2" t="s">
        <v>61</v>
      </c>
      <c r="P826" s="2" t="s">
        <v>8076</v>
      </c>
      <c r="Q826" s="2" t="s">
        <v>2279</v>
      </c>
      <c r="R826" s="2">
        <v>1956</v>
      </c>
      <c r="S826" s="2" t="s">
        <v>2280</v>
      </c>
      <c r="T826" s="3"/>
      <c r="U826" s="3"/>
      <c r="V826" s="3"/>
      <c r="W826" s="3"/>
      <c r="X826" s="2">
        <v>694</v>
      </c>
      <c r="Y826" s="2" t="s">
        <v>91</v>
      </c>
      <c r="Z826" s="3"/>
      <c r="AA826" s="3"/>
      <c r="AB826" s="51" t="s">
        <v>8077</v>
      </c>
      <c r="AC826" s="52"/>
      <c r="AD826" s="52"/>
      <c r="AE826" s="2" t="s">
        <v>7778</v>
      </c>
      <c r="AF826" s="4">
        <v>36342</v>
      </c>
      <c r="AG826" s="5">
        <v>0.74373842592592587</v>
      </c>
      <c r="AH826" s="2" t="s">
        <v>69</v>
      </c>
      <c r="AI826" s="7">
        <v>44861</v>
      </c>
      <c r="AJ826" s="5">
        <v>0.70194444444444448</v>
      </c>
      <c r="AK826" s="2" t="s">
        <v>70</v>
      </c>
      <c r="AL826" s="51" t="s">
        <v>5250</v>
      </c>
      <c r="AM826" s="52"/>
      <c r="AN826" s="52"/>
      <c r="AO826" s="2" t="s">
        <v>8078</v>
      </c>
      <c r="AP826" s="3"/>
      <c r="AQ826" s="3"/>
      <c r="AR826" s="3"/>
      <c r="AS826" s="3"/>
      <c r="AT826" s="3"/>
      <c r="AU826" s="3"/>
      <c r="AV826" s="3"/>
      <c r="AW826" s="3"/>
      <c r="AX826" s="3"/>
    </row>
    <row r="827" spans="1:50" ht="13.8">
      <c r="A827" s="2" t="s">
        <v>3458</v>
      </c>
      <c r="B827" s="2" t="s">
        <v>115</v>
      </c>
      <c r="C827" s="2" t="s">
        <v>8079</v>
      </c>
      <c r="D827" s="2" t="s">
        <v>53</v>
      </c>
      <c r="E827" s="2" t="s">
        <v>2401</v>
      </c>
      <c r="F827" s="2" t="s">
        <v>8071</v>
      </c>
      <c r="G827" s="2" t="s">
        <v>4385</v>
      </c>
      <c r="H827" s="2" t="s">
        <v>8080</v>
      </c>
      <c r="I827" s="2" t="s">
        <v>8081</v>
      </c>
      <c r="J827" s="51" t="s">
        <v>8082</v>
      </c>
      <c r="K827" s="52"/>
      <c r="L827" s="2" t="s">
        <v>61</v>
      </c>
      <c r="M827" s="2" t="s">
        <v>61</v>
      </c>
      <c r="N827" s="2" t="s">
        <v>8083</v>
      </c>
      <c r="O827" s="2" t="s">
        <v>61</v>
      </c>
      <c r="P827" s="2" t="s">
        <v>8076</v>
      </c>
      <c r="Q827" s="2" t="s">
        <v>2279</v>
      </c>
      <c r="R827" s="2">
        <v>1956</v>
      </c>
      <c r="S827" s="2" t="s">
        <v>2280</v>
      </c>
      <c r="T827" s="3"/>
      <c r="U827" s="3"/>
      <c r="V827" s="3"/>
      <c r="W827" s="3"/>
      <c r="X827" s="2">
        <v>695</v>
      </c>
      <c r="Y827" s="2" t="s">
        <v>91</v>
      </c>
      <c r="Z827" s="3"/>
      <c r="AA827" s="3"/>
      <c r="AB827" s="51" t="s">
        <v>8084</v>
      </c>
      <c r="AC827" s="52"/>
      <c r="AD827" s="52"/>
      <c r="AE827" s="2" t="s">
        <v>7778</v>
      </c>
      <c r="AF827" s="4">
        <v>36342</v>
      </c>
      <c r="AG827" s="5">
        <v>0.74092592592592588</v>
      </c>
      <c r="AH827" s="2" t="s">
        <v>69</v>
      </c>
      <c r="AI827" s="7">
        <v>44861</v>
      </c>
      <c r="AJ827" s="5">
        <v>0.70306712962962958</v>
      </c>
      <c r="AK827" s="2" t="s">
        <v>70</v>
      </c>
      <c r="AL827" s="51" t="s">
        <v>8085</v>
      </c>
      <c r="AM827" s="52"/>
      <c r="AN827" s="52"/>
      <c r="AO827" s="2" t="s">
        <v>8086</v>
      </c>
      <c r="AP827" s="3"/>
      <c r="AQ827" s="3"/>
      <c r="AR827" s="3"/>
      <c r="AS827" s="3"/>
      <c r="AT827" s="3"/>
      <c r="AU827" s="3"/>
      <c r="AV827" s="3"/>
      <c r="AW827" s="3"/>
      <c r="AX827" s="3"/>
    </row>
    <row r="828" spans="1:50" ht="13.8">
      <c r="A828" s="2" t="s">
        <v>3458</v>
      </c>
      <c r="B828" s="2" t="s">
        <v>115</v>
      </c>
      <c r="C828" s="2" t="s">
        <v>8087</v>
      </c>
      <c r="D828" s="2" t="s">
        <v>53</v>
      </c>
      <c r="E828" s="2" t="s">
        <v>2401</v>
      </c>
      <c r="F828" s="2" t="s">
        <v>8088</v>
      </c>
      <c r="G828" s="2" t="s">
        <v>4385</v>
      </c>
      <c r="H828" s="2" t="s">
        <v>8089</v>
      </c>
      <c r="I828" s="2" t="s">
        <v>8090</v>
      </c>
      <c r="J828" s="51" t="s">
        <v>8091</v>
      </c>
      <c r="K828" s="52"/>
      <c r="L828" s="2" t="s">
        <v>61</v>
      </c>
      <c r="M828" s="2" t="s">
        <v>61</v>
      </c>
      <c r="N828" s="2" t="s">
        <v>8092</v>
      </c>
      <c r="O828" s="2" t="s">
        <v>8093</v>
      </c>
      <c r="P828" s="2" t="s">
        <v>8076</v>
      </c>
      <c r="Q828" s="2" t="s">
        <v>2279</v>
      </c>
      <c r="R828" s="2">
        <v>1956</v>
      </c>
      <c r="S828" s="2" t="s">
        <v>2280</v>
      </c>
      <c r="T828" s="3"/>
      <c r="U828" s="3"/>
      <c r="V828" s="3"/>
      <c r="W828" s="3"/>
      <c r="X828" s="2">
        <v>696</v>
      </c>
      <c r="Y828" s="2" t="s">
        <v>681</v>
      </c>
      <c r="Z828" s="3"/>
      <c r="AA828" s="3"/>
      <c r="AB828" s="51" t="s">
        <v>8094</v>
      </c>
      <c r="AC828" s="52"/>
      <c r="AD828" s="52"/>
      <c r="AE828" s="2" t="s">
        <v>7778</v>
      </c>
      <c r="AF828" s="4">
        <v>36343</v>
      </c>
      <c r="AG828" s="5">
        <v>0.69655092592592593</v>
      </c>
      <c r="AH828" s="2" t="s">
        <v>69</v>
      </c>
      <c r="AI828" s="7">
        <v>44861</v>
      </c>
      <c r="AJ828" s="5">
        <v>0.70378472222222221</v>
      </c>
      <c r="AK828" s="2" t="s">
        <v>70</v>
      </c>
      <c r="AL828" s="51" t="s">
        <v>5250</v>
      </c>
      <c r="AM828" s="52"/>
      <c r="AN828" s="52"/>
      <c r="AO828" s="2" t="s">
        <v>8095</v>
      </c>
      <c r="AP828" s="3"/>
      <c r="AQ828" s="3"/>
      <c r="AR828" s="3"/>
      <c r="AS828" s="3"/>
      <c r="AT828" s="3"/>
      <c r="AU828" s="3"/>
      <c r="AV828" s="3"/>
      <c r="AW828" s="3"/>
      <c r="AX828" s="3"/>
    </row>
    <row r="829" spans="1:50" ht="13.8">
      <c r="A829" s="2" t="s">
        <v>3458</v>
      </c>
      <c r="B829" s="2" t="s">
        <v>115</v>
      </c>
      <c r="C829" s="2" t="s">
        <v>8096</v>
      </c>
      <c r="D829" s="2" t="s">
        <v>53</v>
      </c>
      <c r="E829" s="2" t="s">
        <v>4233</v>
      </c>
      <c r="F829" s="2" t="s">
        <v>8071</v>
      </c>
      <c r="G829" s="2" t="s">
        <v>4385</v>
      </c>
      <c r="H829" s="2" t="s">
        <v>8089</v>
      </c>
      <c r="I829" s="2" t="s">
        <v>8097</v>
      </c>
      <c r="J829" s="51" t="s">
        <v>8098</v>
      </c>
      <c r="K829" s="52"/>
      <c r="L829" s="2" t="s">
        <v>61</v>
      </c>
      <c r="M829" s="2" t="s">
        <v>61</v>
      </c>
      <c r="N829" s="2" t="s">
        <v>61</v>
      </c>
      <c r="O829" s="2" t="s">
        <v>61</v>
      </c>
      <c r="P829" s="2" t="s">
        <v>8076</v>
      </c>
      <c r="Q829" s="2" t="s">
        <v>2279</v>
      </c>
      <c r="R829" s="2">
        <v>1956</v>
      </c>
      <c r="S829" s="2" t="s">
        <v>2280</v>
      </c>
      <c r="T829" s="3"/>
      <c r="U829" s="3"/>
      <c r="V829" s="3"/>
      <c r="W829" s="3"/>
      <c r="X829" s="2">
        <v>697</v>
      </c>
      <c r="Y829" s="2" t="s">
        <v>681</v>
      </c>
      <c r="Z829" s="3"/>
      <c r="AA829" s="3"/>
      <c r="AB829" s="51" t="s">
        <v>8099</v>
      </c>
      <c r="AC829" s="52"/>
      <c r="AD829" s="52"/>
      <c r="AE829" s="2" t="s">
        <v>7778</v>
      </c>
      <c r="AF829" s="4">
        <v>36343</v>
      </c>
      <c r="AG829" s="5">
        <v>0.69964120370370375</v>
      </c>
      <c r="AH829" s="2" t="s">
        <v>69</v>
      </c>
      <c r="AI829" s="7">
        <v>44861</v>
      </c>
      <c r="AJ829" s="5">
        <v>0.70541666666666669</v>
      </c>
      <c r="AK829" s="2" t="s">
        <v>70</v>
      </c>
      <c r="AL829" s="51" t="s">
        <v>5250</v>
      </c>
      <c r="AM829" s="52"/>
      <c r="AN829" s="52"/>
      <c r="AO829" s="2" t="s">
        <v>8100</v>
      </c>
      <c r="AP829" s="3"/>
      <c r="AQ829" s="3"/>
      <c r="AR829" s="3"/>
      <c r="AS829" s="3"/>
      <c r="AT829" s="3"/>
      <c r="AU829" s="3"/>
      <c r="AV829" s="3"/>
      <c r="AW829" s="3"/>
      <c r="AX829" s="3"/>
    </row>
    <row r="830" spans="1:50" ht="13.8">
      <c r="A830" s="2" t="s">
        <v>3458</v>
      </c>
      <c r="B830" s="2" t="s">
        <v>226</v>
      </c>
      <c r="C830" s="2" t="s">
        <v>8101</v>
      </c>
      <c r="D830" s="2" t="s">
        <v>8102</v>
      </c>
      <c r="E830" s="2" t="s">
        <v>513</v>
      </c>
      <c r="F830" s="2" t="s">
        <v>8103</v>
      </c>
      <c r="G830" s="2" t="s">
        <v>8104</v>
      </c>
      <c r="H830" s="2" t="s">
        <v>7197</v>
      </c>
      <c r="I830" s="2" t="s">
        <v>8105</v>
      </c>
      <c r="J830" s="51" t="s">
        <v>8106</v>
      </c>
      <c r="K830" s="52"/>
      <c r="L830" s="2" t="s">
        <v>61</v>
      </c>
      <c r="M830" s="2" t="s">
        <v>8107</v>
      </c>
      <c r="N830" s="2" t="s">
        <v>61</v>
      </c>
      <c r="O830" s="2" t="s">
        <v>61</v>
      </c>
      <c r="P830" s="2" t="s">
        <v>8108</v>
      </c>
      <c r="Q830" s="2" t="s">
        <v>8109</v>
      </c>
      <c r="R830" s="2">
        <v>1949</v>
      </c>
      <c r="S830" s="3"/>
      <c r="T830" s="3"/>
      <c r="U830" s="2" t="s">
        <v>668</v>
      </c>
      <c r="V830" s="51" t="s">
        <v>8110</v>
      </c>
      <c r="W830" s="52"/>
      <c r="X830" s="2">
        <v>699</v>
      </c>
      <c r="Y830" s="2" t="s">
        <v>91</v>
      </c>
      <c r="Z830" s="3"/>
      <c r="AA830" s="3"/>
      <c r="AB830" s="51" t="s">
        <v>8111</v>
      </c>
      <c r="AC830" s="52"/>
      <c r="AD830" s="52"/>
      <c r="AE830" s="2" t="s">
        <v>2069</v>
      </c>
      <c r="AF830" s="4">
        <v>36325</v>
      </c>
      <c r="AG830" s="5">
        <v>0.46152777777777776</v>
      </c>
      <c r="AH830" s="2" t="s">
        <v>69</v>
      </c>
      <c r="AI830" s="7">
        <v>44861</v>
      </c>
      <c r="AJ830" s="5">
        <v>0.7059375</v>
      </c>
      <c r="AK830" s="2" t="s">
        <v>70</v>
      </c>
      <c r="AL830" s="51" t="s">
        <v>8112</v>
      </c>
      <c r="AM830" s="52"/>
      <c r="AN830" s="52"/>
      <c r="AO830" s="2" t="s">
        <v>8113</v>
      </c>
      <c r="AP830" s="3"/>
      <c r="AQ830" s="2" t="s">
        <v>8114</v>
      </c>
      <c r="AR830" s="3"/>
      <c r="AS830" s="3"/>
      <c r="AT830" s="51" t="s">
        <v>8115</v>
      </c>
      <c r="AU830" s="52"/>
      <c r="AV830" s="3"/>
      <c r="AW830" s="2"/>
      <c r="AX830" s="3"/>
    </row>
    <row r="831" spans="1:50" ht="13.8">
      <c r="A831" s="2" t="s">
        <v>3458</v>
      </c>
      <c r="B831" s="2" t="s">
        <v>51</v>
      </c>
      <c r="C831" s="2" t="s">
        <v>8116</v>
      </c>
      <c r="D831" s="2" t="s">
        <v>53</v>
      </c>
      <c r="E831" s="2" t="s">
        <v>8117</v>
      </c>
      <c r="F831" s="2" t="s">
        <v>8118</v>
      </c>
      <c r="G831" s="2" t="s">
        <v>698</v>
      </c>
      <c r="H831" s="2" t="s">
        <v>8119</v>
      </c>
      <c r="I831" s="2" t="s">
        <v>8120</v>
      </c>
      <c r="J831" s="2" t="s">
        <v>61</v>
      </c>
      <c r="K831" s="3"/>
      <c r="L831" s="2" t="s">
        <v>61</v>
      </c>
      <c r="M831" s="2" t="s">
        <v>61</v>
      </c>
      <c r="N831" s="2" t="s">
        <v>61</v>
      </c>
      <c r="O831" s="2" t="s">
        <v>61</v>
      </c>
      <c r="P831" s="51" t="s">
        <v>8121</v>
      </c>
      <c r="Q831" s="52"/>
      <c r="R831" s="2">
        <v>1964</v>
      </c>
      <c r="S831" s="2" t="s">
        <v>8122</v>
      </c>
      <c r="T831" s="3"/>
      <c r="U831" s="3"/>
      <c r="V831" s="3"/>
      <c r="W831" s="3"/>
      <c r="X831" s="2" t="s">
        <v>2066</v>
      </c>
      <c r="Y831" s="2" t="s">
        <v>91</v>
      </c>
      <c r="Z831" s="3"/>
      <c r="AA831" s="2" t="s">
        <v>8123</v>
      </c>
      <c r="AB831" s="51" t="s">
        <v>8124</v>
      </c>
      <c r="AC831" s="52"/>
      <c r="AD831" s="52"/>
      <c r="AE831" s="2" t="s">
        <v>7778</v>
      </c>
      <c r="AF831" s="4">
        <v>36343</v>
      </c>
      <c r="AG831" s="5">
        <v>0.70628472222222227</v>
      </c>
      <c r="AH831" s="2" t="s">
        <v>69</v>
      </c>
      <c r="AI831" s="7">
        <v>44861</v>
      </c>
      <c r="AJ831" s="5">
        <v>0.70700231481481479</v>
      </c>
      <c r="AK831" s="2" t="s">
        <v>70</v>
      </c>
      <c r="AL831" s="51" t="s">
        <v>352</v>
      </c>
      <c r="AM831" s="52"/>
      <c r="AN831" s="52"/>
      <c r="AO831" s="2" t="s">
        <v>8125</v>
      </c>
      <c r="AP831" s="3"/>
      <c r="AQ831" s="3"/>
      <c r="AR831" s="2" t="s">
        <v>8126</v>
      </c>
      <c r="AS831" s="2" t="s">
        <v>264</v>
      </c>
      <c r="AT831" s="51" t="s">
        <v>8127</v>
      </c>
      <c r="AU831" s="52"/>
      <c r="AV831" s="52"/>
      <c r="AW831" s="3"/>
      <c r="AX831" s="3"/>
    </row>
    <row r="832" spans="1:50" ht="13.8">
      <c r="A832" s="2" t="s">
        <v>3458</v>
      </c>
      <c r="B832" s="2" t="s">
        <v>115</v>
      </c>
      <c r="C832" s="2" t="s">
        <v>8128</v>
      </c>
      <c r="D832" s="2" t="s">
        <v>53</v>
      </c>
      <c r="E832" s="2" t="s">
        <v>2401</v>
      </c>
      <c r="F832" s="2" t="s">
        <v>8071</v>
      </c>
      <c r="G832" s="2" t="s">
        <v>4385</v>
      </c>
      <c r="H832" s="2" t="s">
        <v>8072</v>
      </c>
      <c r="I832" s="2" t="s">
        <v>8129</v>
      </c>
      <c r="J832" s="51" t="s">
        <v>8130</v>
      </c>
      <c r="K832" s="52"/>
      <c r="L832" s="2" t="s">
        <v>61</v>
      </c>
      <c r="M832" s="2" t="s">
        <v>61</v>
      </c>
      <c r="N832" s="2" t="s">
        <v>8131</v>
      </c>
      <c r="O832" s="2" t="s">
        <v>61</v>
      </c>
      <c r="P832" s="2" t="s">
        <v>8132</v>
      </c>
      <c r="Q832" s="2" t="s">
        <v>2279</v>
      </c>
      <c r="R832" s="2">
        <v>1956</v>
      </c>
      <c r="S832" s="2" t="s">
        <v>2280</v>
      </c>
      <c r="T832" s="3"/>
      <c r="U832" s="3"/>
      <c r="V832" s="3"/>
      <c r="W832" s="3"/>
      <c r="X832" s="2" t="s">
        <v>2066</v>
      </c>
      <c r="Y832" s="2" t="s">
        <v>64</v>
      </c>
      <c r="Z832" s="3"/>
      <c r="AA832" s="3"/>
      <c r="AB832" s="51" t="s">
        <v>8133</v>
      </c>
      <c r="AC832" s="52"/>
      <c r="AD832" s="52"/>
      <c r="AE832" s="2" t="s">
        <v>7778</v>
      </c>
      <c r="AF832" s="4">
        <v>36346</v>
      </c>
      <c r="AG832" s="5">
        <v>0.6819560185185185</v>
      </c>
      <c r="AH832" s="2" t="s">
        <v>69</v>
      </c>
      <c r="AI832" s="7">
        <v>44861</v>
      </c>
      <c r="AJ832" s="5">
        <v>0.70777777777777773</v>
      </c>
      <c r="AK832" s="2" t="s">
        <v>70</v>
      </c>
      <c r="AL832" s="51" t="s">
        <v>5250</v>
      </c>
      <c r="AM832" s="52"/>
      <c r="AN832" s="52"/>
      <c r="AO832" s="2" t="s">
        <v>8134</v>
      </c>
      <c r="AP832" s="3"/>
      <c r="AQ832" s="3"/>
      <c r="AR832" s="3"/>
      <c r="AS832" s="3"/>
      <c r="AT832" s="3"/>
      <c r="AU832" s="3"/>
      <c r="AV832" s="3"/>
      <c r="AW832" s="3"/>
      <c r="AX832" s="3"/>
    </row>
    <row r="833" spans="1:50" ht="13.8">
      <c r="A833" s="2" t="s">
        <v>3458</v>
      </c>
      <c r="B833" s="2" t="s">
        <v>4768</v>
      </c>
      <c r="C833" s="2" t="s">
        <v>7821</v>
      </c>
      <c r="D833" s="2" t="s">
        <v>8135</v>
      </c>
      <c r="E833" s="2" t="s">
        <v>513</v>
      </c>
      <c r="F833" s="2" t="s">
        <v>8136</v>
      </c>
      <c r="G833" s="2" t="s">
        <v>971</v>
      </c>
      <c r="H833" s="2" t="s">
        <v>7197</v>
      </c>
      <c r="I833" s="2" t="s">
        <v>8137</v>
      </c>
      <c r="J833" s="51" t="s">
        <v>8138</v>
      </c>
      <c r="K833" s="52"/>
      <c r="L833" s="2" t="s">
        <v>61</v>
      </c>
      <c r="M833" s="2" t="s">
        <v>8139</v>
      </c>
      <c r="N833" s="2" t="s">
        <v>61</v>
      </c>
      <c r="O833" s="2" t="s">
        <v>61</v>
      </c>
      <c r="P833" s="2" t="s">
        <v>8140</v>
      </c>
      <c r="Q833" s="2" t="s">
        <v>8141</v>
      </c>
      <c r="R833" s="2">
        <v>1969</v>
      </c>
      <c r="S833" s="2" t="s">
        <v>8142</v>
      </c>
      <c r="T833" s="3"/>
      <c r="U833" s="51" t="s">
        <v>8143</v>
      </c>
      <c r="V833" s="52"/>
      <c r="W833" s="52"/>
      <c r="X833" s="2" t="s">
        <v>2066</v>
      </c>
      <c r="Y833" s="2" t="s">
        <v>91</v>
      </c>
      <c r="Z833" s="3"/>
      <c r="AA833" s="3"/>
      <c r="AB833" s="2" t="s">
        <v>8144</v>
      </c>
      <c r="AC833" s="51" t="s">
        <v>8145</v>
      </c>
      <c r="AD833" s="52"/>
      <c r="AE833" s="2" t="s">
        <v>2069</v>
      </c>
      <c r="AF833" s="4">
        <v>36325</v>
      </c>
      <c r="AG833" s="5">
        <v>0.46239583333333334</v>
      </c>
      <c r="AH833" s="2" t="s">
        <v>69</v>
      </c>
      <c r="AI833" s="6">
        <v>44973</v>
      </c>
      <c r="AJ833" s="5">
        <v>0.41158564814814813</v>
      </c>
      <c r="AK833" s="2" t="s">
        <v>70</v>
      </c>
      <c r="AL833" s="51" t="s">
        <v>8146</v>
      </c>
      <c r="AM833" s="52"/>
      <c r="AN833" s="52"/>
      <c r="AO833" s="2" t="s">
        <v>8147</v>
      </c>
      <c r="AP833" s="3"/>
      <c r="AQ833" s="51" t="s">
        <v>8148</v>
      </c>
      <c r="AR833" s="52"/>
      <c r="AS833" s="2" t="s">
        <v>74</v>
      </c>
      <c r="AT833" s="51" t="s">
        <v>8149</v>
      </c>
      <c r="AU833" s="52"/>
      <c r="AV833" s="3"/>
      <c r="AW833" s="3"/>
      <c r="AX833" s="3"/>
    </row>
    <row r="834" spans="1:50" ht="13.8">
      <c r="A834" s="2" t="s">
        <v>3458</v>
      </c>
      <c r="B834" s="2" t="s">
        <v>4768</v>
      </c>
      <c r="C834" s="2" t="s">
        <v>8150</v>
      </c>
      <c r="D834" s="2" t="s">
        <v>7574</v>
      </c>
      <c r="E834" s="2" t="s">
        <v>513</v>
      </c>
      <c r="F834" s="2" t="s">
        <v>8151</v>
      </c>
      <c r="G834" s="2" t="s">
        <v>698</v>
      </c>
      <c r="H834" s="2" t="s">
        <v>7576</v>
      </c>
      <c r="I834" s="2" t="s">
        <v>8152</v>
      </c>
      <c r="J834" s="51" t="s">
        <v>8153</v>
      </c>
      <c r="K834" s="52"/>
      <c r="L834" s="2" t="s">
        <v>61</v>
      </c>
      <c r="M834" s="2" t="s">
        <v>8154</v>
      </c>
      <c r="N834" s="2" t="s">
        <v>8155</v>
      </c>
      <c r="O834" s="2" t="s">
        <v>8156</v>
      </c>
      <c r="P834" s="2" t="s">
        <v>8140</v>
      </c>
      <c r="Q834" s="3"/>
      <c r="R834" s="3"/>
      <c r="S834" s="3"/>
      <c r="T834" s="3"/>
      <c r="U834" s="2" t="s">
        <v>8157</v>
      </c>
      <c r="V834" s="51" t="s">
        <v>7709</v>
      </c>
      <c r="W834" s="52"/>
      <c r="X834" s="2" t="s">
        <v>2066</v>
      </c>
      <c r="Y834" s="2" t="s">
        <v>64</v>
      </c>
      <c r="Z834" s="3"/>
      <c r="AA834" s="3"/>
      <c r="AB834" s="2" t="s">
        <v>8158</v>
      </c>
      <c r="AC834" s="51" t="s">
        <v>8159</v>
      </c>
      <c r="AD834" s="52"/>
      <c r="AE834" s="2" t="s">
        <v>2069</v>
      </c>
      <c r="AF834" s="4">
        <v>36325</v>
      </c>
      <c r="AG834" s="5">
        <v>0.46314814814814814</v>
      </c>
      <c r="AH834" s="2" t="s">
        <v>69</v>
      </c>
      <c r="AI834" s="6">
        <v>44973</v>
      </c>
      <c r="AJ834" s="5">
        <v>0.41167824074074072</v>
      </c>
      <c r="AK834" s="2" t="s">
        <v>70</v>
      </c>
      <c r="AL834" s="51" t="s">
        <v>8160</v>
      </c>
      <c r="AM834" s="52"/>
      <c r="AN834" s="52"/>
      <c r="AO834" s="2" t="s">
        <v>8161</v>
      </c>
      <c r="AP834" s="3"/>
      <c r="AQ834" s="51" t="s">
        <v>8162</v>
      </c>
      <c r="AR834" s="52"/>
      <c r="AS834" s="52"/>
      <c r="AT834" s="51" t="s">
        <v>8163</v>
      </c>
      <c r="AU834" s="52"/>
      <c r="AV834" s="52"/>
      <c r="AW834" s="52"/>
      <c r="AX834" s="52"/>
    </row>
    <row r="835" spans="1:50" ht="13.8">
      <c r="A835" s="2" t="s">
        <v>3458</v>
      </c>
      <c r="B835" s="2" t="s">
        <v>4768</v>
      </c>
      <c r="C835" s="2" t="s">
        <v>8164</v>
      </c>
      <c r="D835" s="2" t="s">
        <v>7574</v>
      </c>
      <c r="E835" s="2" t="s">
        <v>513</v>
      </c>
      <c r="F835" s="2" t="s">
        <v>8165</v>
      </c>
      <c r="G835" s="2" t="s">
        <v>2094</v>
      </c>
      <c r="H835" s="2" t="s">
        <v>8166</v>
      </c>
      <c r="I835" s="2" t="s">
        <v>8167</v>
      </c>
      <c r="J835" s="51" t="s">
        <v>8168</v>
      </c>
      <c r="K835" s="52"/>
      <c r="L835" s="2" t="s">
        <v>61</v>
      </c>
      <c r="M835" s="2" t="s">
        <v>8169</v>
      </c>
      <c r="N835" s="2" t="s">
        <v>8170</v>
      </c>
      <c r="O835" s="2" t="s">
        <v>8171</v>
      </c>
      <c r="P835" s="2" t="s">
        <v>8140</v>
      </c>
      <c r="Q835" s="2" t="s">
        <v>8172</v>
      </c>
      <c r="R835" s="2">
        <v>1971</v>
      </c>
      <c r="S835" s="2" t="s">
        <v>8173</v>
      </c>
      <c r="T835" s="3"/>
      <c r="U835" s="2" t="s">
        <v>8174</v>
      </c>
      <c r="V835" s="51" t="s">
        <v>7709</v>
      </c>
      <c r="W835" s="52"/>
      <c r="X835" s="2" t="s">
        <v>2066</v>
      </c>
      <c r="Y835" s="2" t="s">
        <v>64</v>
      </c>
      <c r="Z835" s="3"/>
      <c r="AA835" s="3"/>
      <c r="AB835" s="2" t="s">
        <v>8175</v>
      </c>
      <c r="AC835" s="51" t="s">
        <v>8176</v>
      </c>
      <c r="AD835" s="52"/>
      <c r="AE835" s="2" t="s">
        <v>2069</v>
      </c>
      <c r="AF835" s="4">
        <v>36325</v>
      </c>
      <c r="AG835" s="5">
        <v>0.46403935185185186</v>
      </c>
      <c r="AH835" s="2" t="s">
        <v>69</v>
      </c>
      <c r="AI835" s="6">
        <v>44973</v>
      </c>
      <c r="AJ835" s="5">
        <v>0.41177083333333331</v>
      </c>
      <c r="AK835" s="2" t="s">
        <v>70</v>
      </c>
      <c r="AL835" s="51" t="s">
        <v>8177</v>
      </c>
      <c r="AM835" s="52"/>
      <c r="AN835" s="52"/>
      <c r="AO835" s="2" t="s">
        <v>8178</v>
      </c>
      <c r="AP835" s="3"/>
      <c r="AQ835" s="51" t="s">
        <v>8179</v>
      </c>
      <c r="AR835" s="52"/>
      <c r="AS835" s="2" t="s">
        <v>74</v>
      </c>
      <c r="AT835" s="51" t="s">
        <v>8180</v>
      </c>
      <c r="AU835" s="52"/>
      <c r="AV835" s="52"/>
      <c r="AW835" s="3"/>
      <c r="AX835" s="3"/>
    </row>
    <row r="836" spans="1:50" ht="13.8">
      <c r="A836" s="2" t="s">
        <v>3458</v>
      </c>
      <c r="B836" s="2" t="s">
        <v>51</v>
      </c>
      <c r="C836" s="2" t="s">
        <v>3645</v>
      </c>
      <c r="D836" s="2" t="s">
        <v>53</v>
      </c>
      <c r="E836" s="2" t="s">
        <v>5699</v>
      </c>
      <c r="F836" s="2" t="s">
        <v>118</v>
      </c>
      <c r="G836" s="2" t="s">
        <v>698</v>
      </c>
      <c r="H836" s="2" t="s">
        <v>3646</v>
      </c>
      <c r="I836" s="2" t="s">
        <v>8181</v>
      </c>
      <c r="J836" s="2" t="s">
        <v>8182</v>
      </c>
      <c r="K836" s="2" t="s">
        <v>8183</v>
      </c>
      <c r="L836" s="2" t="s">
        <v>61</v>
      </c>
      <c r="M836" s="2" t="s">
        <v>8184</v>
      </c>
      <c r="N836" s="2" t="s">
        <v>8185</v>
      </c>
      <c r="O836" s="2" t="s">
        <v>61</v>
      </c>
      <c r="P836" s="51" t="s">
        <v>8186</v>
      </c>
      <c r="Q836" s="52"/>
      <c r="R836" s="3"/>
      <c r="S836" s="3"/>
      <c r="T836" s="3"/>
      <c r="U836" s="3"/>
      <c r="V836" s="3"/>
      <c r="W836" s="3"/>
      <c r="X836" s="2" t="s">
        <v>2066</v>
      </c>
      <c r="Y836" s="3"/>
      <c r="Z836" s="3"/>
      <c r="AA836" s="3"/>
      <c r="AB836" s="3"/>
      <c r="AC836" s="3"/>
      <c r="AD836" s="3"/>
      <c r="AE836" s="2" t="s">
        <v>68</v>
      </c>
      <c r="AF836" s="4">
        <v>36325</v>
      </c>
      <c r="AG836" s="5">
        <v>0.73940972222222223</v>
      </c>
      <c r="AH836" s="2" t="s">
        <v>69</v>
      </c>
      <c r="AI836" s="7">
        <v>44861</v>
      </c>
      <c r="AJ836" s="5">
        <v>0.7171643518518519</v>
      </c>
      <c r="AK836" s="2" t="s">
        <v>70</v>
      </c>
      <c r="AL836" s="2" t="s">
        <v>8187</v>
      </c>
      <c r="AM836" s="3"/>
      <c r="AN836" s="3"/>
      <c r="AO836" s="2" t="s">
        <v>8188</v>
      </c>
      <c r="AP836" s="3"/>
      <c r="AQ836" s="51" t="s">
        <v>8189</v>
      </c>
      <c r="AR836" s="52"/>
      <c r="AS836" s="2" t="s">
        <v>74</v>
      </c>
      <c r="AT836" s="3"/>
      <c r="AU836" s="3"/>
      <c r="AV836" s="3"/>
      <c r="AW836" s="3"/>
      <c r="AX836" s="3"/>
    </row>
    <row r="837" spans="1:50" ht="13.8">
      <c r="A837" s="2" t="s">
        <v>3458</v>
      </c>
      <c r="B837" s="2" t="s">
        <v>51</v>
      </c>
      <c r="C837" s="2" t="s">
        <v>3645</v>
      </c>
      <c r="D837" s="2" t="s">
        <v>53</v>
      </c>
      <c r="E837" s="2" t="s">
        <v>5699</v>
      </c>
      <c r="F837" s="2" t="s">
        <v>8190</v>
      </c>
      <c r="G837" s="2" t="s">
        <v>1458</v>
      </c>
      <c r="H837" s="2" t="s">
        <v>3646</v>
      </c>
      <c r="I837" s="2" t="s">
        <v>8191</v>
      </c>
      <c r="J837" s="51" t="s">
        <v>8192</v>
      </c>
      <c r="K837" s="52"/>
      <c r="L837" s="2" t="s">
        <v>61</v>
      </c>
      <c r="M837" s="2" t="s">
        <v>8193</v>
      </c>
      <c r="N837" s="2" t="s">
        <v>61</v>
      </c>
      <c r="O837" s="2" t="s">
        <v>8194</v>
      </c>
      <c r="P837" s="51" t="s">
        <v>8186</v>
      </c>
      <c r="Q837" s="52"/>
      <c r="R837" s="3"/>
      <c r="S837" s="3"/>
      <c r="T837" s="3"/>
      <c r="U837" s="3"/>
      <c r="V837" s="3"/>
      <c r="W837" s="3"/>
      <c r="X837" s="2" t="s">
        <v>2066</v>
      </c>
      <c r="Y837" s="3"/>
      <c r="Z837" s="3"/>
      <c r="AA837" s="51" t="s">
        <v>8195</v>
      </c>
      <c r="AB837" s="52"/>
      <c r="AC837" s="3"/>
      <c r="AD837" s="3"/>
      <c r="AE837" s="2" t="s">
        <v>68</v>
      </c>
      <c r="AF837" s="4">
        <v>36325</v>
      </c>
      <c r="AG837" s="5">
        <v>0.74180555555555561</v>
      </c>
      <c r="AH837" s="2" t="s">
        <v>69</v>
      </c>
      <c r="AI837" s="7">
        <v>44861</v>
      </c>
      <c r="AJ837" s="5">
        <v>0.71708333333333329</v>
      </c>
      <c r="AK837" s="2" t="s">
        <v>70</v>
      </c>
      <c r="AL837" s="2" t="s">
        <v>8196</v>
      </c>
      <c r="AM837" s="3"/>
      <c r="AN837" s="3"/>
      <c r="AO837" s="2" t="s">
        <v>8197</v>
      </c>
      <c r="AP837" s="3"/>
      <c r="AQ837" s="51" t="s">
        <v>8189</v>
      </c>
      <c r="AR837" s="52"/>
      <c r="AS837" s="2" t="s">
        <v>74</v>
      </c>
      <c r="AT837" s="3"/>
      <c r="AU837" s="3"/>
      <c r="AV837" s="3"/>
      <c r="AW837" s="3"/>
      <c r="AX837" s="3"/>
    </row>
    <row r="838" spans="1:50" ht="13.8">
      <c r="A838" s="2" t="s">
        <v>3458</v>
      </c>
      <c r="B838" s="2" t="s">
        <v>51</v>
      </c>
      <c r="C838" s="2" t="s">
        <v>3645</v>
      </c>
      <c r="D838" s="2" t="s">
        <v>53</v>
      </c>
      <c r="E838" s="2" t="s">
        <v>5699</v>
      </c>
      <c r="F838" s="2" t="s">
        <v>7738</v>
      </c>
      <c r="G838" s="2" t="s">
        <v>698</v>
      </c>
      <c r="H838" s="2" t="s">
        <v>8198</v>
      </c>
      <c r="I838" s="2" t="s">
        <v>8199</v>
      </c>
      <c r="J838" s="2" t="s">
        <v>8200</v>
      </c>
      <c r="K838" s="2" t="s">
        <v>8201</v>
      </c>
      <c r="L838" s="2" t="s">
        <v>61</v>
      </c>
      <c r="M838" s="2" t="s">
        <v>8202</v>
      </c>
      <c r="N838" s="2" t="s">
        <v>61</v>
      </c>
      <c r="O838" s="2" t="s">
        <v>61</v>
      </c>
      <c r="P838" s="51" t="s">
        <v>8186</v>
      </c>
      <c r="Q838" s="52"/>
      <c r="R838" s="3"/>
      <c r="S838" s="3"/>
      <c r="T838" s="3"/>
      <c r="U838" s="3"/>
      <c r="V838" s="3"/>
      <c r="W838" s="3"/>
      <c r="X838" s="2" t="s">
        <v>2066</v>
      </c>
      <c r="Y838" s="3"/>
      <c r="Z838" s="3"/>
      <c r="AA838" s="51" t="s">
        <v>8203</v>
      </c>
      <c r="AB838" s="52"/>
      <c r="AC838" s="3"/>
      <c r="AD838" s="3"/>
      <c r="AE838" s="2" t="s">
        <v>68</v>
      </c>
      <c r="AF838" s="4">
        <v>36325</v>
      </c>
      <c r="AG838" s="5">
        <v>0.74510416666666668</v>
      </c>
      <c r="AH838" s="2" t="s">
        <v>69</v>
      </c>
      <c r="AI838" s="7">
        <v>44861</v>
      </c>
      <c r="AJ838" s="5">
        <v>0.71701388888888884</v>
      </c>
      <c r="AK838" s="2" t="s">
        <v>70</v>
      </c>
      <c r="AL838" s="2" t="s">
        <v>8196</v>
      </c>
      <c r="AM838" s="3"/>
      <c r="AN838" s="3"/>
      <c r="AO838" s="2" t="s">
        <v>8204</v>
      </c>
      <c r="AP838" s="3"/>
      <c r="AQ838" s="51" t="s">
        <v>2609</v>
      </c>
      <c r="AR838" s="52"/>
      <c r="AS838" s="2" t="s">
        <v>74</v>
      </c>
      <c r="AT838" s="3"/>
      <c r="AU838" s="3"/>
      <c r="AV838" s="3"/>
      <c r="AW838" s="3"/>
      <c r="AX838" s="3"/>
    </row>
    <row r="839" spans="1:50" ht="13.8">
      <c r="A839" s="2" t="s">
        <v>3458</v>
      </c>
      <c r="B839" s="2" t="s">
        <v>51</v>
      </c>
      <c r="C839" s="2" t="s">
        <v>3645</v>
      </c>
      <c r="D839" s="2" t="s">
        <v>53</v>
      </c>
      <c r="E839" s="2" t="s">
        <v>5699</v>
      </c>
      <c r="F839" s="2" t="s">
        <v>8205</v>
      </c>
      <c r="G839" s="2" t="s">
        <v>698</v>
      </c>
      <c r="H839" s="2" t="s">
        <v>3646</v>
      </c>
      <c r="I839" s="2" t="s">
        <v>8206</v>
      </c>
      <c r="J839" s="2" t="s">
        <v>8207</v>
      </c>
      <c r="K839" s="2" t="s">
        <v>2441</v>
      </c>
      <c r="L839" s="2" t="s">
        <v>61</v>
      </c>
      <c r="M839" s="2" t="s">
        <v>8208</v>
      </c>
      <c r="N839" s="2" t="s">
        <v>8209</v>
      </c>
      <c r="O839" s="3"/>
      <c r="P839" s="51" t="s">
        <v>8186</v>
      </c>
      <c r="Q839" s="52"/>
      <c r="R839" s="3"/>
      <c r="S839" s="3"/>
      <c r="T839" s="3"/>
      <c r="U839" s="3"/>
      <c r="V839" s="3"/>
      <c r="W839" s="3"/>
      <c r="X839" s="2" t="s">
        <v>2066</v>
      </c>
      <c r="Y839" s="3"/>
      <c r="Z839" s="3"/>
      <c r="AA839" s="51" t="s">
        <v>8210</v>
      </c>
      <c r="AB839" s="52"/>
      <c r="AC839" s="3"/>
      <c r="AD839" s="3"/>
      <c r="AE839" s="2" t="s">
        <v>68</v>
      </c>
      <c r="AF839" s="4">
        <v>36325</v>
      </c>
      <c r="AG839" s="5">
        <v>0.74672453703703701</v>
      </c>
      <c r="AH839" s="2" t="s">
        <v>69</v>
      </c>
      <c r="AI839" s="7">
        <v>44861</v>
      </c>
      <c r="AJ839" s="5">
        <v>0.71690972222222227</v>
      </c>
      <c r="AK839" s="2" t="s">
        <v>70</v>
      </c>
      <c r="AL839" s="2" t="s">
        <v>8196</v>
      </c>
      <c r="AM839" s="3"/>
      <c r="AN839" s="3"/>
      <c r="AO839" s="2" t="s">
        <v>8211</v>
      </c>
      <c r="AP839" s="3"/>
      <c r="AQ839" s="3"/>
      <c r="AR839" s="3"/>
      <c r="AS839" s="3"/>
      <c r="AT839" s="3"/>
      <c r="AU839" s="3"/>
      <c r="AV839" s="3"/>
      <c r="AW839" s="3"/>
      <c r="AX839" s="3"/>
    </row>
    <row r="840" spans="1:50" ht="13.8">
      <c r="A840" s="2" t="s">
        <v>3458</v>
      </c>
      <c r="B840" s="2" t="s">
        <v>51</v>
      </c>
      <c r="C840" s="2" t="s">
        <v>8212</v>
      </c>
      <c r="D840" s="2" t="s">
        <v>8213</v>
      </c>
      <c r="E840" s="2" t="s">
        <v>80</v>
      </c>
      <c r="F840" s="2" t="s">
        <v>8214</v>
      </c>
      <c r="G840" s="2" t="s">
        <v>698</v>
      </c>
      <c r="H840" s="2" t="s">
        <v>8215</v>
      </c>
      <c r="I840" s="2" t="s">
        <v>8216</v>
      </c>
      <c r="J840" s="2" t="s">
        <v>8217</v>
      </c>
      <c r="K840" s="2" t="s">
        <v>8218</v>
      </c>
      <c r="L840" s="2" t="s">
        <v>61</v>
      </c>
      <c r="M840" s="2" t="s">
        <v>61</v>
      </c>
      <c r="N840" s="2" t="s">
        <v>8219</v>
      </c>
      <c r="O840" s="2" t="s">
        <v>61</v>
      </c>
      <c r="P840" s="2" t="s">
        <v>8220</v>
      </c>
      <c r="Q840" s="2" t="s">
        <v>8221</v>
      </c>
      <c r="R840" s="2">
        <v>1949</v>
      </c>
      <c r="S840" s="2" t="s">
        <v>8222</v>
      </c>
      <c r="T840" s="3"/>
      <c r="U840" s="3"/>
      <c r="V840" s="3"/>
      <c r="W840" s="3"/>
      <c r="X840" s="2" t="s">
        <v>2066</v>
      </c>
      <c r="Y840" s="3"/>
      <c r="Z840" s="3"/>
      <c r="AA840" s="3"/>
      <c r="AB840" s="3"/>
      <c r="AC840" s="51" t="s">
        <v>8223</v>
      </c>
      <c r="AD840" s="52"/>
      <c r="AE840" s="2" t="s">
        <v>68</v>
      </c>
      <c r="AF840" s="4">
        <v>36325</v>
      </c>
      <c r="AG840" s="5">
        <v>0.74827546296296299</v>
      </c>
      <c r="AH840" s="2" t="s">
        <v>69</v>
      </c>
      <c r="AI840" s="7">
        <v>44879</v>
      </c>
      <c r="AJ840" s="5">
        <v>0.65880787037037036</v>
      </c>
      <c r="AK840" s="2" t="s">
        <v>70</v>
      </c>
      <c r="AL840" s="2" t="s">
        <v>8196</v>
      </c>
      <c r="AM840" s="3"/>
      <c r="AN840" s="3"/>
      <c r="AO840" s="2" t="s">
        <v>8224</v>
      </c>
      <c r="AP840" s="3"/>
      <c r="AQ840" s="51" t="s">
        <v>8189</v>
      </c>
      <c r="AR840" s="52"/>
      <c r="AS840" s="2" t="s">
        <v>74</v>
      </c>
      <c r="AT840" s="3"/>
      <c r="AU840" s="3"/>
      <c r="AV840" s="3"/>
      <c r="AW840" s="3"/>
      <c r="AX840" s="3"/>
    </row>
    <row r="841" spans="1:50" ht="13.8">
      <c r="A841" s="2" t="s">
        <v>3458</v>
      </c>
      <c r="B841" s="2" t="s">
        <v>51</v>
      </c>
      <c r="C841" s="2" t="s">
        <v>8225</v>
      </c>
      <c r="D841" s="2" t="s">
        <v>8226</v>
      </c>
      <c r="E841" s="2" t="s">
        <v>54</v>
      </c>
      <c r="F841" s="2" t="s">
        <v>118</v>
      </c>
      <c r="G841" s="2" t="s">
        <v>698</v>
      </c>
      <c r="H841" s="2" t="s">
        <v>8198</v>
      </c>
      <c r="I841" s="2" t="s">
        <v>8227</v>
      </c>
      <c r="J841" s="2" t="s">
        <v>8228</v>
      </c>
      <c r="K841" s="2" t="s">
        <v>8229</v>
      </c>
      <c r="L841" s="2" t="s">
        <v>61</v>
      </c>
      <c r="M841" s="2" t="s">
        <v>8230</v>
      </c>
      <c r="N841" s="2" t="s">
        <v>61</v>
      </c>
      <c r="O841" s="2" t="s">
        <v>61</v>
      </c>
      <c r="P841" s="51" t="s">
        <v>8220</v>
      </c>
      <c r="Q841" s="52"/>
      <c r="R841" s="52"/>
      <c r="S841" s="3"/>
      <c r="T841" s="3"/>
      <c r="U841" s="3"/>
      <c r="V841" s="3"/>
      <c r="W841" s="3"/>
      <c r="X841" s="2" t="s">
        <v>2066</v>
      </c>
      <c r="Y841" s="3"/>
      <c r="Z841" s="3"/>
      <c r="AA841" s="3"/>
      <c r="AB841" s="3"/>
      <c r="AC841" s="3"/>
      <c r="AD841" s="3"/>
      <c r="AE841" s="2" t="s">
        <v>68</v>
      </c>
      <c r="AF841" s="4">
        <v>36325</v>
      </c>
      <c r="AG841" s="5">
        <v>0.74994212962962958</v>
      </c>
      <c r="AH841" s="2" t="s">
        <v>69</v>
      </c>
      <c r="AI841" s="7">
        <v>44861</v>
      </c>
      <c r="AJ841" s="5">
        <v>0.71432870370370372</v>
      </c>
      <c r="AK841" s="2" t="s">
        <v>70</v>
      </c>
      <c r="AL841" s="2" t="s">
        <v>8196</v>
      </c>
      <c r="AM841" s="3"/>
      <c r="AN841" s="3"/>
      <c r="AO841" s="2" t="s">
        <v>8231</v>
      </c>
      <c r="AP841" s="3"/>
      <c r="AQ841" s="51" t="s">
        <v>8189</v>
      </c>
      <c r="AR841" s="52"/>
      <c r="AS841" s="2" t="s">
        <v>74</v>
      </c>
      <c r="AT841" s="3"/>
      <c r="AU841" s="3"/>
      <c r="AV841" s="3"/>
      <c r="AW841" s="3"/>
      <c r="AX841" s="3"/>
    </row>
    <row r="842" spans="1:50" ht="13.8">
      <c r="A842" s="2" t="s">
        <v>3458</v>
      </c>
      <c r="B842" s="2" t="s">
        <v>51</v>
      </c>
      <c r="C842" s="2" t="s">
        <v>8232</v>
      </c>
      <c r="D842" s="2" t="s">
        <v>8226</v>
      </c>
      <c r="E842" s="2" t="s">
        <v>54</v>
      </c>
      <c r="F842" s="2" t="s">
        <v>8233</v>
      </c>
      <c r="G842" s="2" t="s">
        <v>698</v>
      </c>
      <c r="H842" s="2" t="s">
        <v>8198</v>
      </c>
      <c r="I842" s="2" t="s">
        <v>8227</v>
      </c>
      <c r="J842" s="2" t="s">
        <v>8228</v>
      </c>
      <c r="K842" s="2" t="s">
        <v>8234</v>
      </c>
      <c r="L842" s="2" t="s">
        <v>61</v>
      </c>
      <c r="M842" s="2" t="s">
        <v>8235</v>
      </c>
      <c r="N842" s="2" t="s">
        <v>61</v>
      </c>
      <c r="O842" s="2" t="s">
        <v>61</v>
      </c>
      <c r="P842" s="51" t="s">
        <v>8220</v>
      </c>
      <c r="Q842" s="52"/>
      <c r="R842" s="52"/>
      <c r="S842" s="3"/>
      <c r="T842" s="3"/>
      <c r="U842" s="3"/>
      <c r="V842" s="3"/>
      <c r="W842" s="3"/>
      <c r="X842" s="2" t="s">
        <v>2066</v>
      </c>
      <c r="Y842" s="3"/>
      <c r="Z842" s="3"/>
      <c r="AA842" s="3"/>
      <c r="AB842" s="3"/>
      <c r="AC842" s="3"/>
      <c r="AD842" s="3"/>
      <c r="AE842" s="2" t="s">
        <v>68</v>
      </c>
      <c r="AF842" s="4">
        <v>36325</v>
      </c>
      <c r="AG842" s="5">
        <v>0.75121527777777775</v>
      </c>
      <c r="AH842" s="2" t="s">
        <v>69</v>
      </c>
      <c r="AI842" s="7">
        <v>44861</v>
      </c>
      <c r="AJ842" s="5">
        <v>0.7144907407407407</v>
      </c>
      <c r="AK842" s="2" t="s">
        <v>70</v>
      </c>
      <c r="AL842" s="2" t="s">
        <v>8196</v>
      </c>
      <c r="AM842" s="3"/>
      <c r="AN842" s="3"/>
      <c r="AO842" s="2" t="s">
        <v>8236</v>
      </c>
      <c r="AP842" s="3"/>
      <c r="AQ842" s="51" t="s">
        <v>8189</v>
      </c>
      <c r="AR842" s="52"/>
      <c r="AS842" s="2" t="s">
        <v>74</v>
      </c>
      <c r="AT842" s="3"/>
      <c r="AU842" s="3"/>
      <c r="AV842" s="3"/>
      <c r="AW842" s="3"/>
      <c r="AX842" s="3"/>
    </row>
    <row r="843" spans="1:50" ht="13.8">
      <c r="A843" s="2" t="s">
        <v>3458</v>
      </c>
      <c r="B843" s="2" t="s">
        <v>51</v>
      </c>
      <c r="C843" s="2" t="s">
        <v>8232</v>
      </c>
      <c r="D843" s="2" t="s">
        <v>53</v>
      </c>
      <c r="E843" s="2" t="s">
        <v>5699</v>
      </c>
      <c r="F843" s="2" t="s">
        <v>7772</v>
      </c>
      <c r="G843" s="2" t="s">
        <v>698</v>
      </c>
      <c r="H843" s="2" t="s">
        <v>8198</v>
      </c>
      <c r="I843" s="2" t="s">
        <v>8237</v>
      </c>
      <c r="J843" s="2" t="s">
        <v>8238</v>
      </c>
      <c r="K843" s="2" t="s">
        <v>8239</v>
      </c>
      <c r="L843" s="2" t="s">
        <v>61</v>
      </c>
      <c r="M843" s="2" t="s">
        <v>61</v>
      </c>
      <c r="N843" s="2" t="s">
        <v>8240</v>
      </c>
      <c r="O843" s="2" t="s">
        <v>61</v>
      </c>
      <c r="P843" s="51" t="s">
        <v>8241</v>
      </c>
      <c r="Q843" s="52"/>
      <c r="R843" s="52"/>
      <c r="S843" s="3"/>
      <c r="T843" s="3"/>
      <c r="U843" s="3"/>
      <c r="V843" s="3"/>
      <c r="W843" s="3"/>
      <c r="X843" s="2" t="s">
        <v>2066</v>
      </c>
      <c r="Y843" s="3"/>
      <c r="Z843" s="3"/>
      <c r="AA843" s="3"/>
      <c r="AB843" s="3"/>
      <c r="AC843" s="51" t="s">
        <v>8242</v>
      </c>
      <c r="AD843" s="52"/>
      <c r="AE843" s="2" t="s">
        <v>68</v>
      </c>
      <c r="AF843" s="4">
        <v>36325</v>
      </c>
      <c r="AG843" s="5">
        <v>0.75312500000000004</v>
      </c>
      <c r="AH843" s="2" t="s">
        <v>69</v>
      </c>
      <c r="AI843" s="7">
        <v>44861</v>
      </c>
      <c r="AJ843" s="5">
        <v>0.71677083333333336</v>
      </c>
      <c r="AK843" s="2" t="s">
        <v>70</v>
      </c>
      <c r="AL843" s="2" t="s">
        <v>8196</v>
      </c>
      <c r="AM843" s="3"/>
      <c r="AN843" s="3"/>
      <c r="AO843" s="2" t="s">
        <v>8243</v>
      </c>
      <c r="AP843" s="3"/>
      <c r="AQ843" s="51" t="s">
        <v>8189</v>
      </c>
      <c r="AR843" s="52"/>
      <c r="AS843" s="2" t="s">
        <v>74</v>
      </c>
      <c r="AT843" s="3"/>
      <c r="AU843" s="3"/>
      <c r="AV843" s="3"/>
      <c r="AW843" s="3"/>
      <c r="AX843" s="3"/>
    </row>
    <row r="844" spans="1:50" ht="13.8">
      <c r="A844" s="2" t="s">
        <v>3458</v>
      </c>
      <c r="B844" s="2" t="s">
        <v>51</v>
      </c>
      <c r="C844" s="2" t="s">
        <v>8244</v>
      </c>
      <c r="D844" s="2" t="s">
        <v>8245</v>
      </c>
      <c r="E844" s="2" t="s">
        <v>99</v>
      </c>
      <c r="F844" s="2" t="s">
        <v>8246</v>
      </c>
      <c r="G844" s="2" t="s">
        <v>698</v>
      </c>
      <c r="H844" s="2" t="s">
        <v>8215</v>
      </c>
      <c r="I844" s="2" t="s">
        <v>8247</v>
      </c>
      <c r="J844" s="2" t="s">
        <v>8248</v>
      </c>
      <c r="K844" s="2" t="s">
        <v>3033</v>
      </c>
      <c r="L844" s="2" t="s">
        <v>61</v>
      </c>
      <c r="M844" s="2" t="s">
        <v>61</v>
      </c>
      <c r="N844" s="2" t="s">
        <v>61</v>
      </c>
      <c r="O844" s="2" t="s">
        <v>8249</v>
      </c>
      <c r="P844" s="2" t="s">
        <v>8220</v>
      </c>
      <c r="Q844" s="2" t="s">
        <v>8250</v>
      </c>
      <c r="R844" s="2">
        <v>1949</v>
      </c>
      <c r="S844" s="2" t="s">
        <v>8251</v>
      </c>
      <c r="T844" s="3"/>
      <c r="U844" s="3"/>
      <c r="V844" s="3"/>
      <c r="W844" s="3"/>
      <c r="X844" s="2" t="s">
        <v>2066</v>
      </c>
      <c r="Y844" s="3"/>
      <c r="Z844" s="3"/>
      <c r="AA844" s="3"/>
      <c r="AB844" s="3"/>
      <c r="AC844" s="3"/>
      <c r="AD844" s="3"/>
      <c r="AE844" s="2" t="s">
        <v>68</v>
      </c>
      <c r="AF844" s="4">
        <v>36325</v>
      </c>
      <c r="AG844" s="5">
        <v>0.75468749999999996</v>
      </c>
      <c r="AH844" s="2" t="s">
        <v>69</v>
      </c>
      <c r="AI844" s="7">
        <v>44861</v>
      </c>
      <c r="AJ844" s="5">
        <v>0.716400462962963</v>
      </c>
      <c r="AK844" s="2" t="s">
        <v>70</v>
      </c>
      <c r="AL844" s="2" t="s">
        <v>8196</v>
      </c>
      <c r="AM844" s="3"/>
      <c r="AN844" s="3"/>
      <c r="AO844" s="2" t="s">
        <v>8252</v>
      </c>
      <c r="AP844" s="3"/>
      <c r="AQ844" s="51" t="s">
        <v>8189</v>
      </c>
      <c r="AR844" s="52"/>
      <c r="AS844" s="2" t="s">
        <v>74</v>
      </c>
      <c r="AT844" s="3"/>
      <c r="AU844" s="3"/>
      <c r="AV844" s="3"/>
      <c r="AW844" s="3"/>
      <c r="AX844" s="3"/>
    </row>
    <row r="845" spans="1:50" ht="13.8">
      <c r="A845" s="2" t="s">
        <v>3458</v>
      </c>
      <c r="B845" s="2" t="s">
        <v>51</v>
      </c>
      <c r="C845" s="2" t="s">
        <v>3645</v>
      </c>
      <c r="D845" s="2" t="s">
        <v>53</v>
      </c>
      <c r="E845" s="2" t="s">
        <v>5699</v>
      </c>
      <c r="F845" s="2" t="s">
        <v>7772</v>
      </c>
      <c r="G845" s="2" t="s">
        <v>698</v>
      </c>
      <c r="H845" s="2" t="s">
        <v>8253</v>
      </c>
      <c r="I845" s="2" t="s">
        <v>8254</v>
      </c>
      <c r="J845" s="2" t="s">
        <v>8255</v>
      </c>
      <c r="K845" s="2" t="s">
        <v>8256</v>
      </c>
      <c r="L845" s="2" t="s">
        <v>61</v>
      </c>
      <c r="M845" s="2" t="s">
        <v>61</v>
      </c>
      <c r="N845" s="2" t="s">
        <v>8257</v>
      </c>
      <c r="O845" s="2" t="s">
        <v>61</v>
      </c>
      <c r="P845" s="51" t="s">
        <v>8220</v>
      </c>
      <c r="Q845" s="52"/>
      <c r="R845" s="52"/>
      <c r="S845" s="3"/>
      <c r="T845" s="3"/>
      <c r="U845" s="3"/>
      <c r="V845" s="3"/>
      <c r="W845" s="3"/>
      <c r="X845" s="2" t="s">
        <v>2066</v>
      </c>
      <c r="Y845" s="2" t="s">
        <v>681</v>
      </c>
      <c r="Z845" s="3"/>
      <c r="AA845" s="3"/>
      <c r="AB845" s="2" t="s">
        <v>8258</v>
      </c>
      <c r="AC845" s="51" t="s">
        <v>8259</v>
      </c>
      <c r="AD845" s="52"/>
      <c r="AE845" s="2" t="s">
        <v>68</v>
      </c>
      <c r="AF845" s="4">
        <v>36325</v>
      </c>
      <c r="AG845" s="5">
        <v>0.75672453703703701</v>
      </c>
      <c r="AH845" s="2" t="s">
        <v>69</v>
      </c>
      <c r="AI845" s="7">
        <v>44861</v>
      </c>
      <c r="AJ845" s="5">
        <v>0.71664351851851849</v>
      </c>
      <c r="AK845" s="2" t="s">
        <v>70</v>
      </c>
      <c r="AL845" s="2" t="s">
        <v>8260</v>
      </c>
      <c r="AM845" s="3"/>
      <c r="AN845" s="3"/>
      <c r="AO845" s="2" t="s">
        <v>8261</v>
      </c>
      <c r="AP845" s="3"/>
      <c r="AQ845" s="3"/>
      <c r="AR845" s="3"/>
      <c r="AS845" s="3"/>
      <c r="AT845" s="3"/>
      <c r="AU845" s="3"/>
      <c r="AV845" s="3"/>
      <c r="AW845" s="3"/>
      <c r="AX845" s="3"/>
    </row>
    <row r="846" spans="1:50" ht="13.8">
      <c r="A846" s="2" t="s">
        <v>3458</v>
      </c>
      <c r="B846" s="2" t="s">
        <v>51</v>
      </c>
      <c r="C846" s="2" t="s">
        <v>8262</v>
      </c>
      <c r="D846" s="2" t="s">
        <v>53</v>
      </c>
      <c r="E846" s="2" t="s">
        <v>5699</v>
      </c>
      <c r="F846" s="2" t="s">
        <v>328</v>
      </c>
      <c r="G846" s="2" t="s">
        <v>698</v>
      </c>
      <c r="H846" s="2" t="s">
        <v>8198</v>
      </c>
      <c r="I846" s="2" t="s">
        <v>8263</v>
      </c>
      <c r="J846" s="51" t="s">
        <v>8264</v>
      </c>
      <c r="K846" s="52"/>
      <c r="L846" s="2" t="s">
        <v>61</v>
      </c>
      <c r="M846" s="2" t="s">
        <v>61</v>
      </c>
      <c r="N846" s="2" t="s">
        <v>8265</v>
      </c>
      <c r="O846" s="2" t="s">
        <v>61</v>
      </c>
      <c r="P846" s="51" t="s">
        <v>8220</v>
      </c>
      <c r="Q846" s="52"/>
      <c r="R846" s="52"/>
      <c r="S846" s="3"/>
      <c r="T846" s="3"/>
      <c r="U846" s="3"/>
      <c r="V846" s="3"/>
      <c r="W846" s="3"/>
      <c r="X846" s="2" t="s">
        <v>2066</v>
      </c>
      <c r="Y846" s="3"/>
      <c r="Z846" s="3"/>
      <c r="AA846" s="51" t="s">
        <v>8266</v>
      </c>
      <c r="AB846" s="52"/>
      <c r="AC846" s="3"/>
      <c r="AD846" s="3"/>
      <c r="AE846" s="2" t="s">
        <v>68</v>
      </c>
      <c r="AF846" s="4">
        <v>36325</v>
      </c>
      <c r="AG846" s="5">
        <v>0.75865740740740739</v>
      </c>
      <c r="AH846" s="2" t="s">
        <v>69</v>
      </c>
      <c r="AI846" s="7">
        <v>44861</v>
      </c>
      <c r="AJ846" s="5">
        <v>0.71750000000000003</v>
      </c>
      <c r="AK846" s="2" t="s">
        <v>70</v>
      </c>
      <c r="AL846" s="2" t="s">
        <v>8260</v>
      </c>
      <c r="AM846" s="3"/>
      <c r="AN846" s="3"/>
      <c r="AO846" s="2" t="s">
        <v>8267</v>
      </c>
      <c r="AP846" s="3"/>
      <c r="AQ846" s="3"/>
      <c r="AR846" s="3"/>
      <c r="AS846" s="3"/>
      <c r="AT846" s="3"/>
      <c r="AU846" s="3"/>
      <c r="AV846" s="3"/>
      <c r="AW846" s="3"/>
      <c r="AX846" s="3"/>
    </row>
    <row r="847" spans="1:50" ht="13.8">
      <c r="A847" s="2" t="s">
        <v>3458</v>
      </c>
      <c r="B847" s="2" t="s">
        <v>51</v>
      </c>
      <c r="C847" s="2" t="s">
        <v>3645</v>
      </c>
      <c r="D847" s="2" t="s">
        <v>8268</v>
      </c>
      <c r="E847" s="2" t="s">
        <v>80</v>
      </c>
      <c r="F847" s="2" t="s">
        <v>1371</v>
      </c>
      <c r="G847" s="2" t="s">
        <v>698</v>
      </c>
      <c r="H847" s="2" t="s">
        <v>8215</v>
      </c>
      <c r="I847" s="2" t="s">
        <v>8269</v>
      </c>
      <c r="J847" s="2" t="s">
        <v>8270</v>
      </c>
      <c r="K847" s="2" t="s">
        <v>8271</v>
      </c>
      <c r="L847" s="2" t="s">
        <v>61</v>
      </c>
      <c r="M847" s="2" t="s">
        <v>8272</v>
      </c>
      <c r="N847" s="2" t="s">
        <v>61</v>
      </c>
      <c r="O847" s="2" t="s">
        <v>61</v>
      </c>
      <c r="P847" s="51" t="s">
        <v>8241</v>
      </c>
      <c r="Q847" s="52"/>
      <c r="R847" s="52"/>
      <c r="S847" s="3"/>
      <c r="T847" s="3"/>
      <c r="U847" s="3"/>
      <c r="V847" s="3"/>
      <c r="W847" s="3"/>
      <c r="X847" s="2" t="s">
        <v>2066</v>
      </c>
      <c r="Y847" s="3"/>
      <c r="Z847" s="3"/>
      <c r="AA847" s="51" t="s">
        <v>8273</v>
      </c>
      <c r="AB847" s="52"/>
      <c r="AC847" s="51" t="s">
        <v>8274</v>
      </c>
      <c r="AD847" s="52"/>
      <c r="AE847" s="2" t="s">
        <v>68</v>
      </c>
      <c r="AF847" s="4">
        <v>36325</v>
      </c>
      <c r="AG847" s="5">
        <v>0.7694212962962963</v>
      </c>
      <c r="AH847" s="2" t="s">
        <v>69</v>
      </c>
      <c r="AI847" s="7">
        <v>44861</v>
      </c>
      <c r="AJ847" s="5">
        <v>0.71767361111111116</v>
      </c>
      <c r="AK847" s="2" t="s">
        <v>70</v>
      </c>
      <c r="AL847" s="51" t="s">
        <v>8275</v>
      </c>
      <c r="AM847" s="52"/>
      <c r="AN847" s="52"/>
      <c r="AO847" s="2" t="s">
        <v>8276</v>
      </c>
      <c r="AP847" s="3"/>
      <c r="AQ847" s="51" t="s">
        <v>8189</v>
      </c>
      <c r="AR847" s="52"/>
      <c r="AS847" s="2" t="s">
        <v>74</v>
      </c>
      <c r="AT847" s="3"/>
      <c r="AU847" s="3"/>
      <c r="AV847" s="3"/>
      <c r="AW847" s="3"/>
      <c r="AX847" s="3"/>
    </row>
    <row r="848" spans="1:50" ht="13.8">
      <c r="A848" s="2" t="s">
        <v>3458</v>
      </c>
      <c r="B848" s="2" t="s">
        <v>51</v>
      </c>
      <c r="C848" s="2" t="s">
        <v>8277</v>
      </c>
      <c r="D848" s="2" t="s">
        <v>8278</v>
      </c>
      <c r="E848" s="2" t="s">
        <v>80</v>
      </c>
      <c r="F848" s="2" t="s">
        <v>8279</v>
      </c>
      <c r="G848" s="2" t="s">
        <v>698</v>
      </c>
      <c r="H848" s="2" t="s">
        <v>8198</v>
      </c>
      <c r="I848" s="2" t="s">
        <v>8280</v>
      </c>
      <c r="J848" s="2" t="s">
        <v>8281</v>
      </c>
      <c r="K848" s="2" t="s">
        <v>8282</v>
      </c>
      <c r="L848" s="2" t="s">
        <v>61</v>
      </c>
      <c r="M848" s="2" t="s">
        <v>8283</v>
      </c>
      <c r="N848" s="2" t="s">
        <v>8284</v>
      </c>
      <c r="O848" s="2" t="s">
        <v>61</v>
      </c>
      <c r="P848" s="51" t="s">
        <v>8220</v>
      </c>
      <c r="Q848" s="52"/>
      <c r="R848" s="52"/>
      <c r="S848" s="3"/>
      <c r="T848" s="3"/>
      <c r="U848" s="3"/>
      <c r="V848" s="3"/>
      <c r="W848" s="3"/>
      <c r="X848" s="2" t="s">
        <v>6945</v>
      </c>
      <c r="Y848" s="3"/>
      <c r="Z848" s="3"/>
      <c r="AA848" s="3"/>
      <c r="AB848" s="3"/>
      <c r="AC848" s="3"/>
      <c r="AD848" s="3"/>
      <c r="AE848" s="2" t="s">
        <v>68</v>
      </c>
      <c r="AF848" s="4">
        <v>36325</v>
      </c>
      <c r="AG848" s="5">
        <v>0.77141203703703709</v>
      </c>
      <c r="AH848" s="2" t="s">
        <v>69</v>
      </c>
      <c r="AI848" s="7">
        <v>44861</v>
      </c>
      <c r="AJ848" s="5">
        <v>0.71800925925925929</v>
      </c>
      <c r="AK848" s="2" t="s">
        <v>70</v>
      </c>
      <c r="AL848" s="51" t="s">
        <v>8285</v>
      </c>
      <c r="AM848" s="52"/>
      <c r="AN848" s="52"/>
      <c r="AO848" s="2" t="s">
        <v>8286</v>
      </c>
      <c r="AP848" s="3"/>
      <c r="AQ848" s="51" t="s">
        <v>8189</v>
      </c>
      <c r="AR848" s="52"/>
      <c r="AS848" s="2" t="s">
        <v>74</v>
      </c>
      <c r="AT848" s="3"/>
      <c r="AU848" s="3"/>
      <c r="AV848" s="3"/>
      <c r="AW848" s="3"/>
      <c r="AX848" s="3"/>
    </row>
    <row r="849" spans="1:50" ht="13.8">
      <c r="A849" s="2" t="s">
        <v>3458</v>
      </c>
      <c r="B849" s="2" t="s">
        <v>51</v>
      </c>
      <c r="C849" s="2" t="s">
        <v>8287</v>
      </c>
      <c r="D849" s="2" t="s">
        <v>8288</v>
      </c>
      <c r="E849" s="2" t="s">
        <v>8289</v>
      </c>
      <c r="F849" s="2" t="s">
        <v>100</v>
      </c>
      <c r="G849" s="2" t="s">
        <v>1458</v>
      </c>
      <c r="H849" s="2" t="s">
        <v>8198</v>
      </c>
      <c r="I849" s="2" t="s">
        <v>8290</v>
      </c>
      <c r="J849" s="51" t="s">
        <v>8291</v>
      </c>
      <c r="K849" s="52"/>
      <c r="L849" s="2" t="s">
        <v>61</v>
      </c>
      <c r="M849" s="3"/>
      <c r="N849" s="2" t="s">
        <v>61</v>
      </c>
      <c r="O849" s="2" t="s">
        <v>8292</v>
      </c>
      <c r="P849" s="51" t="s">
        <v>8220</v>
      </c>
      <c r="Q849" s="52"/>
      <c r="R849" s="52"/>
      <c r="S849" s="3"/>
      <c r="T849" s="3"/>
      <c r="U849" s="3"/>
      <c r="V849" s="3"/>
      <c r="W849" s="3"/>
      <c r="X849" s="2" t="s">
        <v>2066</v>
      </c>
      <c r="Y849" s="3"/>
      <c r="Z849" s="3"/>
      <c r="AA849" s="51" t="s">
        <v>8293</v>
      </c>
      <c r="AB849" s="52"/>
      <c r="AC849" s="52"/>
      <c r="AD849" s="52"/>
      <c r="AE849" s="2" t="s">
        <v>68</v>
      </c>
      <c r="AF849" s="4">
        <v>36325</v>
      </c>
      <c r="AG849" s="5">
        <v>0.77351851851851849</v>
      </c>
      <c r="AH849" s="2" t="s">
        <v>69</v>
      </c>
      <c r="AI849" s="7">
        <v>44879</v>
      </c>
      <c r="AJ849" s="5">
        <v>0.65710648148148143</v>
      </c>
      <c r="AK849" s="2" t="s">
        <v>70</v>
      </c>
      <c r="AL849" s="51" t="s">
        <v>8294</v>
      </c>
      <c r="AM849" s="52"/>
      <c r="AN849" s="52"/>
      <c r="AO849" s="2" t="s">
        <v>8295</v>
      </c>
      <c r="AP849" s="3"/>
      <c r="AQ849" s="51" t="s">
        <v>8189</v>
      </c>
      <c r="AR849" s="52"/>
      <c r="AS849" s="2" t="s">
        <v>74</v>
      </c>
      <c r="AT849" s="3"/>
      <c r="AU849" s="3"/>
      <c r="AV849" s="3"/>
      <c r="AW849" s="3"/>
      <c r="AX849" s="3"/>
    </row>
    <row r="850" spans="1:50" ht="13.8">
      <c r="A850" s="2" t="s">
        <v>3458</v>
      </c>
      <c r="B850" s="2" t="s">
        <v>51</v>
      </c>
      <c r="C850" s="2" t="s">
        <v>8296</v>
      </c>
      <c r="D850" s="2" t="s">
        <v>8297</v>
      </c>
      <c r="E850" s="2" t="s">
        <v>80</v>
      </c>
      <c r="F850" s="2" t="s">
        <v>1371</v>
      </c>
      <c r="G850" s="2" t="s">
        <v>698</v>
      </c>
      <c r="H850" s="2" t="s">
        <v>8298</v>
      </c>
      <c r="I850" s="2" t="s">
        <v>8299</v>
      </c>
      <c r="J850" s="2" t="s">
        <v>8300</v>
      </c>
      <c r="K850" s="2" t="s">
        <v>8229</v>
      </c>
      <c r="L850" s="2" t="s">
        <v>61</v>
      </c>
      <c r="M850" s="2" t="s">
        <v>8301</v>
      </c>
      <c r="N850" s="2" t="s">
        <v>61</v>
      </c>
      <c r="O850" s="2" t="s">
        <v>61</v>
      </c>
      <c r="P850" s="51" t="s">
        <v>8302</v>
      </c>
      <c r="Q850" s="52"/>
      <c r="R850" s="52"/>
      <c r="S850" s="3"/>
      <c r="T850" s="3"/>
      <c r="U850" s="3"/>
      <c r="V850" s="3"/>
      <c r="W850" s="3"/>
      <c r="X850" s="2" t="s">
        <v>6945</v>
      </c>
      <c r="Y850" s="3"/>
      <c r="Z850" s="3"/>
      <c r="AA850" s="51" t="s">
        <v>8303</v>
      </c>
      <c r="AB850" s="52"/>
      <c r="AC850" s="51" t="s">
        <v>8304</v>
      </c>
      <c r="AD850" s="52"/>
      <c r="AE850" s="2" t="s">
        <v>68</v>
      </c>
      <c r="AF850" s="4">
        <v>36325</v>
      </c>
      <c r="AG850" s="5">
        <v>0.77633101851851849</v>
      </c>
      <c r="AH850" s="2" t="s">
        <v>69</v>
      </c>
      <c r="AI850" s="7">
        <v>44861</v>
      </c>
      <c r="AJ850" s="5">
        <v>0.71848379629629633</v>
      </c>
      <c r="AK850" s="2" t="s">
        <v>70</v>
      </c>
      <c r="AL850" s="51" t="s">
        <v>8275</v>
      </c>
      <c r="AM850" s="52"/>
      <c r="AN850" s="52"/>
      <c r="AO850" s="2" t="s">
        <v>8305</v>
      </c>
      <c r="AP850" s="3"/>
      <c r="AQ850" s="51" t="s">
        <v>8189</v>
      </c>
      <c r="AR850" s="52"/>
      <c r="AS850" s="2" t="s">
        <v>74</v>
      </c>
      <c r="AT850" s="3"/>
      <c r="AU850" s="3"/>
      <c r="AV850" s="3"/>
      <c r="AW850" s="3"/>
      <c r="AX850" s="3"/>
    </row>
    <row r="851" spans="1:50" ht="13.8">
      <c r="A851" s="2" t="s">
        <v>114</v>
      </c>
      <c r="B851" s="2" t="s">
        <v>51</v>
      </c>
      <c r="C851" s="2" t="s">
        <v>8306</v>
      </c>
      <c r="D851" s="2" t="s">
        <v>53</v>
      </c>
      <c r="E851" s="2" t="s">
        <v>54</v>
      </c>
      <c r="F851" s="2" t="s">
        <v>1371</v>
      </c>
      <c r="G851" s="2" t="s">
        <v>1003</v>
      </c>
      <c r="H851" s="2" t="s">
        <v>8307</v>
      </c>
      <c r="I851" s="2" t="s">
        <v>8308</v>
      </c>
      <c r="J851" s="2" t="s">
        <v>8309</v>
      </c>
      <c r="K851" s="3"/>
      <c r="L851" s="2" t="s">
        <v>61</v>
      </c>
      <c r="M851" s="2" t="s">
        <v>61</v>
      </c>
      <c r="N851" s="2" t="s">
        <v>61</v>
      </c>
      <c r="O851" s="2" t="s">
        <v>61</v>
      </c>
      <c r="P851" s="51" t="s">
        <v>8310</v>
      </c>
      <c r="Q851" s="52"/>
      <c r="R851" s="3"/>
      <c r="S851" s="3"/>
      <c r="T851" s="3"/>
      <c r="U851" s="51" t="s">
        <v>668</v>
      </c>
      <c r="V851" s="52"/>
      <c r="W851" s="3"/>
      <c r="X851" s="2">
        <v>119</v>
      </c>
      <c r="Y851" s="3"/>
      <c r="Z851" s="3"/>
      <c r="AA851" s="2" t="s">
        <v>8311</v>
      </c>
      <c r="AB851" s="51" t="s">
        <v>8312</v>
      </c>
      <c r="AC851" s="52"/>
      <c r="AD851" s="52"/>
      <c r="AE851" s="2" t="s">
        <v>68</v>
      </c>
      <c r="AF851" s="4">
        <v>36325</v>
      </c>
      <c r="AG851" s="5">
        <v>0.78156250000000005</v>
      </c>
      <c r="AH851" s="2" t="s">
        <v>69</v>
      </c>
      <c r="AI851" s="7">
        <v>44861</v>
      </c>
      <c r="AJ851" s="5">
        <v>0.71946759259259263</v>
      </c>
      <c r="AK851" s="2" t="s">
        <v>70</v>
      </c>
      <c r="AL851" s="51" t="s">
        <v>671</v>
      </c>
      <c r="AM851" s="52"/>
      <c r="AN851" s="52"/>
      <c r="AO851" s="2" t="s">
        <v>8313</v>
      </c>
      <c r="AP851" s="2" t="s">
        <v>131</v>
      </c>
      <c r="AQ851" s="3"/>
      <c r="AR851" s="3"/>
      <c r="AS851" s="3"/>
      <c r="AT851" s="3"/>
      <c r="AU851" s="3"/>
      <c r="AV851" s="3"/>
      <c r="AW851" s="3"/>
      <c r="AX851" s="3"/>
    </row>
    <row r="852" spans="1:50" ht="13.8">
      <c r="A852" s="3"/>
      <c r="B852" s="3"/>
      <c r="C852" s="2" t="s">
        <v>8314</v>
      </c>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2" t="s">
        <v>68</v>
      </c>
      <c r="AF852" s="4">
        <v>36325</v>
      </c>
      <c r="AG852" s="5">
        <v>0.78387731481481482</v>
      </c>
      <c r="AH852" s="2" t="s">
        <v>69</v>
      </c>
      <c r="AI852" s="7">
        <v>44861</v>
      </c>
      <c r="AJ852" s="5">
        <v>0.72133101851851855</v>
      </c>
      <c r="AK852" s="2" t="s">
        <v>70</v>
      </c>
      <c r="AL852" s="3"/>
      <c r="AM852" s="3"/>
      <c r="AN852" s="3"/>
      <c r="AO852" s="2" t="s">
        <v>8315</v>
      </c>
      <c r="AP852" s="3"/>
      <c r="AQ852" s="3"/>
      <c r="AR852" s="51" t="s">
        <v>8316</v>
      </c>
      <c r="AS852" s="52"/>
      <c r="AT852" s="3"/>
      <c r="AU852" s="3"/>
      <c r="AV852" s="3"/>
      <c r="AW852" s="3"/>
      <c r="AX852" s="3"/>
    </row>
    <row r="853" spans="1:50" ht="13.8">
      <c r="A853" s="2" t="s">
        <v>419</v>
      </c>
      <c r="B853" s="2" t="s">
        <v>78</v>
      </c>
      <c r="C853" s="2" t="s">
        <v>8317</v>
      </c>
      <c r="D853" s="2" t="s">
        <v>8318</v>
      </c>
      <c r="E853" s="2" t="s">
        <v>99</v>
      </c>
      <c r="F853" s="2" t="s">
        <v>100</v>
      </c>
      <c r="G853" s="2" t="s">
        <v>276</v>
      </c>
      <c r="H853" s="2" t="s">
        <v>8319</v>
      </c>
      <c r="I853" s="2" t="s">
        <v>8320</v>
      </c>
      <c r="J853" s="2" t="s">
        <v>61</v>
      </c>
      <c r="K853" s="3"/>
      <c r="L853" s="2" t="s">
        <v>61</v>
      </c>
      <c r="M853" s="2" t="s">
        <v>61</v>
      </c>
      <c r="N853" s="2" t="s">
        <v>61</v>
      </c>
      <c r="O853" s="2" t="s">
        <v>61</v>
      </c>
      <c r="P853" s="51" t="s">
        <v>8321</v>
      </c>
      <c r="Q853" s="52"/>
      <c r="R853" s="3"/>
      <c r="S853" s="3"/>
      <c r="T853" s="3"/>
      <c r="U853" s="3"/>
      <c r="V853" s="3"/>
      <c r="W853" s="3"/>
      <c r="X853" s="2">
        <v>165</v>
      </c>
      <c r="Y853" s="3"/>
      <c r="Z853" s="3"/>
      <c r="AA853" s="3"/>
      <c r="AB853" s="51" t="s">
        <v>8322</v>
      </c>
      <c r="AC853" s="52"/>
      <c r="AD853" s="3"/>
      <c r="AE853" s="2" t="s">
        <v>68</v>
      </c>
      <c r="AF853" s="4">
        <v>36325</v>
      </c>
      <c r="AG853" s="5">
        <v>0.78755787037037039</v>
      </c>
      <c r="AH853" s="2" t="s">
        <v>69</v>
      </c>
      <c r="AI853" s="7">
        <v>44879</v>
      </c>
      <c r="AJ853" s="5">
        <v>0.46733796296296298</v>
      </c>
      <c r="AK853" s="2" t="s">
        <v>70</v>
      </c>
      <c r="AL853" s="3"/>
      <c r="AM853" s="3"/>
      <c r="AN853" s="3"/>
      <c r="AO853" s="2" t="s">
        <v>8323</v>
      </c>
      <c r="AP853" s="3"/>
      <c r="AQ853" s="51" t="s">
        <v>8324</v>
      </c>
      <c r="AR853" s="52"/>
      <c r="AS853" s="3"/>
      <c r="AT853" s="2" t="s">
        <v>8325</v>
      </c>
      <c r="AU853" s="3"/>
      <c r="AV853" s="3"/>
      <c r="AW853" s="3"/>
      <c r="AX853" s="3"/>
    </row>
    <row r="854" spans="1:50" ht="13.8">
      <c r="A854" s="2" t="s">
        <v>419</v>
      </c>
      <c r="B854" s="2" t="s">
        <v>78</v>
      </c>
      <c r="C854" s="2" t="s">
        <v>8326</v>
      </c>
      <c r="D854" s="2" t="s">
        <v>53</v>
      </c>
      <c r="E854" s="2" t="s">
        <v>357</v>
      </c>
      <c r="F854" s="2" t="s">
        <v>1371</v>
      </c>
      <c r="G854" s="2" t="s">
        <v>1680</v>
      </c>
      <c r="H854" s="2" t="s">
        <v>8327</v>
      </c>
      <c r="I854" s="2" t="s">
        <v>8328</v>
      </c>
      <c r="J854" s="3"/>
      <c r="K854" s="3"/>
      <c r="L854" s="3"/>
      <c r="M854" s="3"/>
      <c r="N854" s="51" t="s">
        <v>8329</v>
      </c>
      <c r="O854" s="52"/>
      <c r="P854" s="2" t="s">
        <v>2141</v>
      </c>
      <c r="Q854" s="51" t="s">
        <v>8330</v>
      </c>
      <c r="R854" s="52"/>
      <c r="S854" s="2" t="s">
        <v>8331</v>
      </c>
      <c r="T854" s="3"/>
      <c r="U854" s="3"/>
      <c r="V854" s="3"/>
      <c r="W854" s="3"/>
      <c r="X854" s="2">
        <v>14</v>
      </c>
      <c r="Y854" s="3"/>
      <c r="Z854" s="3"/>
      <c r="AA854" s="2" t="s">
        <v>8332</v>
      </c>
      <c r="AB854" s="2" t="s">
        <v>8333</v>
      </c>
      <c r="AC854" s="51" t="s">
        <v>8334</v>
      </c>
      <c r="AD854" s="52"/>
      <c r="AE854" s="2" t="s">
        <v>2069</v>
      </c>
      <c r="AF854" s="4">
        <v>36319</v>
      </c>
      <c r="AG854" s="5">
        <v>0.6837037037037037</v>
      </c>
      <c r="AH854" s="2" t="s">
        <v>69</v>
      </c>
      <c r="AI854" s="7">
        <v>44861</v>
      </c>
      <c r="AJ854" s="5">
        <v>0.72311342592592598</v>
      </c>
      <c r="AK854" s="2" t="s">
        <v>70</v>
      </c>
      <c r="AL854" s="51" t="s">
        <v>8335</v>
      </c>
      <c r="AM854" s="52"/>
      <c r="AN854" s="52"/>
      <c r="AO854" s="2" t="s">
        <v>8336</v>
      </c>
      <c r="AP854" s="3"/>
      <c r="AQ854" s="3"/>
      <c r="AR854" s="3"/>
      <c r="AS854" s="3"/>
      <c r="AT854" s="51" t="s">
        <v>8337</v>
      </c>
      <c r="AU854" s="52"/>
      <c r="AV854" s="3"/>
      <c r="AW854" s="3"/>
      <c r="AX854" s="3"/>
    </row>
    <row r="855" spans="1:50" ht="13.8">
      <c r="A855" s="2" t="s">
        <v>419</v>
      </c>
      <c r="B855" s="2" t="s">
        <v>78</v>
      </c>
      <c r="C855" s="2" t="s">
        <v>8338</v>
      </c>
      <c r="D855" s="2" t="s">
        <v>53</v>
      </c>
      <c r="E855" s="2" t="s">
        <v>8339</v>
      </c>
      <c r="F855" s="2" t="s">
        <v>1371</v>
      </c>
      <c r="G855" s="2" t="s">
        <v>1680</v>
      </c>
      <c r="H855" s="2" t="s">
        <v>8340</v>
      </c>
      <c r="I855" s="2" t="s">
        <v>8341</v>
      </c>
      <c r="J855" s="3"/>
      <c r="K855" s="3"/>
      <c r="L855" s="3"/>
      <c r="M855" s="3"/>
      <c r="N855" s="3"/>
      <c r="O855" s="3"/>
      <c r="P855" s="2" t="s">
        <v>1756</v>
      </c>
      <c r="Q855" s="51" t="s">
        <v>8342</v>
      </c>
      <c r="R855" s="52"/>
      <c r="S855" s="3"/>
      <c r="T855" s="3"/>
      <c r="U855" s="51" t="s">
        <v>668</v>
      </c>
      <c r="V855" s="52"/>
      <c r="W855" s="3"/>
      <c r="X855" s="2">
        <v>23</v>
      </c>
      <c r="Y855" s="3"/>
      <c r="Z855" s="3"/>
      <c r="AA855" s="2" t="s">
        <v>8343</v>
      </c>
      <c r="AB855" s="2" t="s">
        <v>8344</v>
      </c>
      <c r="AC855" s="51" t="s">
        <v>8345</v>
      </c>
      <c r="AD855" s="52"/>
      <c r="AE855" s="2" t="s">
        <v>2069</v>
      </c>
      <c r="AF855" s="4">
        <v>36319</v>
      </c>
      <c r="AG855" s="5">
        <v>0.67756944444444445</v>
      </c>
      <c r="AH855" s="2" t="s">
        <v>69</v>
      </c>
      <c r="AI855" s="6">
        <v>44973</v>
      </c>
      <c r="AJ855" s="5">
        <v>0.46355324074074072</v>
      </c>
      <c r="AK855" s="2" t="s">
        <v>70</v>
      </c>
      <c r="AL855" s="51" t="s">
        <v>671</v>
      </c>
      <c r="AM855" s="52"/>
      <c r="AN855" s="52"/>
      <c r="AO855" s="2" t="s">
        <v>8346</v>
      </c>
      <c r="AP855" s="3"/>
      <c r="AQ855" s="3"/>
      <c r="AR855" s="3"/>
      <c r="AS855" s="3"/>
      <c r="AT855" s="2" t="s">
        <v>8347</v>
      </c>
      <c r="AU855" s="3"/>
      <c r="AV855" s="3"/>
      <c r="AW855" s="3"/>
      <c r="AX855" s="3"/>
    </row>
    <row r="856" spans="1:50" ht="13.8">
      <c r="A856" s="2" t="s">
        <v>811</v>
      </c>
      <c r="B856" s="2" t="s">
        <v>115</v>
      </c>
      <c r="C856" s="2" t="s">
        <v>1948</v>
      </c>
      <c r="D856" s="2" t="s">
        <v>53</v>
      </c>
      <c r="E856" s="2" t="s">
        <v>8348</v>
      </c>
      <c r="F856" s="2" t="s">
        <v>100</v>
      </c>
      <c r="G856" s="2" t="s">
        <v>2448</v>
      </c>
      <c r="H856" s="2" t="s">
        <v>8349</v>
      </c>
      <c r="I856" s="2" t="s">
        <v>8350</v>
      </c>
      <c r="J856" s="2" t="s">
        <v>61</v>
      </c>
      <c r="K856" s="3"/>
      <c r="L856" s="2" t="s">
        <v>61</v>
      </c>
      <c r="M856" s="2" t="s">
        <v>61</v>
      </c>
      <c r="N856" s="2" t="s">
        <v>61</v>
      </c>
      <c r="O856" s="2" t="s">
        <v>61</v>
      </c>
      <c r="P856" s="2" t="s">
        <v>8351</v>
      </c>
      <c r="Q856" s="2" t="s">
        <v>1953</v>
      </c>
      <c r="R856" s="2">
        <v>1951</v>
      </c>
      <c r="S856" s="2" t="s">
        <v>1954</v>
      </c>
      <c r="T856" s="3"/>
      <c r="U856" s="3"/>
      <c r="V856" s="3"/>
      <c r="W856" s="3"/>
      <c r="X856" s="2">
        <v>301</v>
      </c>
      <c r="Y856" s="2" t="s">
        <v>681</v>
      </c>
      <c r="Z856" s="2" t="s">
        <v>8352</v>
      </c>
      <c r="AA856" s="2" t="s">
        <v>8353</v>
      </c>
      <c r="AB856" s="51" t="s">
        <v>8354</v>
      </c>
      <c r="AC856" s="52"/>
      <c r="AD856" s="52"/>
      <c r="AE856" s="2" t="s">
        <v>68</v>
      </c>
      <c r="AF856" s="4">
        <v>36325</v>
      </c>
      <c r="AG856" s="5">
        <v>0.79722222222222228</v>
      </c>
      <c r="AH856" s="2" t="s">
        <v>69</v>
      </c>
      <c r="AI856" s="7">
        <v>44861</v>
      </c>
      <c r="AJ856" s="5">
        <v>0.72631944444444441</v>
      </c>
      <c r="AK856" s="2" t="s">
        <v>70</v>
      </c>
      <c r="AL856" s="51" t="s">
        <v>8355</v>
      </c>
      <c r="AM856" s="52"/>
      <c r="AN856" s="52"/>
      <c r="AO856" s="2" t="s">
        <v>8356</v>
      </c>
      <c r="AP856" s="3"/>
      <c r="AQ856" s="2" t="s">
        <v>1960</v>
      </c>
      <c r="AR856" s="2" t="s">
        <v>1961</v>
      </c>
      <c r="AS856" s="2" t="s">
        <v>264</v>
      </c>
      <c r="AT856" s="51" t="s">
        <v>1962</v>
      </c>
      <c r="AU856" s="52"/>
      <c r="AV856" s="52"/>
      <c r="AW856" s="3"/>
      <c r="AX856" s="2" t="s">
        <v>8357</v>
      </c>
    </row>
    <row r="857" spans="1:50" ht="13.8">
      <c r="A857" s="2" t="s">
        <v>811</v>
      </c>
      <c r="B857" s="2" t="s">
        <v>115</v>
      </c>
      <c r="C857" s="2" t="s">
        <v>1948</v>
      </c>
      <c r="D857" s="2" t="s">
        <v>53</v>
      </c>
      <c r="E857" s="2" t="s">
        <v>8348</v>
      </c>
      <c r="F857" s="2" t="s">
        <v>100</v>
      </c>
      <c r="G857" s="2" t="s">
        <v>2448</v>
      </c>
      <c r="H857" s="2" t="s">
        <v>8349</v>
      </c>
      <c r="I857" s="2" t="s">
        <v>8358</v>
      </c>
      <c r="J857" s="2" t="s">
        <v>61</v>
      </c>
      <c r="K857" s="3"/>
      <c r="L857" s="2" t="s">
        <v>61</v>
      </c>
      <c r="M857" s="2" t="s">
        <v>61</v>
      </c>
      <c r="N857" s="2" t="s">
        <v>61</v>
      </c>
      <c r="O857" s="2" t="s">
        <v>61</v>
      </c>
      <c r="P857" s="2" t="s">
        <v>8359</v>
      </c>
      <c r="Q857" s="2" t="s">
        <v>1953</v>
      </c>
      <c r="R857" s="2">
        <v>1951</v>
      </c>
      <c r="S857" s="2" t="s">
        <v>1954</v>
      </c>
      <c r="T857" s="3"/>
      <c r="U857" s="3"/>
      <c r="V857" s="3"/>
      <c r="W857" s="3"/>
      <c r="X857" s="2">
        <v>301</v>
      </c>
      <c r="Y857" s="2" t="s">
        <v>681</v>
      </c>
      <c r="Z857" s="2" t="s">
        <v>8352</v>
      </c>
      <c r="AA857" s="2" t="s">
        <v>8353</v>
      </c>
      <c r="AB857" s="51" t="s">
        <v>8360</v>
      </c>
      <c r="AC857" s="52"/>
      <c r="AD857" s="52"/>
      <c r="AE857" s="2" t="s">
        <v>68</v>
      </c>
      <c r="AF857" s="4">
        <v>36326</v>
      </c>
      <c r="AG857" s="5">
        <v>0.5577199074074074</v>
      </c>
      <c r="AH857" s="2" t="s">
        <v>69</v>
      </c>
      <c r="AI857" s="7">
        <v>44861</v>
      </c>
      <c r="AJ857" s="5">
        <v>0.72611111111111115</v>
      </c>
      <c r="AK857" s="2" t="s">
        <v>70</v>
      </c>
      <c r="AL857" s="51" t="s">
        <v>8355</v>
      </c>
      <c r="AM857" s="52"/>
      <c r="AN857" s="52"/>
      <c r="AO857" s="2" t="s">
        <v>8361</v>
      </c>
      <c r="AP857" s="3"/>
      <c r="AQ857" s="2" t="s">
        <v>1960</v>
      </c>
      <c r="AR857" s="2" t="s">
        <v>1961</v>
      </c>
      <c r="AS857" s="2" t="s">
        <v>264</v>
      </c>
      <c r="AT857" s="51" t="s">
        <v>1962</v>
      </c>
      <c r="AU857" s="52"/>
      <c r="AV857" s="52"/>
      <c r="AW857" s="3"/>
      <c r="AX857" s="2" t="s">
        <v>8357</v>
      </c>
    </row>
    <row r="858" spans="1:50" ht="13.8">
      <c r="A858" s="2" t="s">
        <v>811</v>
      </c>
      <c r="B858" s="2" t="s">
        <v>115</v>
      </c>
      <c r="C858" s="2" t="s">
        <v>1948</v>
      </c>
      <c r="D858" s="2" t="s">
        <v>53</v>
      </c>
      <c r="E858" s="2" t="s">
        <v>8348</v>
      </c>
      <c r="F858" s="2" t="s">
        <v>100</v>
      </c>
      <c r="G858" s="2" t="s">
        <v>2448</v>
      </c>
      <c r="H858" s="2" t="s">
        <v>8349</v>
      </c>
      <c r="I858" s="2" t="s">
        <v>8362</v>
      </c>
      <c r="J858" s="2" t="s">
        <v>61</v>
      </c>
      <c r="K858" s="3"/>
      <c r="L858" s="2" t="s">
        <v>61</v>
      </c>
      <c r="M858" s="2" t="s">
        <v>61</v>
      </c>
      <c r="N858" s="2" t="s">
        <v>61</v>
      </c>
      <c r="O858" s="2" t="s">
        <v>61</v>
      </c>
      <c r="P858" s="2" t="s">
        <v>8363</v>
      </c>
      <c r="Q858" s="2" t="s">
        <v>1953</v>
      </c>
      <c r="R858" s="2">
        <v>1951</v>
      </c>
      <c r="S858" s="2" t="s">
        <v>1954</v>
      </c>
      <c r="T858" s="3"/>
      <c r="U858" s="3"/>
      <c r="V858" s="3"/>
      <c r="W858" s="3"/>
      <c r="X858" s="2">
        <v>301</v>
      </c>
      <c r="Y858" s="2" t="s">
        <v>681</v>
      </c>
      <c r="Z858" s="2" t="s">
        <v>8364</v>
      </c>
      <c r="AA858" s="2" t="s">
        <v>8353</v>
      </c>
      <c r="AB858" s="51" t="s">
        <v>8365</v>
      </c>
      <c r="AC858" s="52"/>
      <c r="AD858" s="52"/>
      <c r="AE858" s="2" t="s">
        <v>68</v>
      </c>
      <c r="AF858" s="4">
        <v>36326</v>
      </c>
      <c r="AG858" s="5">
        <v>0.65458333333333329</v>
      </c>
      <c r="AH858" s="2" t="s">
        <v>69</v>
      </c>
      <c r="AI858" s="7">
        <v>44861</v>
      </c>
      <c r="AJ858" s="5">
        <v>0.72658564814814819</v>
      </c>
      <c r="AK858" s="2" t="s">
        <v>70</v>
      </c>
      <c r="AL858" s="51" t="s">
        <v>8355</v>
      </c>
      <c r="AM858" s="52"/>
      <c r="AN858" s="52"/>
      <c r="AO858" s="2" t="s">
        <v>8366</v>
      </c>
      <c r="AP858" s="3"/>
      <c r="AQ858" s="2" t="s">
        <v>1960</v>
      </c>
      <c r="AR858" s="2" t="s">
        <v>1961</v>
      </c>
      <c r="AS858" s="2" t="s">
        <v>264</v>
      </c>
      <c r="AT858" s="51" t="s">
        <v>1962</v>
      </c>
      <c r="AU858" s="52"/>
      <c r="AV858" s="52"/>
      <c r="AW858" s="3"/>
      <c r="AX858" s="2" t="s">
        <v>8357</v>
      </c>
    </row>
    <row r="859" spans="1:50" ht="13.8">
      <c r="A859" s="2" t="s">
        <v>811</v>
      </c>
      <c r="B859" s="2" t="s">
        <v>115</v>
      </c>
      <c r="C859" s="2" t="s">
        <v>1948</v>
      </c>
      <c r="D859" s="2" t="s">
        <v>53</v>
      </c>
      <c r="E859" s="2" t="s">
        <v>8348</v>
      </c>
      <c r="F859" s="2" t="s">
        <v>100</v>
      </c>
      <c r="G859" s="2" t="s">
        <v>2448</v>
      </c>
      <c r="H859" s="2" t="s">
        <v>8349</v>
      </c>
      <c r="I859" s="2" t="s">
        <v>8367</v>
      </c>
      <c r="J859" s="2" t="s">
        <v>61</v>
      </c>
      <c r="K859" s="3"/>
      <c r="L859" s="2" t="s">
        <v>61</v>
      </c>
      <c r="M859" s="2" t="s">
        <v>61</v>
      </c>
      <c r="N859" s="2" t="s">
        <v>61</v>
      </c>
      <c r="O859" s="2" t="s">
        <v>61</v>
      </c>
      <c r="P859" s="2" t="s">
        <v>8368</v>
      </c>
      <c r="Q859" s="2" t="s">
        <v>1953</v>
      </c>
      <c r="R859" s="2">
        <v>1951</v>
      </c>
      <c r="S859" s="2" t="s">
        <v>1954</v>
      </c>
      <c r="T859" s="3"/>
      <c r="U859" s="3"/>
      <c r="V859" s="3"/>
      <c r="W859" s="3"/>
      <c r="X859" s="2">
        <v>301</v>
      </c>
      <c r="Y859" s="2" t="s">
        <v>681</v>
      </c>
      <c r="Z859" s="2" t="s">
        <v>8369</v>
      </c>
      <c r="AA859" s="2" t="s">
        <v>8353</v>
      </c>
      <c r="AB859" s="51" t="s">
        <v>8370</v>
      </c>
      <c r="AC859" s="52"/>
      <c r="AD859" s="52"/>
      <c r="AE859" s="2" t="s">
        <v>68</v>
      </c>
      <c r="AF859" s="4">
        <v>36326</v>
      </c>
      <c r="AG859" s="5">
        <v>0.6646643518518518</v>
      </c>
      <c r="AH859" s="2" t="s">
        <v>69</v>
      </c>
      <c r="AI859" s="7">
        <v>44861</v>
      </c>
      <c r="AJ859" s="5">
        <v>0.72680555555555559</v>
      </c>
      <c r="AK859" s="2" t="s">
        <v>70</v>
      </c>
      <c r="AL859" s="51" t="s">
        <v>8355</v>
      </c>
      <c r="AM859" s="52"/>
      <c r="AN859" s="52"/>
      <c r="AO859" s="2" t="s">
        <v>8371</v>
      </c>
      <c r="AP859" s="3"/>
      <c r="AQ859" s="2" t="s">
        <v>1960</v>
      </c>
      <c r="AR859" s="2" t="s">
        <v>1961</v>
      </c>
      <c r="AS859" s="2" t="s">
        <v>264</v>
      </c>
      <c r="AT859" s="51" t="s">
        <v>1962</v>
      </c>
      <c r="AU859" s="52"/>
      <c r="AV859" s="52"/>
      <c r="AW859" s="3"/>
      <c r="AX859" s="2" t="s">
        <v>8357</v>
      </c>
    </row>
    <row r="860" spans="1:50" ht="13.8">
      <c r="A860" s="2" t="s">
        <v>811</v>
      </c>
      <c r="B860" s="2" t="s">
        <v>115</v>
      </c>
      <c r="C860" s="2" t="s">
        <v>1948</v>
      </c>
      <c r="D860" s="2" t="s">
        <v>53</v>
      </c>
      <c r="E860" s="2" t="s">
        <v>8348</v>
      </c>
      <c r="F860" s="2" t="s">
        <v>100</v>
      </c>
      <c r="G860" s="2" t="s">
        <v>2448</v>
      </c>
      <c r="H860" s="2" t="s">
        <v>8349</v>
      </c>
      <c r="I860" s="2" t="s">
        <v>8372</v>
      </c>
      <c r="J860" s="2" t="s">
        <v>61</v>
      </c>
      <c r="K860" s="3"/>
      <c r="L860" s="2" t="s">
        <v>61</v>
      </c>
      <c r="M860" s="2" t="s">
        <v>61</v>
      </c>
      <c r="N860" s="2" t="s">
        <v>61</v>
      </c>
      <c r="O860" s="2" t="s">
        <v>61</v>
      </c>
      <c r="P860" s="2" t="s">
        <v>8373</v>
      </c>
      <c r="Q860" s="2" t="s">
        <v>1953</v>
      </c>
      <c r="R860" s="2">
        <v>1951</v>
      </c>
      <c r="S860" s="2" t="s">
        <v>1954</v>
      </c>
      <c r="T860" s="3"/>
      <c r="U860" s="3"/>
      <c r="V860" s="3"/>
      <c r="W860" s="3"/>
      <c r="X860" s="2">
        <v>301</v>
      </c>
      <c r="Y860" s="2" t="s">
        <v>681</v>
      </c>
      <c r="Z860" s="2" t="s">
        <v>8352</v>
      </c>
      <c r="AA860" s="2" t="s">
        <v>8353</v>
      </c>
      <c r="AB860" s="51" t="s">
        <v>8374</v>
      </c>
      <c r="AC860" s="52"/>
      <c r="AD860" s="52"/>
      <c r="AE860" s="2" t="s">
        <v>68</v>
      </c>
      <c r="AF860" s="4">
        <v>36326</v>
      </c>
      <c r="AG860" s="5">
        <v>0.6708101851851852</v>
      </c>
      <c r="AH860" s="2" t="s">
        <v>69</v>
      </c>
      <c r="AI860" s="7">
        <v>44861</v>
      </c>
      <c r="AJ860" s="5">
        <v>0.72722222222222221</v>
      </c>
      <c r="AK860" s="2" t="s">
        <v>70</v>
      </c>
      <c r="AL860" s="51" t="s">
        <v>8355</v>
      </c>
      <c r="AM860" s="52"/>
      <c r="AN860" s="52"/>
      <c r="AO860" s="2" t="s">
        <v>8375</v>
      </c>
      <c r="AP860" s="3"/>
      <c r="AQ860" s="2" t="s">
        <v>1960</v>
      </c>
      <c r="AR860" s="2" t="s">
        <v>1961</v>
      </c>
      <c r="AS860" s="2" t="s">
        <v>264</v>
      </c>
      <c r="AT860" s="51" t="s">
        <v>1962</v>
      </c>
      <c r="AU860" s="52"/>
      <c r="AV860" s="52"/>
      <c r="AW860" s="3"/>
      <c r="AX860" s="2" t="s">
        <v>8357</v>
      </c>
    </row>
    <row r="861" spans="1:50" ht="13.8">
      <c r="A861" s="2" t="s">
        <v>811</v>
      </c>
      <c r="B861" s="2" t="s">
        <v>115</v>
      </c>
      <c r="C861" s="2" t="s">
        <v>1948</v>
      </c>
      <c r="D861" s="2" t="s">
        <v>53</v>
      </c>
      <c r="E861" s="2" t="s">
        <v>8348</v>
      </c>
      <c r="F861" s="2" t="s">
        <v>100</v>
      </c>
      <c r="G861" s="2" t="s">
        <v>2448</v>
      </c>
      <c r="H861" s="2" t="s">
        <v>8349</v>
      </c>
      <c r="I861" s="2" t="s">
        <v>8362</v>
      </c>
      <c r="J861" s="2" t="s">
        <v>61</v>
      </c>
      <c r="K861" s="3"/>
      <c r="L861" s="2" t="s">
        <v>61</v>
      </c>
      <c r="M861" s="2" t="s">
        <v>61</v>
      </c>
      <c r="N861" s="2" t="s">
        <v>61</v>
      </c>
      <c r="O861" s="2" t="s">
        <v>61</v>
      </c>
      <c r="P861" s="2" t="s">
        <v>8376</v>
      </c>
      <c r="Q861" s="2" t="s">
        <v>1953</v>
      </c>
      <c r="R861" s="2">
        <v>1951</v>
      </c>
      <c r="S861" s="2" t="s">
        <v>1954</v>
      </c>
      <c r="T861" s="3"/>
      <c r="U861" s="3"/>
      <c r="V861" s="3"/>
      <c r="W861" s="3"/>
      <c r="X861" s="2">
        <v>301</v>
      </c>
      <c r="Y861" s="2" t="s">
        <v>681</v>
      </c>
      <c r="Z861" s="2" t="s">
        <v>8369</v>
      </c>
      <c r="AA861" s="2" t="s">
        <v>8353</v>
      </c>
      <c r="AB861" s="51" t="s">
        <v>8377</v>
      </c>
      <c r="AC861" s="52"/>
      <c r="AD861" s="52"/>
      <c r="AE861" s="2" t="s">
        <v>68</v>
      </c>
      <c r="AF861" s="4">
        <v>36326</v>
      </c>
      <c r="AG861" s="5">
        <v>0.70158564814814817</v>
      </c>
      <c r="AH861" s="2" t="s">
        <v>69</v>
      </c>
      <c r="AI861" s="7">
        <v>44861</v>
      </c>
      <c r="AJ861" s="5">
        <v>0.72744212962962962</v>
      </c>
      <c r="AK861" s="2" t="s">
        <v>70</v>
      </c>
      <c r="AL861" s="51" t="s">
        <v>8355</v>
      </c>
      <c r="AM861" s="52"/>
      <c r="AN861" s="52"/>
      <c r="AO861" s="2" t="s">
        <v>8378</v>
      </c>
      <c r="AP861" s="3"/>
      <c r="AQ861" s="2" t="s">
        <v>1960</v>
      </c>
      <c r="AR861" s="2" t="s">
        <v>1961</v>
      </c>
      <c r="AS861" s="2" t="s">
        <v>264</v>
      </c>
      <c r="AT861" s="51" t="s">
        <v>1962</v>
      </c>
      <c r="AU861" s="52"/>
      <c r="AV861" s="52"/>
      <c r="AW861" s="3"/>
      <c r="AX861" s="2" t="s">
        <v>8357</v>
      </c>
    </row>
    <row r="862" spans="1:50" ht="13.8">
      <c r="A862" s="2" t="s">
        <v>205</v>
      </c>
      <c r="B862" s="2" t="s">
        <v>115</v>
      </c>
      <c r="C862" s="2" t="s">
        <v>530</v>
      </c>
      <c r="D862" s="2" t="s">
        <v>328</v>
      </c>
      <c r="E862" s="2" t="s">
        <v>8379</v>
      </c>
      <c r="F862" s="2" t="s">
        <v>1371</v>
      </c>
      <c r="G862" s="2" t="s">
        <v>698</v>
      </c>
      <c r="H862" s="2" t="s">
        <v>57</v>
      </c>
      <c r="I862" s="2" t="s">
        <v>8380</v>
      </c>
      <c r="J862" s="2" t="s">
        <v>8381</v>
      </c>
      <c r="K862" s="3"/>
      <c r="L862" s="2" t="s">
        <v>61</v>
      </c>
      <c r="M862" s="2" t="s">
        <v>61</v>
      </c>
      <c r="N862" s="2" t="s">
        <v>61</v>
      </c>
      <c r="O862" s="2" t="s">
        <v>8382</v>
      </c>
      <c r="P862" s="51" t="s">
        <v>8383</v>
      </c>
      <c r="Q862" s="52"/>
      <c r="R862" s="52"/>
      <c r="S862" s="52"/>
      <c r="T862" s="3"/>
      <c r="U862" s="3"/>
      <c r="V862" s="3"/>
      <c r="W862" s="3"/>
      <c r="X862" s="2">
        <v>81</v>
      </c>
      <c r="Y862" s="2" t="s">
        <v>91</v>
      </c>
      <c r="Z862" s="3"/>
      <c r="AA862" s="3"/>
      <c r="AB862" s="2" t="s">
        <v>8384</v>
      </c>
      <c r="AC862" s="51" t="s">
        <v>8385</v>
      </c>
      <c r="AD862" s="52"/>
      <c r="AE862" s="2" t="s">
        <v>68</v>
      </c>
      <c r="AF862" s="4">
        <v>36346</v>
      </c>
      <c r="AG862" s="5">
        <v>0.76046296296296301</v>
      </c>
      <c r="AH862" s="2" t="s">
        <v>69</v>
      </c>
      <c r="AI862" s="7">
        <v>44861</v>
      </c>
      <c r="AJ862" s="5">
        <v>0.72798611111111111</v>
      </c>
      <c r="AK862" s="2" t="s">
        <v>70</v>
      </c>
      <c r="AL862" s="51" t="s">
        <v>71</v>
      </c>
      <c r="AM862" s="52"/>
      <c r="AN862" s="52"/>
      <c r="AO862" s="2" t="s">
        <v>8386</v>
      </c>
      <c r="AP862" s="3"/>
      <c r="AQ862" s="51" t="s">
        <v>5795</v>
      </c>
      <c r="AR862" s="52"/>
      <c r="AS862" s="2" t="s">
        <v>74</v>
      </c>
      <c r="AT862" s="3"/>
      <c r="AU862" s="3"/>
      <c r="AV862" s="3"/>
      <c r="AW862" s="3"/>
      <c r="AX862" s="3"/>
    </row>
    <row r="863" spans="1:50" ht="13.8">
      <c r="A863" s="2" t="s">
        <v>717</v>
      </c>
      <c r="B863" s="2" t="s">
        <v>767</v>
      </c>
      <c r="C863" s="2" t="s">
        <v>8387</v>
      </c>
      <c r="D863" s="2" t="s">
        <v>53</v>
      </c>
      <c r="E863" s="2" t="s">
        <v>8388</v>
      </c>
      <c r="F863" s="2" t="s">
        <v>169</v>
      </c>
      <c r="G863" s="2" t="s">
        <v>720</v>
      </c>
      <c r="H863" s="2" t="s">
        <v>8389</v>
      </c>
      <c r="I863" s="2" t="s">
        <v>8390</v>
      </c>
      <c r="J863" s="2" t="s">
        <v>61</v>
      </c>
      <c r="K863" s="3"/>
      <c r="L863" s="2" t="s">
        <v>61</v>
      </c>
      <c r="M863" s="2" t="s">
        <v>61</v>
      </c>
      <c r="N863" s="2" t="s">
        <v>61</v>
      </c>
      <c r="O863" s="2" t="s">
        <v>61</v>
      </c>
      <c r="P863" s="2" t="s">
        <v>5052</v>
      </c>
      <c r="Q863" s="3"/>
      <c r="R863" s="3"/>
      <c r="S863" s="3"/>
      <c r="T863" s="3"/>
      <c r="U863" s="3"/>
      <c r="V863" s="3"/>
      <c r="W863" s="3"/>
      <c r="X863" s="2" t="s">
        <v>2066</v>
      </c>
      <c r="Y863" s="2" t="s">
        <v>64</v>
      </c>
      <c r="Z863" s="3"/>
      <c r="AA863" s="2" t="s">
        <v>8391</v>
      </c>
      <c r="AB863" s="51" t="s">
        <v>5462</v>
      </c>
      <c r="AC863" s="52"/>
      <c r="AD863" s="3"/>
      <c r="AE863" s="2" t="s">
        <v>2069</v>
      </c>
      <c r="AF863" s="10">
        <v>37134</v>
      </c>
      <c r="AG863" s="5">
        <v>0.49987268518518518</v>
      </c>
      <c r="AH863" s="2" t="s">
        <v>69</v>
      </c>
      <c r="AI863" s="7">
        <v>44861</v>
      </c>
      <c r="AJ863" s="5">
        <v>0.72885416666666669</v>
      </c>
      <c r="AK863" s="2" t="s">
        <v>70</v>
      </c>
      <c r="AL863" s="3"/>
      <c r="AM863" s="3"/>
      <c r="AN863" s="3"/>
      <c r="AO863" s="2" t="s">
        <v>8392</v>
      </c>
      <c r="AP863" s="2" t="s">
        <v>6648</v>
      </c>
      <c r="AQ863" s="3"/>
      <c r="AR863" s="3"/>
      <c r="AS863" s="3"/>
      <c r="AT863" s="3"/>
      <c r="AU863" s="2" t="s">
        <v>76</v>
      </c>
      <c r="AV863" s="2" t="s">
        <v>76</v>
      </c>
      <c r="AW863" s="3"/>
      <c r="AX863" s="3"/>
    </row>
    <row r="864" spans="1:50" ht="13.8">
      <c r="A864" s="2" t="s">
        <v>717</v>
      </c>
      <c r="B864" s="2" t="s">
        <v>767</v>
      </c>
      <c r="C864" s="2" t="s">
        <v>8387</v>
      </c>
      <c r="D864" s="2" t="s">
        <v>53</v>
      </c>
      <c r="E864" s="2" t="s">
        <v>5699</v>
      </c>
      <c r="F864" s="2" t="s">
        <v>169</v>
      </c>
      <c r="G864" s="2" t="s">
        <v>720</v>
      </c>
      <c r="H864" s="2" t="s">
        <v>6411</v>
      </c>
      <c r="I864" s="2" t="s">
        <v>8393</v>
      </c>
      <c r="J864" s="2" t="s">
        <v>61</v>
      </c>
      <c r="K864" s="3"/>
      <c r="L864" s="2" t="s">
        <v>8394</v>
      </c>
      <c r="M864" s="2" t="s">
        <v>61</v>
      </c>
      <c r="N864" s="2" t="s">
        <v>61</v>
      </c>
      <c r="O864" s="2" t="s">
        <v>61</v>
      </c>
      <c r="P864" s="2" t="s">
        <v>5052</v>
      </c>
      <c r="Q864" s="3"/>
      <c r="R864" s="3"/>
      <c r="S864" s="3"/>
      <c r="T864" s="3"/>
      <c r="U864" s="3"/>
      <c r="V864" s="3"/>
      <c r="W864" s="3"/>
      <c r="X864" s="2" t="s">
        <v>2066</v>
      </c>
      <c r="Y864" s="2" t="s">
        <v>64</v>
      </c>
      <c r="Z864" s="3"/>
      <c r="AA864" s="2" t="s">
        <v>8395</v>
      </c>
      <c r="AB864" s="51" t="s">
        <v>8396</v>
      </c>
      <c r="AC864" s="52"/>
      <c r="AD864" s="52"/>
      <c r="AE864" s="2" t="s">
        <v>2069</v>
      </c>
      <c r="AF864" s="10">
        <v>37134</v>
      </c>
      <c r="AG864" s="5">
        <v>0.5002199074074074</v>
      </c>
      <c r="AH864" s="2" t="s">
        <v>69</v>
      </c>
      <c r="AI864" s="7">
        <v>44895</v>
      </c>
      <c r="AJ864" s="5">
        <v>0.43314814814814817</v>
      </c>
      <c r="AK864" s="2" t="s">
        <v>70</v>
      </c>
      <c r="AL864" s="3"/>
      <c r="AM864" s="3"/>
      <c r="AN864" s="3"/>
      <c r="AO864" s="2" t="s">
        <v>8397</v>
      </c>
      <c r="AP864" s="2" t="s">
        <v>5446</v>
      </c>
      <c r="AQ864" s="3"/>
      <c r="AR864" s="3"/>
      <c r="AS864" s="3"/>
      <c r="AT864" s="3"/>
      <c r="AU864" s="2" t="s">
        <v>76</v>
      </c>
      <c r="AV864" s="2" t="s">
        <v>76</v>
      </c>
      <c r="AW864" s="3"/>
      <c r="AX864" s="3"/>
    </row>
    <row r="865" spans="1:50" ht="13.8">
      <c r="A865" s="2" t="s">
        <v>240</v>
      </c>
      <c r="B865" s="2" t="s">
        <v>241</v>
      </c>
      <c r="C865" s="2" t="s">
        <v>2492</v>
      </c>
      <c r="D865" s="2" t="s">
        <v>53</v>
      </c>
      <c r="E865" s="2" t="s">
        <v>80</v>
      </c>
      <c r="F865" s="2" t="s">
        <v>8398</v>
      </c>
      <c r="G865" s="2" t="s">
        <v>720</v>
      </c>
      <c r="H865" s="2" t="s">
        <v>8399</v>
      </c>
      <c r="I865" s="2" t="s">
        <v>8400</v>
      </c>
      <c r="J865" s="51" t="s">
        <v>8401</v>
      </c>
      <c r="K865" s="52"/>
      <c r="L865" s="2" t="s">
        <v>61</v>
      </c>
      <c r="M865" s="2" t="s">
        <v>61</v>
      </c>
      <c r="N865" s="2" t="s">
        <v>61</v>
      </c>
      <c r="O865" s="2" t="s">
        <v>61</v>
      </c>
      <c r="P865" s="2" t="s">
        <v>6187</v>
      </c>
      <c r="Q865" s="2" t="s">
        <v>249</v>
      </c>
      <c r="R865" s="2">
        <v>1966</v>
      </c>
      <c r="S865" s="2" t="s">
        <v>90</v>
      </c>
      <c r="T865" s="3"/>
      <c r="U865" s="3"/>
      <c r="V865" s="3"/>
      <c r="W865" s="3"/>
      <c r="X865" s="2">
        <v>202</v>
      </c>
      <c r="Y865" s="2" t="s">
        <v>91</v>
      </c>
      <c r="Z865" s="3"/>
      <c r="AA865" s="2" t="s">
        <v>8402</v>
      </c>
      <c r="AB865" s="51" t="s">
        <v>8403</v>
      </c>
      <c r="AC865" s="52"/>
      <c r="AD865" s="52"/>
      <c r="AE865" s="2" t="s">
        <v>68</v>
      </c>
      <c r="AF865" s="4">
        <v>36346</v>
      </c>
      <c r="AG865" s="5">
        <v>0.76325231481481481</v>
      </c>
      <c r="AH865" s="2" t="s">
        <v>69</v>
      </c>
      <c r="AI865" s="7">
        <v>44861</v>
      </c>
      <c r="AJ865" s="5">
        <v>0.72953703703703698</v>
      </c>
      <c r="AK865" s="2" t="s">
        <v>70</v>
      </c>
      <c r="AL865" s="51" t="s">
        <v>8404</v>
      </c>
      <c r="AM865" s="52"/>
      <c r="AN865" s="3"/>
      <c r="AO865" s="2" t="s">
        <v>8405</v>
      </c>
      <c r="AP865" s="2" t="s">
        <v>131</v>
      </c>
      <c r="AQ865" s="3"/>
      <c r="AR865" s="3"/>
      <c r="AS865" s="2" t="s">
        <v>264</v>
      </c>
      <c r="AT865" s="2" t="s">
        <v>8406</v>
      </c>
      <c r="AU865" s="3"/>
      <c r="AV865" s="3"/>
      <c r="AW865" s="3"/>
      <c r="AX865" s="3"/>
    </row>
    <row r="866" spans="1:50" ht="13.8">
      <c r="A866" s="2" t="s">
        <v>717</v>
      </c>
      <c r="B866" s="2" t="s">
        <v>115</v>
      </c>
      <c r="C866" s="2" t="s">
        <v>5389</v>
      </c>
      <c r="D866" s="2" t="s">
        <v>53</v>
      </c>
      <c r="E866" s="2" t="s">
        <v>117</v>
      </c>
      <c r="F866" s="2" t="s">
        <v>5036</v>
      </c>
      <c r="G866" s="2" t="s">
        <v>720</v>
      </c>
      <c r="H866" s="2" t="s">
        <v>151</v>
      </c>
      <c r="I866" s="2" t="s">
        <v>8407</v>
      </c>
      <c r="J866" s="2" t="s">
        <v>61</v>
      </c>
      <c r="K866" s="3"/>
      <c r="L866" s="2" t="s">
        <v>61</v>
      </c>
      <c r="M866" s="2" t="s">
        <v>61</v>
      </c>
      <c r="N866" s="2" t="s">
        <v>61</v>
      </c>
      <c r="O866" s="2" t="s">
        <v>61</v>
      </c>
      <c r="P866" s="2" t="s">
        <v>5392</v>
      </c>
      <c r="Q866" s="51" t="s">
        <v>8408</v>
      </c>
      <c r="R866" s="52"/>
      <c r="S866" s="2" t="s">
        <v>8409</v>
      </c>
      <c r="T866" s="3"/>
      <c r="U866" s="3"/>
      <c r="V866" s="3"/>
      <c r="W866" s="3"/>
      <c r="X866" s="2">
        <v>216</v>
      </c>
      <c r="Y866" s="2" t="s">
        <v>64</v>
      </c>
      <c r="Z866" s="3"/>
      <c r="AA866" s="2" t="s">
        <v>8410</v>
      </c>
      <c r="AB866" s="51" t="s">
        <v>8411</v>
      </c>
      <c r="AC866" s="52"/>
      <c r="AD866" s="3"/>
      <c r="AE866" s="2" t="s">
        <v>68</v>
      </c>
      <c r="AF866" s="4">
        <v>36347</v>
      </c>
      <c r="AG866" s="5">
        <v>0.47105324074074073</v>
      </c>
      <c r="AH866" s="2" t="s">
        <v>69</v>
      </c>
      <c r="AI866" s="7">
        <v>44861</v>
      </c>
      <c r="AJ866" s="5">
        <v>0.73059027777777774</v>
      </c>
      <c r="AK866" s="2" t="s">
        <v>70</v>
      </c>
      <c r="AL866" s="3"/>
      <c r="AM866" s="3"/>
      <c r="AN866" s="3"/>
      <c r="AO866" s="2" t="s">
        <v>8412</v>
      </c>
      <c r="AP866" s="2" t="s">
        <v>5446</v>
      </c>
      <c r="AQ866" s="3"/>
      <c r="AR866" s="3"/>
      <c r="AS866" s="2" t="s">
        <v>112</v>
      </c>
      <c r="AT866" s="3"/>
      <c r="AU866" s="3"/>
      <c r="AV866" s="3"/>
      <c r="AW866" s="3"/>
      <c r="AX866" s="3"/>
    </row>
    <row r="867" spans="1:50" ht="13.8">
      <c r="A867" s="2" t="s">
        <v>717</v>
      </c>
      <c r="B867" s="2" t="s">
        <v>115</v>
      </c>
      <c r="C867" s="2" t="s">
        <v>8413</v>
      </c>
      <c r="D867" s="2" t="s">
        <v>53</v>
      </c>
      <c r="E867" s="2" t="s">
        <v>117</v>
      </c>
      <c r="F867" s="2" t="s">
        <v>5036</v>
      </c>
      <c r="G867" s="2" t="s">
        <v>720</v>
      </c>
      <c r="H867" s="2" t="s">
        <v>151</v>
      </c>
      <c r="I867" s="2" t="s">
        <v>8414</v>
      </c>
      <c r="J867" s="2" t="s">
        <v>61</v>
      </c>
      <c r="K867" s="3"/>
      <c r="L867" s="2" t="s">
        <v>61</v>
      </c>
      <c r="M867" s="2" t="s">
        <v>61</v>
      </c>
      <c r="N867" s="2" t="s">
        <v>61</v>
      </c>
      <c r="O867" s="2" t="s">
        <v>61</v>
      </c>
      <c r="P867" s="2" t="s">
        <v>8415</v>
      </c>
      <c r="Q867" s="51" t="s">
        <v>8408</v>
      </c>
      <c r="R867" s="52"/>
      <c r="S867" s="2" t="s">
        <v>8409</v>
      </c>
      <c r="T867" s="3"/>
      <c r="U867" s="3"/>
      <c r="V867" s="3"/>
      <c r="W867" s="3"/>
      <c r="X867" s="2">
        <v>216</v>
      </c>
      <c r="Y867" s="2" t="s">
        <v>64</v>
      </c>
      <c r="Z867" s="3"/>
      <c r="AA867" s="2" t="s">
        <v>8416</v>
      </c>
      <c r="AB867" s="51" t="s">
        <v>8417</v>
      </c>
      <c r="AC867" s="52"/>
      <c r="AD867" s="3"/>
      <c r="AE867" s="2" t="s">
        <v>68</v>
      </c>
      <c r="AF867" s="4">
        <v>36347</v>
      </c>
      <c r="AG867" s="5">
        <v>0.47488425925925926</v>
      </c>
      <c r="AH867" s="2" t="s">
        <v>69</v>
      </c>
      <c r="AI867" s="7">
        <v>44861</v>
      </c>
      <c r="AJ867" s="5">
        <v>0.73053240740740744</v>
      </c>
      <c r="AK867" s="2" t="s">
        <v>70</v>
      </c>
      <c r="AL867" s="3"/>
      <c r="AM867" s="3"/>
      <c r="AN867" s="3"/>
      <c r="AO867" s="2" t="s">
        <v>8418</v>
      </c>
      <c r="AP867" s="2" t="s">
        <v>5446</v>
      </c>
      <c r="AQ867" s="3"/>
      <c r="AR867" s="3"/>
      <c r="AS867" s="2" t="s">
        <v>112</v>
      </c>
      <c r="AT867" s="3"/>
      <c r="AU867" s="3"/>
      <c r="AV867" s="3"/>
      <c r="AW867" s="3"/>
      <c r="AX867" s="3"/>
    </row>
    <row r="868" spans="1:50" ht="13.8">
      <c r="A868" s="2" t="s">
        <v>240</v>
      </c>
      <c r="B868" s="2" t="s">
        <v>461</v>
      </c>
      <c r="C868" s="2" t="s">
        <v>8419</v>
      </c>
      <c r="D868" s="2" t="s">
        <v>8420</v>
      </c>
      <c r="E868" s="2" t="s">
        <v>464</v>
      </c>
      <c r="F868" s="2" t="s">
        <v>465</v>
      </c>
      <c r="G868" s="2" t="s">
        <v>276</v>
      </c>
      <c r="H868" s="2" t="s">
        <v>466</v>
      </c>
      <c r="I868" s="2" t="s">
        <v>8421</v>
      </c>
      <c r="J868" s="2" t="s">
        <v>61</v>
      </c>
      <c r="K868" s="3"/>
      <c r="L868" s="2" t="s">
        <v>61</v>
      </c>
      <c r="M868" s="2" t="s">
        <v>61</v>
      </c>
      <c r="N868" s="2" t="s">
        <v>61</v>
      </c>
      <c r="O868" s="2" t="s">
        <v>61</v>
      </c>
      <c r="P868" s="2" t="s">
        <v>8422</v>
      </c>
      <c r="Q868" s="2" t="s">
        <v>8423</v>
      </c>
      <c r="R868" s="2">
        <v>1960</v>
      </c>
      <c r="S868" s="2" t="s">
        <v>8424</v>
      </c>
      <c r="T868" s="3"/>
      <c r="U868" s="3"/>
      <c r="V868" s="3"/>
      <c r="W868" s="3"/>
      <c r="X868" s="2">
        <v>216</v>
      </c>
      <c r="Y868" s="2" t="s">
        <v>64</v>
      </c>
      <c r="Z868" s="3"/>
      <c r="AA868" s="3"/>
      <c r="AB868" s="3"/>
      <c r="AC868" s="3"/>
      <c r="AD868" s="3"/>
      <c r="AE868" s="2" t="s">
        <v>68</v>
      </c>
      <c r="AF868" s="4">
        <v>36347</v>
      </c>
      <c r="AG868" s="5">
        <v>0.47893518518518519</v>
      </c>
      <c r="AH868" s="2" t="s">
        <v>454</v>
      </c>
      <c r="AI868" s="6">
        <v>44904</v>
      </c>
      <c r="AJ868" s="5">
        <v>0.47456018518518517</v>
      </c>
      <c r="AK868" s="2" t="s">
        <v>70</v>
      </c>
      <c r="AL868" s="3"/>
      <c r="AM868" s="3"/>
      <c r="AN868" s="3"/>
      <c r="AO868" s="2" t="s">
        <v>8425</v>
      </c>
      <c r="AP868" s="2" t="s">
        <v>864</v>
      </c>
      <c r="AQ868" s="3"/>
      <c r="AR868" s="2" t="s">
        <v>8426</v>
      </c>
      <c r="AS868" s="3"/>
      <c r="AT868" s="2" t="s">
        <v>5436</v>
      </c>
      <c r="AU868" s="3"/>
      <c r="AV868" s="3"/>
      <c r="AW868" s="3"/>
      <c r="AX868" s="3"/>
    </row>
    <row r="869" spans="1:50" ht="13.8">
      <c r="A869" s="2" t="s">
        <v>240</v>
      </c>
      <c r="B869" s="2" t="s">
        <v>461</v>
      </c>
      <c r="C869" s="2" t="s">
        <v>8419</v>
      </c>
      <c r="D869" s="2" t="s">
        <v>8420</v>
      </c>
      <c r="E869" s="2" t="s">
        <v>464</v>
      </c>
      <c r="F869" s="2" t="s">
        <v>8427</v>
      </c>
      <c r="G869" s="2" t="s">
        <v>276</v>
      </c>
      <c r="H869" s="2" t="s">
        <v>8428</v>
      </c>
      <c r="I869" s="2" t="s">
        <v>8429</v>
      </c>
      <c r="J869" s="2" t="s">
        <v>61</v>
      </c>
      <c r="K869" s="3"/>
      <c r="L869" s="2" t="s">
        <v>61</v>
      </c>
      <c r="M869" s="2" t="s">
        <v>61</v>
      </c>
      <c r="N869" s="2" t="s">
        <v>61</v>
      </c>
      <c r="O869" s="2" t="s">
        <v>61</v>
      </c>
      <c r="P869" s="2" t="s">
        <v>8430</v>
      </c>
      <c r="Q869" s="2" t="s">
        <v>8423</v>
      </c>
      <c r="R869" s="2">
        <v>1960</v>
      </c>
      <c r="S869" s="2" t="s">
        <v>8424</v>
      </c>
      <c r="T869" s="3"/>
      <c r="U869" s="3"/>
      <c r="V869" s="3"/>
      <c r="W869" s="3"/>
      <c r="X869" s="2">
        <v>216</v>
      </c>
      <c r="Y869" s="2" t="s">
        <v>64</v>
      </c>
      <c r="Z869" s="3"/>
      <c r="AA869" s="3"/>
      <c r="AB869" s="3"/>
      <c r="AC869" s="3"/>
      <c r="AD869" s="3"/>
      <c r="AE869" s="2" t="s">
        <v>68</v>
      </c>
      <c r="AF869" s="4">
        <v>36347</v>
      </c>
      <c r="AG869" s="5">
        <v>0.48131944444444447</v>
      </c>
      <c r="AH869" s="2" t="s">
        <v>454</v>
      </c>
      <c r="AI869" s="6">
        <v>44904</v>
      </c>
      <c r="AJ869" s="5">
        <v>0.47553240740740743</v>
      </c>
      <c r="AK869" s="2" t="s">
        <v>70</v>
      </c>
      <c r="AL869" s="3"/>
      <c r="AM869" s="3"/>
      <c r="AN869" s="3"/>
      <c r="AO869" s="2" t="s">
        <v>8431</v>
      </c>
      <c r="AP869" s="2" t="s">
        <v>864</v>
      </c>
      <c r="AQ869" s="3"/>
      <c r="AR869" s="2" t="s">
        <v>8432</v>
      </c>
      <c r="AS869" s="3"/>
      <c r="AT869" s="2" t="s">
        <v>5436</v>
      </c>
      <c r="AU869" s="3"/>
      <c r="AV869" s="3"/>
      <c r="AW869" s="3"/>
      <c r="AX869" s="3"/>
    </row>
    <row r="870" spans="1:50" ht="13.8">
      <c r="A870" s="2" t="s">
        <v>240</v>
      </c>
      <c r="B870" s="2" t="s">
        <v>461</v>
      </c>
      <c r="C870" s="2" t="s">
        <v>8433</v>
      </c>
      <c r="D870" s="2" t="s">
        <v>8420</v>
      </c>
      <c r="E870" s="2" t="s">
        <v>464</v>
      </c>
      <c r="F870" s="2" t="s">
        <v>465</v>
      </c>
      <c r="G870" s="2" t="s">
        <v>276</v>
      </c>
      <c r="H870" s="2" t="s">
        <v>8428</v>
      </c>
      <c r="I870" s="2" t="s">
        <v>8434</v>
      </c>
      <c r="J870" s="2" t="s">
        <v>61</v>
      </c>
      <c r="K870" s="3"/>
      <c r="L870" s="2" t="s">
        <v>61</v>
      </c>
      <c r="M870" s="2" t="s">
        <v>61</v>
      </c>
      <c r="N870" s="2" t="s">
        <v>61</v>
      </c>
      <c r="O870" s="2" t="s">
        <v>61</v>
      </c>
      <c r="P870" s="2" t="s">
        <v>8435</v>
      </c>
      <c r="Q870" s="2" t="s">
        <v>8423</v>
      </c>
      <c r="R870" s="2">
        <v>1960</v>
      </c>
      <c r="S870" s="2" t="s">
        <v>8424</v>
      </c>
      <c r="T870" s="3"/>
      <c r="U870" s="3"/>
      <c r="V870" s="3"/>
      <c r="W870" s="3"/>
      <c r="X870" s="2">
        <v>216</v>
      </c>
      <c r="Y870" s="2" t="s">
        <v>64</v>
      </c>
      <c r="Z870" s="3"/>
      <c r="AA870" s="3"/>
      <c r="AB870" s="3"/>
      <c r="AC870" s="3"/>
      <c r="AD870" s="3"/>
      <c r="AE870" s="2" t="s">
        <v>68</v>
      </c>
      <c r="AF870" s="4">
        <v>36347</v>
      </c>
      <c r="AG870" s="5">
        <v>0.4902199074074074</v>
      </c>
      <c r="AH870" s="2" t="s">
        <v>69</v>
      </c>
      <c r="AI870" s="7">
        <v>44889</v>
      </c>
      <c r="AJ870" s="5">
        <v>0.38216435185185182</v>
      </c>
      <c r="AK870" s="2" t="s">
        <v>70</v>
      </c>
      <c r="AL870" s="3"/>
      <c r="AM870" s="3"/>
      <c r="AN870" s="3"/>
      <c r="AO870" s="2" t="s">
        <v>8436</v>
      </c>
      <c r="AP870" s="2" t="s">
        <v>302</v>
      </c>
      <c r="AQ870" s="3"/>
      <c r="AR870" s="51" t="s">
        <v>8437</v>
      </c>
      <c r="AS870" s="52"/>
      <c r="AT870" s="2" t="s">
        <v>5436</v>
      </c>
      <c r="AU870" s="3"/>
      <c r="AV870" s="3"/>
      <c r="AW870" s="3"/>
      <c r="AX870" s="3"/>
    </row>
    <row r="871" spans="1:50" ht="13.8">
      <c r="A871" s="2" t="s">
        <v>148</v>
      </c>
      <c r="B871" s="2" t="s">
        <v>115</v>
      </c>
      <c r="C871" s="2" t="s">
        <v>8438</v>
      </c>
      <c r="D871" s="2" t="s">
        <v>53</v>
      </c>
      <c r="E871" s="2" t="s">
        <v>117</v>
      </c>
      <c r="F871" s="2" t="s">
        <v>5036</v>
      </c>
      <c r="G871" s="2" t="s">
        <v>698</v>
      </c>
      <c r="H871" s="3"/>
      <c r="I871" s="2" t="s">
        <v>8439</v>
      </c>
      <c r="J871" s="2" t="s">
        <v>61</v>
      </c>
      <c r="K871" s="2" t="s">
        <v>8440</v>
      </c>
      <c r="L871" s="2" t="s">
        <v>61</v>
      </c>
      <c r="M871" s="2" t="s">
        <v>61</v>
      </c>
      <c r="N871" s="2" t="s">
        <v>61</v>
      </c>
      <c r="O871" s="2" t="s">
        <v>61</v>
      </c>
      <c r="P871" s="2" t="s">
        <v>6700</v>
      </c>
      <c r="Q871" s="3"/>
      <c r="R871" s="3"/>
      <c r="S871" s="3"/>
      <c r="T871" s="3"/>
      <c r="U871" s="3"/>
      <c r="V871" s="3"/>
      <c r="W871" s="3"/>
      <c r="X871" s="2">
        <v>216</v>
      </c>
      <c r="Y871" s="2" t="s">
        <v>64</v>
      </c>
      <c r="Z871" s="3"/>
      <c r="AA871" s="3"/>
      <c r="AB871" s="3"/>
      <c r="AC871" s="3"/>
      <c r="AD871" s="3"/>
      <c r="AE871" s="2" t="s">
        <v>68</v>
      </c>
      <c r="AF871" s="4">
        <v>36347</v>
      </c>
      <c r="AG871" s="5">
        <v>0.49260416666666668</v>
      </c>
      <c r="AH871" s="2" t="s">
        <v>454</v>
      </c>
      <c r="AI871" s="6">
        <v>44904</v>
      </c>
      <c r="AJ871" s="5">
        <v>0.47613425925925928</v>
      </c>
      <c r="AK871" s="2" t="s">
        <v>70</v>
      </c>
      <c r="AL871" s="3"/>
      <c r="AM871" s="3"/>
      <c r="AN871" s="3"/>
      <c r="AO871" s="2" t="s">
        <v>8441</v>
      </c>
      <c r="AP871" s="3"/>
      <c r="AQ871" s="3"/>
      <c r="AR871" s="3"/>
      <c r="AS871" s="2" t="s">
        <v>112</v>
      </c>
      <c r="AT871" s="3"/>
      <c r="AU871" s="3"/>
      <c r="AV871" s="3"/>
      <c r="AW871" s="3"/>
      <c r="AX871" s="3"/>
    </row>
    <row r="872" spans="1:50" ht="13.8">
      <c r="A872" s="2" t="s">
        <v>717</v>
      </c>
      <c r="B872" s="2" t="s">
        <v>78</v>
      </c>
      <c r="C872" s="2" t="s">
        <v>751</v>
      </c>
      <c r="D872" s="2" t="s">
        <v>8442</v>
      </c>
      <c r="E872" s="2" t="s">
        <v>8443</v>
      </c>
      <c r="F872" s="2" t="s">
        <v>8444</v>
      </c>
      <c r="G872" s="2" t="s">
        <v>720</v>
      </c>
      <c r="H872" s="2" t="s">
        <v>8445</v>
      </c>
      <c r="I872" s="2" t="s">
        <v>8446</v>
      </c>
      <c r="J872" s="2" t="s">
        <v>61</v>
      </c>
      <c r="K872" s="3"/>
      <c r="L872" s="2" t="s">
        <v>8447</v>
      </c>
      <c r="M872" s="2" t="s">
        <v>8448</v>
      </c>
      <c r="N872" s="2" t="s">
        <v>8449</v>
      </c>
      <c r="O872" s="2" t="s">
        <v>61</v>
      </c>
      <c r="P872" s="2" t="s">
        <v>4886</v>
      </c>
      <c r="Q872" s="3"/>
      <c r="R872" s="3"/>
      <c r="S872" s="3"/>
      <c r="T872" s="3"/>
      <c r="U872" s="3"/>
      <c r="V872" s="3"/>
      <c r="W872" s="3"/>
      <c r="X872" s="2" t="s">
        <v>2066</v>
      </c>
      <c r="Y872" s="2" t="s">
        <v>91</v>
      </c>
      <c r="Z872" s="2" t="s">
        <v>3771</v>
      </c>
      <c r="AA872" s="2" t="s">
        <v>8450</v>
      </c>
      <c r="AB872" s="51" t="s">
        <v>8451</v>
      </c>
      <c r="AC872" s="52"/>
      <c r="AD872" s="52"/>
      <c r="AE872" s="2" t="s">
        <v>2069</v>
      </c>
      <c r="AF872" s="10">
        <v>37280</v>
      </c>
      <c r="AG872" s="5">
        <v>0.50863425925925931</v>
      </c>
      <c r="AH872" s="2" t="s">
        <v>69</v>
      </c>
      <c r="AI872" s="7">
        <v>44861</v>
      </c>
      <c r="AJ872" s="5">
        <v>0.73250000000000004</v>
      </c>
      <c r="AK872" s="2" t="s">
        <v>70</v>
      </c>
      <c r="AL872" s="3"/>
      <c r="AM872" s="3"/>
      <c r="AN872" s="3"/>
      <c r="AO872" s="2" t="s">
        <v>8452</v>
      </c>
      <c r="AP872" s="3"/>
      <c r="AQ872" s="3"/>
      <c r="AR872" s="3"/>
      <c r="AS872" s="3"/>
      <c r="AT872" s="3"/>
      <c r="AU872" s="2" t="s">
        <v>76</v>
      </c>
      <c r="AV872" s="2" t="s">
        <v>76</v>
      </c>
      <c r="AW872" s="3"/>
      <c r="AX872" s="3"/>
    </row>
    <row r="873" spans="1:50" ht="13.8">
      <c r="A873" s="2" t="s">
        <v>717</v>
      </c>
      <c r="B873" s="2" t="s">
        <v>78</v>
      </c>
      <c r="C873" s="2" t="s">
        <v>751</v>
      </c>
      <c r="D873" s="2" t="s">
        <v>8442</v>
      </c>
      <c r="E873" s="2" t="s">
        <v>8443</v>
      </c>
      <c r="F873" s="2" t="s">
        <v>8444</v>
      </c>
      <c r="G873" s="2" t="s">
        <v>720</v>
      </c>
      <c r="H873" s="2" t="s">
        <v>8445</v>
      </c>
      <c r="I873" s="2" t="s">
        <v>8446</v>
      </c>
      <c r="J873" s="2" t="s">
        <v>61</v>
      </c>
      <c r="K873" s="3"/>
      <c r="L873" s="2" t="s">
        <v>8447</v>
      </c>
      <c r="M873" s="2" t="s">
        <v>8453</v>
      </c>
      <c r="N873" s="2" t="s">
        <v>8454</v>
      </c>
      <c r="O873" s="2" t="s">
        <v>61</v>
      </c>
      <c r="P873" s="2" t="s">
        <v>4886</v>
      </c>
      <c r="Q873" s="3"/>
      <c r="R873" s="3"/>
      <c r="S873" s="3"/>
      <c r="T873" s="3"/>
      <c r="U873" s="3"/>
      <c r="V873" s="3"/>
      <c r="W873" s="3"/>
      <c r="X873" s="2" t="s">
        <v>2066</v>
      </c>
      <c r="Y873" s="2" t="s">
        <v>91</v>
      </c>
      <c r="Z873" s="2" t="s">
        <v>3771</v>
      </c>
      <c r="AA873" s="2" t="s">
        <v>8455</v>
      </c>
      <c r="AB873" s="51" t="s">
        <v>8456</v>
      </c>
      <c r="AC873" s="52"/>
      <c r="AD873" s="52"/>
      <c r="AE873" s="2" t="s">
        <v>2069</v>
      </c>
      <c r="AF873" s="10">
        <v>37280</v>
      </c>
      <c r="AG873" s="5">
        <v>0.515625</v>
      </c>
      <c r="AH873" s="2" t="s">
        <v>69</v>
      </c>
      <c r="AI873" s="6">
        <v>44936</v>
      </c>
      <c r="AJ873" s="5">
        <v>0.48295138888888889</v>
      </c>
      <c r="AK873" s="2" t="s">
        <v>70</v>
      </c>
      <c r="AL873" s="3"/>
      <c r="AM873" s="3"/>
      <c r="AN873" s="3"/>
      <c r="AO873" s="2" t="s">
        <v>8457</v>
      </c>
      <c r="AP873" s="3"/>
      <c r="AQ873" s="3"/>
      <c r="AR873" s="3"/>
      <c r="AS873" s="3"/>
      <c r="AT873" s="3"/>
      <c r="AU873" s="2" t="s">
        <v>76</v>
      </c>
      <c r="AV873" s="2" t="s">
        <v>76</v>
      </c>
      <c r="AW873" s="3"/>
      <c r="AX873" s="3"/>
    </row>
    <row r="874" spans="1:50" ht="13.8">
      <c r="A874" s="2" t="s">
        <v>717</v>
      </c>
      <c r="B874" s="2" t="s">
        <v>78</v>
      </c>
      <c r="C874" s="2" t="s">
        <v>751</v>
      </c>
      <c r="D874" s="2" t="s">
        <v>8458</v>
      </c>
      <c r="E874" s="2" t="s">
        <v>8443</v>
      </c>
      <c r="F874" s="2" t="s">
        <v>8444</v>
      </c>
      <c r="G874" s="2" t="s">
        <v>720</v>
      </c>
      <c r="H874" s="2" t="s">
        <v>8445</v>
      </c>
      <c r="I874" s="2" t="s">
        <v>8446</v>
      </c>
      <c r="J874" s="2" t="s">
        <v>61</v>
      </c>
      <c r="K874" s="3"/>
      <c r="L874" s="2" t="s">
        <v>8447</v>
      </c>
      <c r="M874" s="2" t="s">
        <v>8459</v>
      </c>
      <c r="N874" s="2" t="s">
        <v>8460</v>
      </c>
      <c r="O874" s="2" t="s">
        <v>61</v>
      </c>
      <c r="P874" s="2" t="s">
        <v>4886</v>
      </c>
      <c r="Q874" s="3"/>
      <c r="R874" s="3"/>
      <c r="S874" s="3"/>
      <c r="T874" s="3"/>
      <c r="U874" s="3"/>
      <c r="V874" s="3"/>
      <c r="W874" s="3"/>
      <c r="X874" s="2" t="s">
        <v>2066</v>
      </c>
      <c r="Y874" s="2" t="s">
        <v>91</v>
      </c>
      <c r="Z874" s="2" t="s">
        <v>3771</v>
      </c>
      <c r="AA874" s="2" t="s">
        <v>8461</v>
      </c>
      <c r="AB874" s="51" t="s">
        <v>8462</v>
      </c>
      <c r="AC874" s="52"/>
      <c r="AD874" s="52"/>
      <c r="AE874" s="2" t="s">
        <v>2069</v>
      </c>
      <c r="AF874" s="10">
        <v>37280</v>
      </c>
      <c r="AG874" s="5">
        <v>0.51569444444444446</v>
      </c>
      <c r="AH874" s="2" t="s">
        <v>69</v>
      </c>
      <c r="AI874" s="7">
        <v>44861</v>
      </c>
      <c r="AJ874" s="5">
        <v>0.73324074074074075</v>
      </c>
      <c r="AK874" s="2" t="s">
        <v>70</v>
      </c>
      <c r="AL874" s="3"/>
      <c r="AM874" s="3"/>
      <c r="AN874" s="3"/>
      <c r="AO874" s="2" t="s">
        <v>8463</v>
      </c>
      <c r="AP874" s="3"/>
      <c r="AQ874" s="3"/>
      <c r="AR874" s="3"/>
      <c r="AS874" s="3"/>
      <c r="AT874" s="3"/>
      <c r="AU874" s="2" t="s">
        <v>76</v>
      </c>
      <c r="AV874" s="2" t="s">
        <v>76</v>
      </c>
      <c r="AW874" s="3"/>
      <c r="AX874" s="3"/>
    </row>
    <row r="875" spans="1:50" ht="13.8">
      <c r="A875" s="2" t="s">
        <v>717</v>
      </c>
      <c r="B875" s="2" t="s">
        <v>78</v>
      </c>
      <c r="C875" s="2" t="s">
        <v>751</v>
      </c>
      <c r="D875" s="2" t="s">
        <v>8458</v>
      </c>
      <c r="E875" s="2" t="s">
        <v>8443</v>
      </c>
      <c r="F875" s="2" t="s">
        <v>8444</v>
      </c>
      <c r="G875" s="2" t="s">
        <v>720</v>
      </c>
      <c r="H875" s="2" t="s">
        <v>8445</v>
      </c>
      <c r="I875" s="2" t="s">
        <v>8446</v>
      </c>
      <c r="J875" s="2" t="s">
        <v>61</v>
      </c>
      <c r="K875" s="3"/>
      <c r="L875" s="2" t="s">
        <v>8464</v>
      </c>
      <c r="M875" s="2" t="s">
        <v>8459</v>
      </c>
      <c r="N875" s="2" t="s">
        <v>8465</v>
      </c>
      <c r="O875" s="2" t="s">
        <v>61</v>
      </c>
      <c r="P875" s="2" t="s">
        <v>4886</v>
      </c>
      <c r="Q875" s="3"/>
      <c r="R875" s="3"/>
      <c r="S875" s="3"/>
      <c r="T875" s="3"/>
      <c r="U875" s="3"/>
      <c r="V875" s="3"/>
      <c r="W875" s="3"/>
      <c r="X875" s="2" t="s">
        <v>2066</v>
      </c>
      <c r="Y875" s="2" t="s">
        <v>91</v>
      </c>
      <c r="Z875" s="2" t="s">
        <v>3771</v>
      </c>
      <c r="AA875" s="2" t="s">
        <v>8466</v>
      </c>
      <c r="AB875" s="51" t="s">
        <v>8467</v>
      </c>
      <c r="AC875" s="52"/>
      <c r="AD875" s="52"/>
      <c r="AE875" s="2" t="s">
        <v>2069</v>
      </c>
      <c r="AF875" s="10">
        <v>37280</v>
      </c>
      <c r="AG875" s="5">
        <v>0.51583333333333337</v>
      </c>
      <c r="AH875" s="2" t="s">
        <v>69</v>
      </c>
      <c r="AI875" s="7">
        <v>44861</v>
      </c>
      <c r="AJ875" s="5">
        <v>0.73362268518518514</v>
      </c>
      <c r="AK875" s="2" t="s">
        <v>70</v>
      </c>
      <c r="AL875" s="3"/>
      <c r="AM875" s="3"/>
      <c r="AN875" s="3"/>
      <c r="AO875" s="2" t="s">
        <v>8468</v>
      </c>
      <c r="AP875" s="3"/>
      <c r="AQ875" s="3"/>
      <c r="AR875" s="3"/>
      <c r="AS875" s="3"/>
      <c r="AT875" s="3"/>
      <c r="AU875" s="2" t="s">
        <v>76</v>
      </c>
      <c r="AV875" s="2" t="s">
        <v>76</v>
      </c>
      <c r="AW875" s="3"/>
      <c r="AX875" s="3"/>
    </row>
    <row r="876" spans="1:50" ht="13.8">
      <c r="A876" s="2" t="s">
        <v>717</v>
      </c>
      <c r="B876" s="2" t="s">
        <v>78</v>
      </c>
      <c r="C876" s="2" t="s">
        <v>751</v>
      </c>
      <c r="D876" s="2" t="s">
        <v>8458</v>
      </c>
      <c r="E876" s="2" t="s">
        <v>8443</v>
      </c>
      <c r="F876" s="2" t="s">
        <v>8444</v>
      </c>
      <c r="G876" s="2" t="s">
        <v>720</v>
      </c>
      <c r="H876" s="2" t="s">
        <v>8445</v>
      </c>
      <c r="I876" s="2" t="s">
        <v>8446</v>
      </c>
      <c r="J876" s="2" t="s">
        <v>61</v>
      </c>
      <c r="K876" s="3"/>
      <c r="L876" s="2" t="s">
        <v>8447</v>
      </c>
      <c r="M876" s="2" t="s">
        <v>8459</v>
      </c>
      <c r="N876" s="2" t="s">
        <v>8469</v>
      </c>
      <c r="O876" s="2" t="s">
        <v>61</v>
      </c>
      <c r="P876" s="2" t="s">
        <v>4886</v>
      </c>
      <c r="Q876" s="3"/>
      <c r="R876" s="3"/>
      <c r="S876" s="3"/>
      <c r="T876" s="3"/>
      <c r="U876" s="3"/>
      <c r="V876" s="3"/>
      <c r="W876" s="3"/>
      <c r="X876" s="2" t="s">
        <v>2066</v>
      </c>
      <c r="Y876" s="2" t="s">
        <v>681</v>
      </c>
      <c r="Z876" s="2" t="s">
        <v>3771</v>
      </c>
      <c r="AA876" s="2" t="s">
        <v>8470</v>
      </c>
      <c r="AB876" s="51" t="s">
        <v>8451</v>
      </c>
      <c r="AC876" s="52"/>
      <c r="AD876" s="52"/>
      <c r="AE876" s="2" t="s">
        <v>2069</v>
      </c>
      <c r="AF876" s="10">
        <v>37280</v>
      </c>
      <c r="AG876" s="5">
        <v>0.51589120370370367</v>
      </c>
      <c r="AH876" s="2" t="s">
        <v>69</v>
      </c>
      <c r="AI876" s="7">
        <v>44861</v>
      </c>
      <c r="AJ876" s="5">
        <v>0.73403935185185187</v>
      </c>
      <c r="AK876" s="2" t="s">
        <v>70</v>
      </c>
      <c r="AL876" s="3"/>
      <c r="AM876" s="3"/>
      <c r="AN876" s="3"/>
      <c r="AO876" s="2" t="s">
        <v>8471</v>
      </c>
      <c r="AP876" s="3"/>
      <c r="AQ876" s="3"/>
      <c r="AR876" s="3"/>
      <c r="AS876" s="3"/>
      <c r="AT876" s="3"/>
      <c r="AU876" s="2" t="s">
        <v>76</v>
      </c>
      <c r="AV876" s="2" t="s">
        <v>76</v>
      </c>
      <c r="AW876" s="3"/>
      <c r="AX876" s="3"/>
    </row>
    <row r="877" spans="1:50" ht="13.8">
      <c r="A877" s="2" t="s">
        <v>717</v>
      </c>
      <c r="B877" s="2" t="s">
        <v>78</v>
      </c>
      <c r="C877" s="2" t="s">
        <v>751</v>
      </c>
      <c r="D877" s="2" t="s">
        <v>8458</v>
      </c>
      <c r="E877" s="2" t="s">
        <v>8443</v>
      </c>
      <c r="F877" s="2" t="s">
        <v>8444</v>
      </c>
      <c r="G877" s="2" t="s">
        <v>720</v>
      </c>
      <c r="H877" s="2" t="s">
        <v>8445</v>
      </c>
      <c r="I877" s="2" t="s">
        <v>8446</v>
      </c>
      <c r="J877" s="2" t="s">
        <v>61</v>
      </c>
      <c r="K877" s="3"/>
      <c r="L877" s="2" t="s">
        <v>8447</v>
      </c>
      <c r="M877" s="2" t="s">
        <v>8459</v>
      </c>
      <c r="N877" s="2" t="s">
        <v>8472</v>
      </c>
      <c r="O877" s="2" t="s">
        <v>61</v>
      </c>
      <c r="P877" s="2" t="s">
        <v>4886</v>
      </c>
      <c r="Q877" s="3"/>
      <c r="R877" s="3"/>
      <c r="S877" s="3"/>
      <c r="T877" s="3"/>
      <c r="U877" s="3"/>
      <c r="V877" s="3"/>
      <c r="W877" s="3"/>
      <c r="X877" s="2" t="s">
        <v>2066</v>
      </c>
      <c r="Y877" s="2" t="s">
        <v>681</v>
      </c>
      <c r="Z877" s="2" t="s">
        <v>3771</v>
      </c>
      <c r="AA877" s="2" t="s">
        <v>8473</v>
      </c>
      <c r="AB877" s="51" t="s">
        <v>8451</v>
      </c>
      <c r="AC877" s="52"/>
      <c r="AD877" s="52"/>
      <c r="AE877" s="2" t="s">
        <v>2069</v>
      </c>
      <c r="AF877" s="10">
        <v>37280</v>
      </c>
      <c r="AG877" s="5">
        <v>0.51596064814814813</v>
      </c>
      <c r="AH877" s="2" t="s">
        <v>69</v>
      </c>
      <c r="AI877" s="7">
        <v>44861</v>
      </c>
      <c r="AJ877" s="5">
        <v>0.73453703703703699</v>
      </c>
      <c r="AK877" s="2" t="s">
        <v>70</v>
      </c>
      <c r="AL877" s="3"/>
      <c r="AM877" s="3"/>
      <c r="AN877" s="3"/>
      <c r="AO877" s="2" t="s">
        <v>8474</v>
      </c>
      <c r="AP877" s="3"/>
      <c r="AQ877" s="3"/>
      <c r="AR877" s="3"/>
      <c r="AS877" s="3"/>
      <c r="AT877" s="3"/>
      <c r="AU877" s="2" t="s">
        <v>76</v>
      </c>
      <c r="AV877" s="2" t="s">
        <v>76</v>
      </c>
      <c r="AW877" s="3"/>
      <c r="AX877" s="3"/>
    </row>
    <row r="878" spans="1:50" ht="13.8">
      <c r="A878" s="2" t="s">
        <v>717</v>
      </c>
      <c r="B878" s="2" t="s">
        <v>78</v>
      </c>
      <c r="C878" s="2" t="s">
        <v>751</v>
      </c>
      <c r="D878" s="2" t="s">
        <v>8458</v>
      </c>
      <c r="E878" s="2" t="s">
        <v>8443</v>
      </c>
      <c r="F878" s="2" t="s">
        <v>8444</v>
      </c>
      <c r="G878" s="2" t="s">
        <v>720</v>
      </c>
      <c r="H878" s="2" t="s">
        <v>8445</v>
      </c>
      <c r="I878" s="2" t="s">
        <v>8446</v>
      </c>
      <c r="J878" s="2" t="s">
        <v>61</v>
      </c>
      <c r="K878" s="3"/>
      <c r="L878" s="2" t="s">
        <v>8447</v>
      </c>
      <c r="M878" s="2" t="s">
        <v>8459</v>
      </c>
      <c r="N878" s="2" t="s">
        <v>8475</v>
      </c>
      <c r="O878" s="2" t="s">
        <v>61</v>
      </c>
      <c r="P878" s="2" t="s">
        <v>4886</v>
      </c>
      <c r="Q878" s="3"/>
      <c r="R878" s="3"/>
      <c r="S878" s="3"/>
      <c r="T878" s="3"/>
      <c r="U878" s="3"/>
      <c r="V878" s="3"/>
      <c r="W878" s="3"/>
      <c r="X878" s="2" t="s">
        <v>2066</v>
      </c>
      <c r="Y878" s="2" t="s">
        <v>681</v>
      </c>
      <c r="Z878" s="2" t="s">
        <v>3771</v>
      </c>
      <c r="AA878" s="2" t="s">
        <v>8476</v>
      </c>
      <c r="AB878" s="51" t="s">
        <v>8451</v>
      </c>
      <c r="AC878" s="52"/>
      <c r="AD878" s="52"/>
      <c r="AE878" s="2" t="s">
        <v>2069</v>
      </c>
      <c r="AF878" s="10">
        <v>37280</v>
      </c>
      <c r="AG878" s="5">
        <v>0.51601851851851854</v>
      </c>
      <c r="AH878" s="2" t="s">
        <v>69</v>
      </c>
      <c r="AI878" s="7">
        <v>44861</v>
      </c>
      <c r="AJ878" s="5">
        <v>0.73480324074074077</v>
      </c>
      <c r="AK878" s="2" t="s">
        <v>70</v>
      </c>
      <c r="AL878" s="3"/>
      <c r="AM878" s="3"/>
      <c r="AN878" s="3"/>
      <c r="AO878" s="2" t="s">
        <v>8477</v>
      </c>
      <c r="AP878" s="3"/>
      <c r="AQ878" s="3"/>
      <c r="AR878" s="3"/>
      <c r="AS878" s="3"/>
      <c r="AT878" s="3"/>
      <c r="AU878" s="2" t="s">
        <v>76</v>
      </c>
      <c r="AV878" s="2" t="s">
        <v>76</v>
      </c>
      <c r="AW878" s="3"/>
      <c r="AX878" s="3"/>
    </row>
    <row r="879" spans="1:50" ht="13.8">
      <c r="A879" s="2" t="s">
        <v>717</v>
      </c>
      <c r="B879" s="2" t="s">
        <v>78</v>
      </c>
      <c r="C879" s="2" t="s">
        <v>751</v>
      </c>
      <c r="D879" s="2" t="s">
        <v>8458</v>
      </c>
      <c r="E879" s="2" t="s">
        <v>8443</v>
      </c>
      <c r="F879" s="2" t="s">
        <v>8444</v>
      </c>
      <c r="G879" s="2" t="s">
        <v>720</v>
      </c>
      <c r="H879" s="2" t="s">
        <v>8445</v>
      </c>
      <c r="I879" s="2" t="s">
        <v>8446</v>
      </c>
      <c r="J879" s="2" t="s">
        <v>61</v>
      </c>
      <c r="K879" s="3"/>
      <c r="L879" s="2" t="s">
        <v>8447</v>
      </c>
      <c r="M879" s="2" t="s">
        <v>8459</v>
      </c>
      <c r="N879" s="2" t="s">
        <v>8478</v>
      </c>
      <c r="O879" s="2" t="s">
        <v>61</v>
      </c>
      <c r="P879" s="2" t="s">
        <v>4886</v>
      </c>
      <c r="Q879" s="3"/>
      <c r="R879" s="3"/>
      <c r="S879" s="3"/>
      <c r="T879" s="3"/>
      <c r="U879" s="3"/>
      <c r="V879" s="3"/>
      <c r="W879" s="3"/>
      <c r="X879" s="2" t="s">
        <v>2066</v>
      </c>
      <c r="Y879" s="2" t="s">
        <v>681</v>
      </c>
      <c r="Z879" s="2" t="s">
        <v>3771</v>
      </c>
      <c r="AA879" s="2" t="s">
        <v>8476</v>
      </c>
      <c r="AB879" s="51" t="s">
        <v>8451</v>
      </c>
      <c r="AC879" s="52"/>
      <c r="AD879" s="52"/>
      <c r="AE879" s="2" t="s">
        <v>2069</v>
      </c>
      <c r="AF879" s="10">
        <v>37280</v>
      </c>
      <c r="AG879" s="5">
        <v>0.51607638888888885</v>
      </c>
      <c r="AH879" s="2" t="s">
        <v>69</v>
      </c>
      <c r="AI879" s="7">
        <v>44861</v>
      </c>
      <c r="AJ879" s="5">
        <v>0.73510416666666667</v>
      </c>
      <c r="AK879" s="2" t="s">
        <v>70</v>
      </c>
      <c r="AL879" s="3"/>
      <c r="AM879" s="3"/>
      <c r="AN879" s="3"/>
      <c r="AO879" s="2" t="s">
        <v>8479</v>
      </c>
      <c r="AP879" s="3"/>
      <c r="AQ879" s="3"/>
      <c r="AR879" s="3"/>
      <c r="AS879" s="3"/>
      <c r="AT879" s="3"/>
      <c r="AU879" s="2" t="s">
        <v>76</v>
      </c>
      <c r="AV879" s="2" t="s">
        <v>76</v>
      </c>
      <c r="AW879" s="3"/>
      <c r="AX879" s="3"/>
    </row>
    <row r="880" spans="1:50" ht="13.8">
      <c r="A880" s="2" t="s">
        <v>717</v>
      </c>
      <c r="B880" s="2" t="s">
        <v>78</v>
      </c>
      <c r="C880" s="2" t="s">
        <v>8480</v>
      </c>
      <c r="D880" s="2" t="s">
        <v>4945</v>
      </c>
      <c r="E880" s="2" t="s">
        <v>4946</v>
      </c>
      <c r="F880" s="2" t="s">
        <v>8481</v>
      </c>
      <c r="G880" s="2" t="s">
        <v>276</v>
      </c>
      <c r="H880" s="2" t="s">
        <v>8482</v>
      </c>
      <c r="I880" s="2" t="s">
        <v>8483</v>
      </c>
      <c r="J880" s="2" t="s">
        <v>121</v>
      </c>
      <c r="K880" s="3"/>
      <c r="L880" s="2" t="s">
        <v>8484</v>
      </c>
      <c r="M880" s="2" t="s">
        <v>61</v>
      </c>
      <c r="N880" s="2" t="s">
        <v>8485</v>
      </c>
      <c r="O880" s="2" t="s">
        <v>61</v>
      </c>
      <c r="P880" s="2" t="s">
        <v>5052</v>
      </c>
      <c r="Q880" s="3"/>
      <c r="R880" s="3"/>
      <c r="S880" s="3"/>
      <c r="T880" s="3"/>
      <c r="U880" s="51" t="s">
        <v>668</v>
      </c>
      <c r="V880" s="52"/>
      <c r="W880" s="3"/>
      <c r="X880" s="2" t="s">
        <v>2066</v>
      </c>
      <c r="Y880" s="2" t="s">
        <v>64</v>
      </c>
      <c r="Z880" s="3"/>
      <c r="AA880" s="2" t="s">
        <v>8486</v>
      </c>
      <c r="AB880" s="51" t="s">
        <v>8487</v>
      </c>
      <c r="AC880" s="52"/>
      <c r="AD880" s="52"/>
      <c r="AE880" s="2" t="s">
        <v>2069</v>
      </c>
      <c r="AF880" s="10">
        <v>37285</v>
      </c>
      <c r="AG880" s="5">
        <v>0.42501157407407408</v>
      </c>
      <c r="AH880" s="2" t="s">
        <v>69</v>
      </c>
      <c r="AI880" s="7">
        <v>44861</v>
      </c>
      <c r="AJ880" s="5">
        <v>0.73584490740740738</v>
      </c>
      <c r="AK880" s="2" t="s">
        <v>70</v>
      </c>
      <c r="AL880" s="3"/>
      <c r="AM880" s="3"/>
      <c r="AN880" s="3"/>
      <c r="AO880" s="2" t="s">
        <v>8488</v>
      </c>
      <c r="AP880" s="2" t="s">
        <v>131</v>
      </c>
      <c r="AQ880" s="3"/>
      <c r="AR880" s="3"/>
      <c r="AS880" s="3"/>
      <c r="AT880" s="3"/>
      <c r="AU880" s="2" t="s">
        <v>76</v>
      </c>
      <c r="AV880" s="2" t="s">
        <v>76</v>
      </c>
      <c r="AW880" s="3"/>
      <c r="AX880" s="3"/>
    </row>
    <row r="881" spans="1:50" ht="13.8">
      <c r="A881" s="2" t="s">
        <v>717</v>
      </c>
      <c r="B881" s="2" t="s">
        <v>78</v>
      </c>
      <c r="C881" s="2" t="s">
        <v>4970</v>
      </c>
      <c r="D881" s="2" t="s">
        <v>4945</v>
      </c>
      <c r="E881" s="2" t="s">
        <v>4946</v>
      </c>
      <c r="F881" s="2" t="s">
        <v>8481</v>
      </c>
      <c r="G881" s="2" t="s">
        <v>276</v>
      </c>
      <c r="H881" s="2" t="s">
        <v>8489</v>
      </c>
      <c r="I881" s="2" t="s">
        <v>8490</v>
      </c>
      <c r="J881" s="2" t="s">
        <v>121</v>
      </c>
      <c r="K881" s="3"/>
      <c r="L881" s="2" t="s">
        <v>8491</v>
      </c>
      <c r="M881" s="2" t="s">
        <v>61</v>
      </c>
      <c r="N881" s="2" t="s">
        <v>8492</v>
      </c>
      <c r="O881" s="2" t="s">
        <v>61</v>
      </c>
      <c r="P881" s="2" t="s">
        <v>5052</v>
      </c>
      <c r="Q881" s="3"/>
      <c r="R881" s="3"/>
      <c r="S881" s="3"/>
      <c r="T881" s="3"/>
      <c r="U881" s="51" t="s">
        <v>668</v>
      </c>
      <c r="V881" s="52"/>
      <c r="W881" s="3"/>
      <c r="X881" s="2" t="s">
        <v>2066</v>
      </c>
      <c r="Y881" s="2" t="s">
        <v>64</v>
      </c>
      <c r="Z881" s="3"/>
      <c r="AA881" s="2" t="s">
        <v>8486</v>
      </c>
      <c r="AB881" s="51" t="s">
        <v>8493</v>
      </c>
      <c r="AC881" s="52"/>
      <c r="AD881" s="3"/>
      <c r="AE881" s="2" t="s">
        <v>2069</v>
      </c>
      <c r="AF881" s="10">
        <v>37285</v>
      </c>
      <c r="AG881" s="5">
        <v>0.43416666666666665</v>
      </c>
      <c r="AH881" s="2" t="s">
        <v>69</v>
      </c>
      <c r="AI881" s="7">
        <v>44865</v>
      </c>
      <c r="AJ881" s="5">
        <v>0.45695601851851853</v>
      </c>
      <c r="AK881" s="2" t="s">
        <v>70</v>
      </c>
      <c r="AL881" s="3"/>
      <c r="AM881" s="3"/>
      <c r="AN881" s="3"/>
      <c r="AO881" s="2" t="s">
        <v>8494</v>
      </c>
      <c r="AP881" s="2" t="s">
        <v>131</v>
      </c>
      <c r="AQ881" s="3"/>
      <c r="AR881" s="3"/>
      <c r="AS881" s="3"/>
      <c r="AT881" s="3"/>
      <c r="AU881" s="2" t="s">
        <v>76</v>
      </c>
      <c r="AV881" s="2" t="s">
        <v>76</v>
      </c>
      <c r="AW881" s="3"/>
      <c r="AX881" s="3"/>
    </row>
    <row r="882" spans="1:50" ht="13.8">
      <c r="A882" s="2" t="s">
        <v>717</v>
      </c>
      <c r="B882" s="2" t="s">
        <v>78</v>
      </c>
      <c r="C882" s="2" t="s">
        <v>4964</v>
      </c>
      <c r="D882" s="2" t="s">
        <v>4945</v>
      </c>
      <c r="E882" s="2" t="s">
        <v>4946</v>
      </c>
      <c r="F882" s="2" t="s">
        <v>8481</v>
      </c>
      <c r="G882" s="2" t="s">
        <v>276</v>
      </c>
      <c r="H882" s="2" t="s">
        <v>8489</v>
      </c>
      <c r="I882" s="2" t="s">
        <v>8495</v>
      </c>
      <c r="J882" s="3"/>
      <c r="K882" s="3"/>
      <c r="L882" s="2" t="s">
        <v>8491</v>
      </c>
      <c r="M882" s="2" t="s">
        <v>61</v>
      </c>
      <c r="N882" s="2" t="s">
        <v>8496</v>
      </c>
      <c r="O882" s="2" t="s">
        <v>61</v>
      </c>
      <c r="P882" s="2" t="s">
        <v>5052</v>
      </c>
      <c r="Q882" s="3"/>
      <c r="R882" s="3"/>
      <c r="S882" s="3"/>
      <c r="T882" s="3"/>
      <c r="U882" s="51" t="s">
        <v>668</v>
      </c>
      <c r="V882" s="52"/>
      <c r="W882" s="3"/>
      <c r="X882" s="2" t="s">
        <v>2066</v>
      </c>
      <c r="Y882" s="2" t="s">
        <v>64</v>
      </c>
      <c r="Z882" s="3"/>
      <c r="AA882" s="2" t="s">
        <v>8486</v>
      </c>
      <c r="AB882" s="51" t="s">
        <v>8493</v>
      </c>
      <c r="AC882" s="52"/>
      <c r="AD882" s="3"/>
      <c r="AE882" s="2" t="s">
        <v>2069</v>
      </c>
      <c r="AF882" s="10">
        <v>37285</v>
      </c>
      <c r="AG882" s="5">
        <v>0.4362847222222222</v>
      </c>
      <c r="AH882" s="2" t="s">
        <v>69</v>
      </c>
      <c r="AI882" s="6">
        <v>44868</v>
      </c>
      <c r="AJ882" s="5">
        <v>0.38502314814814814</v>
      </c>
      <c r="AK882" s="2" t="s">
        <v>70</v>
      </c>
      <c r="AL882" s="3"/>
      <c r="AM882" s="3"/>
      <c r="AN882" s="3"/>
      <c r="AO882" s="2" t="s">
        <v>8497</v>
      </c>
      <c r="AP882" s="3"/>
      <c r="AQ882" s="3"/>
      <c r="AR882" s="3"/>
      <c r="AS882" s="3"/>
      <c r="AT882" s="3"/>
      <c r="AU882" s="2" t="s">
        <v>76</v>
      </c>
      <c r="AV882" s="2" t="s">
        <v>76</v>
      </c>
      <c r="AW882" s="3"/>
      <c r="AX882" s="3"/>
    </row>
    <row r="883" spans="1:50" ht="13.8">
      <c r="A883" s="2" t="s">
        <v>717</v>
      </c>
      <c r="B883" s="2" t="s">
        <v>78</v>
      </c>
      <c r="C883" s="2" t="s">
        <v>6657</v>
      </c>
      <c r="D883" s="2" t="s">
        <v>4945</v>
      </c>
      <c r="E883" s="2" t="s">
        <v>4946</v>
      </c>
      <c r="F883" s="2" t="s">
        <v>8481</v>
      </c>
      <c r="G883" s="2" t="s">
        <v>276</v>
      </c>
      <c r="H883" s="2" t="s">
        <v>8489</v>
      </c>
      <c r="I883" s="2" t="s">
        <v>8498</v>
      </c>
      <c r="J883" s="3"/>
      <c r="K883" s="3"/>
      <c r="L883" s="2" t="s">
        <v>8491</v>
      </c>
      <c r="M883" s="2" t="s">
        <v>61</v>
      </c>
      <c r="N883" s="2" t="s">
        <v>8499</v>
      </c>
      <c r="O883" s="2" t="s">
        <v>61</v>
      </c>
      <c r="P883" s="2" t="s">
        <v>5052</v>
      </c>
      <c r="Q883" s="3"/>
      <c r="R883" s="3"/>
      <c r="S883" s="3"/>
      <c r="T883" s="3"/>
      <c r="U883" s="51" t="s">
        <v>668</v>
      </c>
      <c r="V883" s="52"/>
      <c r="W883" s="3"/>
      <c r="X883" s="2" t="s">
        <v>2066</v>
      </c>
      <c r="Y883" s="2" t="s">
        <v>64</v>
      </c>
      <c r="Z883" s="3"/>
      <c r="AA883" s="2" t="s">
        <v>8500</v>
      </c>
      <c r="AB883" s="51" t="s">
        <v>8501</v>
      </c>
      <c r="AC883" s="52"/>
      <c r="AD883" s="3"/>
      <c r="AE883" s="2" t="s">
        <v>2069</v>
      </c>
      <c r="AF883" s="10">
        <v>37285</v>
      </c>
      <c r="AG883" s="5">
        <v>0.43788194444444445</v>
      </c>
      <c r="AH883" s="2" t="s">
        <v>69</v>
      </c>
      <c r="AI883" s="6">
        <v>44868</v>
      </c>
      <c r="AJ883" s="5">
        <v>0.3850925925925926</v>
      </c>
      <c r="AK883" s="2" t="s">
        <v>70</v>
      </c>
      <c r="AL883" s="3"/>
      <c r="AM883" s="3"/>
      <c r="AN883" s="3"/>
      <c r="AO883" s="2" t="s">
        <v>8502</v>
      </c>
      <c r="AP883" s="2" t="s">
        <v>1675</v>
      </c>
      <c r="AQ883" s="3"/>
      <c r="AR883" s="3"/>
      <c r="AS883" s="3"/>
      <c r="AT883" s="3"/>
      <c r="AU883" s="2" t="s">
        <v>76</v>
      </c>
      <c r="AV883" s="2" t="s">
        <v>76</v>
      </c>
      <c r="AW883" s="3"/>
      <c r="AX883" s="3"/>
    </row>
    <row r="884" spans="1:50" ht="13.8">
      <c r="A884" s="2" t="s">
        <v>717</v>
      </c>
      <c r="B884" s="2" t="s">
        <v>78</v>
      </c>
      <c r="C884" s="2" t="s">
        <v>8503</v>
      </c>
      <c r="D884" s="2" t="s">
        <v>4945</v>
      </c>
      <c r="E884" s="2" t="s">
        <v>4946</v>
      </c>
      <c r="F884" s="2" t="s">
        <v>8481</v>
      </c>
      <c r="G884" s="2" t="s">
        <v>276</v>
      </c>
      <c r="H884" s="2" t="s">
        <v>8489</v>
      </c>
      <c r="I884" s="2" t="s">
        <v>8495</v>
      </c>
      <c r="J884" s="3"/>
      <c r="K884" s="3"/>
      <c r="L884" s="2" t="s">
        <v>8491</v>
      </c>
      <c r="M884" s="2" t="s">
        <v>61</v>
      </c>
      <c r="N884" s="2" t="s">
        <v>8504</v>
      </c>
      <c r="O884" s="2" t="s">
        <v>61</v>
      </c>
      <c r="P884" s="2" t="s">
        <v>5052</v>
      </c>
      <c r="Q884" s="3"/>
      <c r="R884" s="3"/>
      <c r="S884" s="3"/>
      <c r="T884" s="3"/>
      <c r="U884" s="51" t="s">
        <v>668</v>
      </c>
      <c r="V884" s="52"/>
      <c r="W884" s="3"/>
      <c r="X884" s="2" t="s">
        <v>2066</v>
      </c>
      <c r="Y884" s="2" t="s">
        <v>64</v>
      </c>
      <c r="Z884" s="3"/>
      <c r="AA884" s="2" t="s">
        <v>8500</v>
      </c>
      <c r="AB884" s="51" t="s">
        <v>8505</v>
      </c>
      <c r="AC884" s="52"/>
      <c r="AD884" s="52"/>
      <c r="AE884" s="2" t="s">
        <v>2069</v>
      </c>
      <c r="AF884" s="10">
        <v>37285</v>
      </c>
      <c r="AG884" s="5">
        <v>0.44351851851851853</v>
      </c>
      <c r="AH884" s="2" t="s">
        <v>69</v>
      </c>
      <c r="AI884" s="6">
        <v>44868</v>
      </c>
      <c r="AJ884" s="5">
        <v>0.38460648148148147</v>
      </c>
      <c r="AK884" s="2" t="s">
        <v>70</v>
      </c>
      <c r="AL884" s="3"/>
      <c r="AM884" s="3"/>
      <c r="AN884" s="3"/>
      <c r="AO884" s="2" t="s">
        <v>8506</v>
      </c>
      <c r="AP884" s="2" t="s">
        <v>1675</v>
      </c>
      <c r="AQ884" s="3"/>
      <c r="AR884" s="3"/>
      <c r="AS884" s="3"/>
      <c r="AT884" s="3"/>
      <c r="AU884" s="2" t="s">
        <v>76</v>
      </c>
      <c r="AV884" s="2" t="s">
        <v>76</v>
      </c>
      <c r="AW884" s="3"/>
      <c r="AX884" s="3"/>
    </row>
    <row r="885" spans="1:50" ht="13.8">
      <c r="A885" s="2" t="s">
        <v>2412</v>
      </c>
      <c r="B885" s="2" t="s">
        <v>767</v>
      </c>
      <c r="C885" s="2" t="s">
        <v>8507</v>
      </c>
      <c r="D885" s="2" t="s">
        <v>8508</v>
      </c>
      <c r="E885" s="2" t="s">
        <v>421</v>
      </c>
      <c r="F885" s="2" t="s">
        <v>169</v>
      </c>
      <c r="G885" s="2" t="s">
        <v>492</v>
      </c>
      <c r="H885" s="2" t="s">
        <v>8509</v>
      </c>
      <c r="I885" s="2" t="s">
        <v>8510</v>
      </c>
      <c r="J885" s="2" t="s">
        <v>61</v>
      </c>
      <c r="K885" s="3"/>
      <c r="L885" s="2" t="s">
        <v>61</v>
      </c>
      <c r="M885" s="2" t="s">
        <v>61</v>
      </c>
      <c r="N885" s="2" t="s">
        <v>8511</v>
      </c>
      <c r="O885" s="2" t="s">
        <v>61</v>
      </c>
      <c r="P885" s="2" t="s">
        <v>5052</v>
      </c>
      <c r="Q885" s="3"/>
      <c r="R885" s="3"/>
      <c r="S885" s="3"/>
      <c r="T885" s="3"/>
      <c r="U885" s="3"/>
      <c r="V885" s="3"/>
      <c r="W885" s="3"/>
      <c r="X885" s="2" t="s">
        <v>2066</v>
      </c>
      <c r="Y885" s="2" t="s">
        <v>64</v>
      </c>
      <c r="Z885" s="3"/>
      <c r="AA885" s="2" t="s">
        <v>8512</v>
      </c>
      <c r="AB885" s="51" t="s">
        <v>8513</v>
      </c>
      <c r="AC885" s="52"/>
      <c r="AD885" s="52"/>
      <c r="AE885" s="2" t="s">
        <v>68</v>
      </c>
      <c r="AF885" s="4">
        <v>36347</v>
      </c>
      <c r="AG885" s="5">
        <v>0.67979166666666668</v>
      </c>
      <c r="AH885" s="2" t="s">
        <v>69</v>
      </c>
      <c r="AI885" s="6">
        <v>44973</v>
      </c>
      <c r="AJ885" s="5">
        <v>0.46417824074074077</v>
      </c>
      <c r="AK885" s="2" t="s">
        <v>70</v>
      </c>
      <c r="AL885" s="3"/>
      <c r="AM885" s="3"/>
      <c r="AN885" s="3"/>
      <c r="AO885" s="2" t="s">
        <v>8514</v>
      </c>
      <c r="AP885" s="2" t="s">
        <v>864</v>
      </c>
      <c r="AQ885" s="3"/>
      <c r="AR885" s="3"/>
      <c r="AS885" s="3"/>
      <c r="AT885" s="3"/>
      <c r="AU885" s="2" t="s">
        <v>76</v>
      </c>
      <c r="AV885" s="2" t="s">
        <v>76</v>
      </c>
      <c r="AW885" s="3"/>
      <c r="AX885" s="3"/>
    </row>
    <row r="886" spans="1:50" ht="13.8">
      <c r="A886" s="2" t="s">
        <v>2412</v>
      </c>
      <c r="B886" s="2" t="s">
        <v>767</v>
      </c>
      <c r="C886" s="2" t="s">
        <v>8515</v>
      </c>
      <c r="D886" s="2" t="s">
        <v>8508</v>
      </c>
      <c r="E886" s="2" t="s">
        <v>421</v>
      </c>
      <c r="F886" s="2" t="s">
        <v>169</v>
      </c>
      <c r="G886" s="2" t="s">
        <v>492</v>
      </c>
      <c r="H886" s="2" t="s">
        <v>8389</v>
      </c>
      <c r="I886" s="2" t="s">
        <v>8516</v>
      </c>
      <c r="J886" s="2" t="s">
        <v>61</v>
      </c>
      <c r="K886" s="3"/>
      <c r="L886" s="2" t="s">
        <v>61</v>
      </c>
      <c r="M886" s="2" t="s">
        <v>61</v>
      </c>
      <c r="N886" s="2" t="s">
        <v>8511</v>
      </c>
      <c r="O886" s="2" t="s">
        <v>61</v>
      </c>
      <c r="P886" s="2" t="s">
        <v>5052</v>
      </c>
      <c r="Q886" s="3"/>
      <c r="R886" s="3"/>
      <c r="S886" s="3"/>
      <c r="T886" s="3"/>
      <c r="U886" s="3"/>
      <c r="V886" s="3"/>
      <c r="W886" s="3"/>
      <c r="X886" s="2" t="s">
        <v>2066</v>
      </c>
      <c r="Y886" s="2" t="s">
        <v>64</v>
      </c>
      <c r="Z886" s="3"/>
      <c r="AA886" s="2" t="s">
        <v>8512</v>
      </c>
      <c r="AB886" s="51" t="s">
        <v>8513</v>
      </c>
      <c r="AC886" s="52"/>
      <c r="AD886" s="52"/>
      <c r="AE886" s="2" t="s">
        <v>68</v>
      </c>
      <c r="AF886" s="10">
        <v>37312</v>
      </c>
      <c r="AG886" s="5">
        <v>0.58189814814814811</v>
      </c>
      <c r="AH886" s="2" t="s">
        <v>69</v>
      </c>
      <c r="AI886" s="6">
        <v>44973</v>
      </c>
      <c r="AJ886" s="5">
        <v>0.46425925925925926</v>
      </c>
      <c r="AK886" s="2" t="s">
        <v>70</v>
      </c>
      <c r="AL886" s="3"/>
      <c r="AM886" s="3"/>
      <c r="AN886" s="3"/>
      <c r="AO886" s="2" t="s">
        <v>8517</v>
      </c>
      <c r="AP886" s="2" t="s">
        <v>864</v>
      </c>
      <c r="AQ886" s="3"/>
      <c r="AR886" s="3"/>
      <c r="AS886" s="3"/>
      <c r="AT886" s="3"/>
      <c r="AU886" s="2" t="s">
        <v>76</v>
      </c>
      <c r="AV886" s="2" t="s">
        <v>76</v>
      </c>
      <c r="AW886" s="3"/>
      <c r="AX886" s="3"/>
    </row>
    <row r="887" spans="1:50" ht="13.8">
      <c r="A887" s="2" t="s">
        <v>2412</v>
      </c>
      <c r="B887" s="2" t="s">
        <v>767</v>
      </c>
      <c r="C887" s="2" t="s">
        <v>8518</v>
      </c>
      <c r="D887" s="2" t="s">
        <v>8508</v>
      </c>
      <c r="E887" s="2" t="s">
        <v>421</v>
      </c>
      <c r="F887" s="2" t="s">
        <v>169</v>
      </c>
      <c r="G887" s="2" t="s">
        <v>492</v>
      </c>
      <c r="H887" s="2" t="s">
        <v>8389</v>
      </c>
      <c r="I887" s="2" t="s">
        <v>8516</v>
      </c>
      <c r="J887" s="2" t="s">
        <v>61</v>
      </c>
      <c r="K887" s="3"/>
      <c r="L887" s="2" t="s">
        <v>61</v>
      </c>
      <c r="M887" s="2" t="s">
        <v>61</v>
      </c>
      <c r="N887" s="2" t="s">
        <v>8511</v>
      </c>
      <c r="O887" s="2" t="s">
        <v>61</v>
      </c>
      <c r="P887" s="2" t="s">
        <v>5052</v>
      </c>
      <c r="Q887" s="3"/>
      <c r="R887" s="3"/>
      <c r="S887" s="3"/>
      <c r="T887" s="3"/>
      <c r="U887" s="3"/>
      <c r="V887" s="3"/>
      <c r="W887" s="3"/>
      <c r="X887" s="2" t="s">
        <v>2066</v>
      </c>
      <c r="Y887" s="2" t="s">
        <v>64</v>
      </c>
      <c r="Z887" s="3"/>
      <c r="AA887" s="2" t="s">
        <v>8519</v>
      </c>
      <c r="AB887" s="51" t="s">
        <v>8513</v>
      </c>
      <c r="AC887" s="52"/>
      <c r="AD887" s="52"/>
      <c r="AE887" s="2" t="s">
        <v>68</v>
      </c>
      <c r="AF887" s="10">
        <v>37312</v>
      </c>
      <c r="AG887" s="5">
        <v>0.58196759259259256</v>
      </c>
      <c r="AH887" s="2" t="s">
        <v>69</v>
      </c>
      <c r="AI887" s="6">
        <v>44973</v>
      </c>
      <c r="AJ887" s="5">
        <v>0.46434027777777775</v>
      </c>
      <c r="AK887" s="2" t="s">
        <v>70</v>
      </c>
      <c r="AL887" s="3"/>
      <c r="AM887" s="3"/>
      <c r="AN887" s="3"/>
      <c r="AO887" s="2" t="s">
        <v>8520</v>
      </c>
      <c r="AP887" s="2" t="s">
        <v>1675</v>
      </c>
      <c r="AQ887" s="3"/>
      <c r="AR887" s="3"/>
      <c r="AS887" s="3"/>
      <c r="AT887" s="3"/>
      <c r="AU887" s="2" t="s">
        <v>76</v>
      </c>
      <c r="AV887" s="2" t="s">
        <v>76</v>
      </c>
      <c r="AW887" s="3"/>
      <c r="AX887" s="3"/>
    </row>
    <row r="888" spans="1:50" ht="13.8">
      <c r="A888" s="2" t="s">
        <v>419</v>
      </c>
      <c r="B888" s="2" t="s">
        <v>78</v>
      </c>
      <c r="C888" s="2" t="s">
        <v>8521</v>
      </c>
      <c r="D888" s="2" t="s">
        <v>8522</v>
      </c>
      <c r="E888" s="2" t="s">
        <v>5457</v>
      </c>
      <c r="F888" s="2" t="s">
        <v>169</v>
      </c>
      <c r="G888" s="2" t="s">
        <v>492</v>
      </c>
      <c r="H888" s="2" t="s">
        <v>8523</v>
      </c>
      <c r="I888" s="2" t="s">
        <v>8524</v>
      </c>
      <c r="J888" s="2" t="s">
        <v>61</v>
      </c>
      <c r="K888" s="3"/>
      <c r="L888" s="2" t="s">
        <v>61</v>
      </c>
      <c r="M888" s="2" t="s">
        <v>61</v>
      </c>
      <c r="N888" s="2" t="s">
        <v>8525</v>
      </c>
      <c r="O888" s="2" t="s">
        <v>61</v>
      </c>
      <c r="P888" s="2" t="s">
        <v>5392</v>
      </c>
      <c r="Q888" s="51" t="s">
        <v>8408</v>
      </c>
      <c r="R888" s="52"/>
      <c r="S888" s="2" t="s">
        <v>8409</v>
      </c>
      <c r="T888" s="3"/>
      <c r="U888" s="3"/>
      <c r="V888" s="3"/>
      <c r="W888" s="3"/>
      <c r="X888" s="2">
        <v>216</v>
      </c>
      <c r="Y888" s="2" t="s">
        <v>91</v>
      </c>
      <c r="Z888" s="3"/>
      <c r="AA888" s="2" t="s">
        <v>8526</v>
      </c>
      <c r="AB888" s="51" t="s">
        <v>8527</v>
      </c>
      <c r="AC888" s="52"/>
      <c r="AD888" s="3"/>
      <c r="AE888" s="2" t="s">
        <v>68</v>
      </c>
      <c r="AF888" s="4">
        <v>36347</v>
      </c>
      <c r="AG888" s="5">
        <v>0.6884837962962963</v>
      </c>
      <c r="AH888" s="2" t="s">
        <v>69</v>
      </c>
      <c r="AI888" s="6">
        <v>44973</v>
      </c>
      <c r="AJ888" s="5">
        <v>0.46443287037037034</v>
      </c>
      <c r="AK888" s="2" t="s">
        <v>70</v>
      </c>
      <c r="AL888" s="3"/>
      <c r="AM888" s="3"/>
      <c r="AN888" s="3"/>
      <c r="AO888" s="2" t="s">
        <v>8528</v>
      </c>
      <c r="AP888" s="2" t="s">
        <v>864</v>
      </c>
      <c r="AQ888" s="3"/>
      <c r="AR888" s="3"/>
      <c r="AS888" s="2" t="s">
        <v>112</v>
      </c>
      <c r="AT888" s="3"/>
      <c r="AU888" s="3"/>
      <c r="AV888" s="3"/>
      <c r="AW888" s="3"/>
      <c r="AX888" s="3"/>
    </row>
    <row r="889" spans="1:50" ht="13.8">
      <c r="A889" s="2" t="s">
        <v>419</v>
      </c>
      <c r="B889" s="2" t="s">
        <v>78</v>
      </c>
      <c r="C889" s="2" t="s">
        <v>8521</v>
      </c>
      <c r="D889" s="2" t="s">
        <v>8529</v>
      </c>
      <c r="E889" s="2" t="s">
        <v>5457</v>
      </c>
      <c r="F889" s="2" t="s">
        <v>169</v>
      </c>
      <c r="G889" s="2" t="s">
        <v>492</v>
      </c>
      <c r="H889" s="2" t="s">
        <v>8530</v>
      </c>
      <c r="I889" s="2" t="s">
        <v>8531</v>
      </c>
      <c r="J889" s="2" t="s">
        <v>61</v>
      </c>
      <c r="K889" s="3"/>
      <c r="L889" s="2" t="s">
        <v>61</v>
      </c>
      <c r="M889" s="2" t="s">
        <v>61</v>
      </c>
      <c r="N889" s="2" t="s">
        <v>8525</v>
      </c>
      <c r="O889" s="2" t="s">
        <v>61</v>
      </c>
      <c r="P889" s="2" t="s">
        <v>4886</v>
      </c>
      <c r="Q889" s="3"/>
      <c r="R889" s="3"/>
      <c r="S889" s="3"/>
      <c r="T889" s="3"/>
      <c r="U889" s="3"/>
      <c r="V889" s="3"/>
      <c r="W889" s="3"/>
      <c r="X889" s="2" t="s">
        <v>2066</v>
      </c>
      <c r="Y889" s="2" t="s">
        <v>64</v>
      </c>
      <c r="Z889" s="3"/>
      <c r="AA889" s="2" t="s">
        <v>8532</v>
      </c>
      <c r="AB889" s="51" t="s">
        <v>8527</v>
      </c>
      <c r="AC889" s="52"/>
      <c r="AD889" s="3"/>
      <c r="AE889" s="2" t="s">
        <v>68</v>
      </c>
      <c r="AF889" s="4">
        <v>36347</v>
      </c>
      <c r="AG889" s="5">
        <v>0.6915162037037037</v>
      </c>
      <c r="AH889" s="2" t="s">
        <v>69</v>
      </c>
      <c r="AI889" s="6">
        <v>44973</v>
      </c>
      <c r="AJ889" s="5">
        <v>0.46456018518518516</v>
      </c>
      <c r="AK889" s="2" t="s">
        <v>70</v>
      </c>
      <c r="AL889" s="3"/>
      <c r="AM889" s="3"/>
      <c r="AN889" s="3"/>
      <c r="AO889" s="2" t="s">
        <v>8533</v>
      </c>
      <c r="AP889" s="2" t="s">
        <v>1675</v>
      </c>
      <c r="AQ889" s="3"/>
      <c r="AR889" s="3"/>
      <c r="AS889" s="3"/>
      <c r="AT889" s="3"/>
      <c r="AU889" s="2" t="s">
        <v>76</v>
      </c>
      <c r="AV889" s="2" t="s">
        <v>76</v>
      </c>
      <c r="AW889" s="3"/>
      <c r="AX889" s="3"/>
    </row>
    <row r="890" spans="1:50" ht="13.8">
      <c r="A890" s="2" t="s">
        <v>717</v>
      </c>
      <c r="B890" s="2" t="s">
        <v>115</v>
      </c>
      <c r="C890" s="2" t="s">
        <v>4281</v>
      </c>
      <c r="D890" s="2" t="s">
        <v>53</v>
      </c>
      <c r="E890" s="2" t="s">
        <v>117</v>
      </c>
      <c r="F890" s="2" t="s">
        <v>719</v>
      </c>
      <c r="G890" s="2" t="s">
        <v>720</v>
      </c>
      <c r="H890" s="2" t="s">
        <v>3464</v>
      </c>
      <c r="I890" s="2" t="s">
        <v>8534</v>
      </c>
      <c r="J890" s="2" t="s">
        <v>3201</v>
      </c>
      <c r="K890" s="3"/>
      <c r="L890" s="2" t="s">
        <v>61</v>
      </c>
      <c r="M890" s="2" t="s">
        <v>61</v>
      </c>
      <c r="N890" s="2" t="s">
        <v>8535</v>
      </c>
      <c r="O890" s="2" t="s">
        <v>61</v>
      </c>
      <c r="P890" s="2" t="s">
        <v>8536</v>
      </c>
      <c r="Q890" s="2" t="s">
        <v>8537</v>
      </c>
      <c r="R890" s="2">
        <v>1964</v>
      </c>
      <c r="S890" s="2" t="s">
        <v>8538</v>
      </c>
      <c r="T890" s="3"/>
      <c r="U890" s="3"/>
      <c r="V890" s="51" t="s">
        <v>8539</v>
      </c>
      <c r="W890" s="52"/>
      <c r="X890" s="2" t="s">
        <v>2066</v>
      </c>
      <c r="Y890" s="2" t="s">
        <v>91</v>
      </c>
      <c r="Z890" s="3"/>
      <c r="AA890" s="2" t="s">
        <v>8540</v>
      </c>
      <c r="AB890" s="51" t="s">
        <v>8541</v>
      </c>
      <c r="AC890" s="52"/>
      <c r="AD890" s="52"/>
      <c r="AE890" s="2" t="s">
        <v>68</v>
      </c>
      <c r="AF890" s="4">
        <v>36347</v>
      </c>
      <c r="AG890" s="5">
        <v>0.69777777777777783</v>
      </c>
      <c r="AH890" s="2" t="s">
        <v>69</v>
      </c>
      <c r="AI890" s="6">
        <v>44868</v>
      </c>
      <c r="AJ890" s="5">
        <v>0.38701388888888888</v>
      </c>
      <c r="AK890" s="2" t="s">
        <v>70</v>
      </c>
      <c r="AL890" s="51" t="s">
        <v>8542</v>
      </c>
      <c r="AM890" s="52"/>
      <c r="AN890" s="52"/>
      <c r="AO890" s="2" t="s">
        <v>8543</v>
      </c>
      <c r="AP890" s="2" t="s">
        <v>131</v>
      </c>
      <c r="AQ890" s="3"/>
      <c r="AR890" s="3"/>
      <c r="AS890" s="3"/>
      <c r="AT890" s="3"/>
      <c r="AU890" s="3"/>
      <c r="AV890" s="3"/>
      <c r="AW890" s="3"/>
      <c r="AX890" s="3"/>
    </row>
    <row r="891" spans="1:50" ht="13.8">
      <c r="A891" s="2" t="s">
        <v>717</v>
      </c>
      <c r="B891" s="2" t="s">
        <v>115</v>
      </c>
      <c r="C891" s="2" t="s">
        <v>718</v>
      </c>
      <c r="D891" s="2" t="s">
        <v>53</v>
      </c>
      <c r="E891" s="2" t="s">
        <v>117</v>
      </c>
      <c r="F891" s="2" t="s">
        <v>150</v>
      </c>
      <c r="G891" s="2" t="s">
        <v>276</v>
      </c>
      <c r="H891" s="2" t="s">
        <v>151</v>
      </c>
      <c r="I891" s="2" t="s">
        <v>8544</v>
      </c>
      <c r="J891" s="2" t="s">
        <v>8545</v>
      </c>
      <c r="K891" s="2" t="s">
        <v>8546</v>
      </c>
      <c r="L891" s="2" t="s">
        <v>61</v>
      </c>
      <c r="M891" s="2" t="s">
        <v>61</v>
      </c>
      <c r="N891" s="2" t="s">
        <v>61</v>
      </c>
      <c r="O891" s="2" t="s">
        <v>61</v>
      </c>
      <c r="P891" s="2" t="s">
        <v>8536</v>
      </c>
      <c r="Q891" s="3"/>
      <c r="R891" s="3"/>
      <c r="S891" s="3"/>
      <c r="T891" s="3"/>
      <c r="U891" s="51" t="s">
        <v>1246</v>
      </c>
      <c r="V891" s="52"/>
      <c r="W891" s="52"/>
      <c r="X891" s="2" t="s">
        <v>2066</v>
      </c>
      <c r="Y891" s="2" t="s">
        <v>681</v>
      </c>
      <c r="Z891" s="3"/>
      <c r="AA891" s="2" t="s">
        <v>8547</v>
      </c>
      <c r="AB891" s="2" t="s">
        <v>8548</v>
      </c>
      <c r="AC891" s="51" t="s">
        <v>729</v>
      </c>
      <c r="AD891" s="52"/>
      <c r="AE891" s="2" t="s">
        <v>68</v>
      </c>
      <c r="AF891" s="4">
        <v>36347</v>
      </c>
      <c r="AG891" s="5">
        <v>0.72545138888888894</v>
      </c>
      <c r="AH891" s="2" t="s">
        <v>69</v>
      </c>
      <c r="AI891" s="6">
        <v>44868</v>
      </c>
      <c r="AJ891" s="5">
        <v>0.3888773148148148</v>
      </c>
      <c r="AK891" s="2" t="s">
        <v>70</v>
      </c>
      <c r="AL891" s="51" t="s">
        <v>8549</v>
      </c>
      <c r="AM891" s="52"/>
      <c r="AN891" s="52"/>
      <c r="AO891" s="2" t="s">
        <v>8550</v>
      </c>
      <c r="AP891" s="2" t="s">
        <v>131</v>
      </c>
      <c r="AQ891" s="2" t="s">
        <v>8551</v>
      </c>
      <c r="AR891" s="2" t="s">
        <v>8552</v>
      </c>
      <c r="AS891" s="2" t="s">
        <v>112</v>
      </c>
      <c r="AT891" s="51" t="s">
        <v>8553</v>
      </c>
      <c r="AU891" s="52"/>
      <c r="AV891" s="3"/>
      <c r="AW891" s="3"/>
      <c r="AX891" s="3"/>
    </row>
    <row r="892" spans="1:50" ht="13.8">
      <c r="A892" s="2" t="s">
        <v>717</v>
      </c>
      <c r="B892" s="2" t="s">
        <v>115</v>
      </c>
      <c r="C892" s="2" t="s">
        <v>796</v>
      </c>
      <c r="D892" s="2" t="s">
        <v>53</v>
      </c>
      <c r="E892" s="2" t="s">
        <v>117</v>
      </c>
      <c r="F892" s="2" t="s">
        <v>719</v>
      </c>
      <c r="G892" s="2" t="s">
        <v>720</v>
      </c>
      <c r="H892" s="2" t="s">
        <v>855</v>
      </c>
      <c r="I892" s="2" t="s">
        <v>8554</v>
      </c>
      <c r="J892" s="51" t="s">
        <v>8555</v>
      </c>
      <c r="K892" s="52"/>
      <c r="L892" s="2" t="s">
        <v>61</v>
      </c>
      <c r="M892" s="2" t="s">
        <v>61</v>
      </c>
      <c r="N892" s="2" t="s">
        <v>8556</v>
      </c>
      <c r="O892" s="2" t="s">
        <v>61</v>
      </c>
      <c r="P892" s="2" t="s">
        <v>4886</v>
      </c>
      <c r="Q892" s="2" t="s">
        <v>8537</v>
      </c>
      <c r="R892" s="2">
        <v>1964</v>
      </c>
      <c r="S892" s="2" t="s">
        <v>8538</v>
      </c>
      <c r="T892" s="3"/>
      <c r="U892" s="2" t="s">
        <v>317</v>
      </c>
      <c r="V892" s="51" t="s">
        <v>8539</v>
      </c>
      <c r="W892" s="52"/>
      <c r="X892" s="2" t="s">
        <v>2066</v>
      </c>
      <c r="Y892" s="2" t="s">
        <v>91</v>
      </c>
      <c r="Z892" s="3"/>
      <c r="AA892" s="2" t="s">
        <v>8557</v>
      </c>
      <c r="AB892" s="2" t="s">
        <v>8558</v>
      </c>
      <c r="AC892" s="51" t="s">
        <v>729</v>
      </c>
      <c r="AD892" s="52"/>
      <c r="AE892" s="2" t="s">
        <v>68</v>
      </c>
      <c r="AF892" s="4">
        <v>36347</v>
      </c>
      <c r="AG892" s="5">
        <v>0.73430555555555554</v>
      </c>
      <c r="AH892" s="2" t="s">
        <v>69</v>
      </c>
      <c r="AI892" s="6">
        <v>44936</v>
      </c>
      <c r="AJ892" s="5">
        <v>0.48682870370370368</v>
      </c>
      <c r="AK892" s="2" t="s">
        <v>70</v>
      </c>
      <c r="AL892" s="51" t="s">
        <v>8559</v>
      </c>
      <c r="AM892" s="52"/>
      <c r="AN892" s="52"/>
      <c r="AO892" s="2" t="s">
        <v>8560</v>
      </c>
      <c r="AP892" s="2" t="s">
        <v>864</v>
      </c>
      <c r="AQ892" s="51" t="s">
        <v>8561</v>
      </c>
      <c r="AR892" s="52"/>
      <c r="AS892" s="2" t="s">
        <v>112</v>
      </c>
      <c r="AT892" s="3"/>
      <c r="AU892" s="3"/>
      <c r="AV892" s="3"/>
      <c r="AW892" s="3"/>
      <c r="AX892" s="3"/>
    </row>
    <row r="893" spans="1:50" ht="13.8">
      <c r="A893" s="2" t="s">
        <v>913</v>
      </c>
      <c r="B893" s="2" t="s">
        <v>78</v>
      </c>
      <c r="C893" s="2" t="s">
        <v>6376</v>
      </c>
      <c r="D893" s="2" t="s">
        <v>53</v>
      </c>
      <c r="E893" s="2" t="s">
        <v>8562</v>
      </c>
      <c r="F893" s="2" t="s">
        <v>8563</v>
      </c>
      <c r="G893" s="2" t="s">
        <v>1525</v>
      </c>
      <c r="H893" s="2" t="s">
        <v>8564</v>
      </c>
      <c r="I893" s="51" t="s">
        <v>8565</v>
      </c>
      <c r="J893" s="52"/>
      <c r="K893" s="3"/>
      <c r="L893" s="3"/>
      <c r="M893" s="3"/>
      <c r="N893" s="3"/>
      <c r="O893" s="3"/>
      <c r="P893" s="2" t="s">
        <v>8566</v>
      </c>
      <c r="Q893" s="2" t="s">
        <v>3927</v>
      </c>
      <c r="R893" s="2" t="s">
        <v>1757</v>
      </c>
      <c r="S893" s="2" t="s">
        <v>2084</v>
      </c>
      <c r="T893" s="3"/>
      <c r="U893" s="3"/>
      <c r="V893" s="3"/>
      <c r="W893" s="3"/>
      <c r="X893" s="3"/>
      <c r="Y893" s="3"/>
      <c r="Z893" s="3"/>
      <c r="AA893" s="2" t="s">
        <v>8567</v>
      </c>
      <c r="AB893" s="51" t="s">
        <v>8568</v>
      </c>
      <c r="AC893" s="52"/>
      <c r="AD893" s="52"/>
      <c r="AE893" s="2" t="s">
        <v>2069</v>
      </c>
      <c r="AF893" s="12">
        <v>37235</v>
      </c>
      <c r="AG893" s="5">
        <v>0.74657407407407406</v>
      </c>
      <c r="AH893" s="2" t="s">
        <v>69</v>
      </c>
      <c r="AI893" s="6">
        <v>44868</v>
      </c>
      <c r="AJ893" s="5">
        <v>0.40854166666666669</v>
      </c>
      <c r="AK893" s="2" t="s">
        <v>70</v>
      </c>
      <c r="AL893" s="51" t="s">
        <v>8569</v>
      </c>
      <c r="AM893" s="52"/>
      <c r="AN893" s="52"/>
      <c r="AO893" s="2" t="s">
        <v>8570</v>
      </c>
      <c r="AP893" s="3"/>
      <c r="AQ893" s="3"/>
      <c r="AR893" s="3"/>
      <c r="AS893" s="3"/>
      <c r="AT893" s="3"/>
      <c r="AU893" s="3"/>
      <c r="AV893" s="3"/>
      <c r="AW893" s="2"/>
      <c r="AX893" s="3"/>
    </row>
    <row r="894" spans="1:50" ht="13.8">
      <c r="A894" s="2" t="s">
        <v>811</v>
      </c>
      <c r="B894" s="2" t="s">
        <v>206</v>
      </c>
      <c r="C894" s="2" t="s">
        <v>8571</v>
      </c>
      <c r="D894" s="2" t="s">
        <v>813</v>
      </c>
      <c r="E894" s="2" t="s">
        <v>814</v>
      </c>
      <c r="F894" s="2" t="s">
        <v>118</v>
      </c>
      <c r="G894" s="2" t="s">
        <v>720</v>
      </c>
      <c r="H894" s="2" t="s">
        <v>8572</v>
      </c>
      <c r="I894" s="2" t="s">
        <v>8573</v>
      </c>
      <c r="J894" s="2" t="s">
        <v>61</v>
      </c>
      <c r="K894" s="3"/>
      <c r="L894" s="2" t="s">
        <v>61</v>
      </c>
      <c r="M894" s="2" t="s">
        <v>61</v>
      </c>
      <c r="N894" s="2" t="s">
        <v>61</v>
      </c>
      <c r="O894" s="2" t="s">
        <v>61</v>
      </c>
      <c r="P894" s="2" t="s">
        <v>8574</v>
      </c>
      <c r="Q894" s="51" t="s">
        <v>819</v>
      </c>
      <c r="R894" s="52"/>
      <c r="S894" s="52"/>
      <c r="T894" s="2" t="s">
        <v>820</v>
      </c>
      <c r="U894" s="51" t="s">
        <v>317</v>
      </c>
      <c r="V894" s="52"/>
      <c r="W894" s="52"/>
      <c r="X894" s="2" t="s">
        <v>2066</v>
      </c>
      <c r="Y894" s="2" t="s">
        <v>91</v>
      </c>
      <c r="Z894" s="3"/>
      <c r="AA894" s="2" t="s">
        <v>8575</v>
      </c>
      <c r="AB894" s="2" t="s">
        <v>8576</v>
      </c>
      <c r="AC894" s="51" t="s">
        <v>8577</v>
      </c>
      <c r="AD894" s="52"/>
      <c r="AE894" s="2" t="s">
        <v>68</v>
      </c>
      <c r="AF894" s="4">
        <v>36348</v>
      </c>
      <c r="AG894" s="5">
        <v>0.57267361111111115</v>
      </c>
      <c r="AH894" s="2" t="s">
        <v>69</v>
      </c>
      <c r="AI894" s="6">
        <v>44868</v>
      </c>
      <c r="AJ894" s="5">
        <v>0.41825231481481484</v>
      </c>
      <c r="AK894" s="2" t="s">
        <v>70</v>
      </c>
      <c r="AL894" s="51" t="s">
        <v>8578</v>
      </c>
      <c r="AM894" s="52"/>
      <c r="AN894" s="52"/>
      <c r="AO894" s="2" t="s">
        <v>8579</v>
      </c>
      <c r="AP894" s="3"/>
      <c r="AQ894" s="2" t="s">
        <v>8580</v>
      </c>
      <c r="AR894" s="2" t="s">
        <v>8581</v>
      </c>
      <c r="AS894" s="2" t="s">
        <v>112</v>
      </c>
      <c r="AT894" s="3"/>
      <c r="AU894" s="3"/>
      <c r="AV894" s="3"/>
      <c r="AW894" s="3"/>
      <c r="AX894" s="3"/>
    </row>
    <row r="895" spans="1:50" ht="13.8">
      <c r="A895" s="2" t="s">
        <v>205</v>
      </c>
      <c r="B895" s="2" t="s">
        <v>206</v>
      </c>
      <c r="C895" s="2" t="s">
        <v>8582</v>
      </c>
      <c r="D895" s="2" t="s">
        <v>53</v>
      </c>
      <c r="E895" s="2" t="s">
        <v>4898</v>
      </c>
      <c r="F895" s="2" t="s">
        <v>1757</v>
      </c>
      <c r="G895" s="2" t="s">
        <v>492</v>
      </c>
      <c r="H895" s="2" t="s">
        <v>8583</v>
      </c>
      <c r="I895" s="2" t="s">
        <v>8584</v>
      </c>
      <c r="J895" s="2" t="s">
        <v>61</v>
      </c>
      <c r="K895" s="2" t="s">
        <v>8585</v>
      </c>
      <c r="L895" s="2" t="s">
        <v>61</v>
      </c>
      <c r="M895" s="2" t="s">
        <v>61</v>
      </c>
      <c r="N895" s="2" t="s">
        <v>61</v>
      </c>
      <c r="O895" s="2" t="s">
        <v>61</v>
      </c>
      <c r="P895" s="51" t="s">
        <v>8586</v>
      </c>
      <c r="Q895" s="52"/>
      <c r="R895" s="3"/>
      <c r="S895" s="3"/>
      <c r="T895" s="3"/>
      <c r="U895" s="3"/>
      <c r="V895" s="3"/>
      <c r="W895" s="3"/>
      <c r="X895" s="2" t="s">
        <v>8587</v>
      </c>
      <c r="Y895" s="2" t="s">
        <v>91</v>
      </c>
      <c r="Z895" s="3"/>
      <c r="AA895" s="3"/>
      <c r="AB895" s="51" t="s">
        <v>8588</v>
      </c>
      <c r="AC895" s="52"/>
      <c r="AD895" s="52"/>
      <c r="AE895" s="2" t="s">
        <v>68</v>
      </c>
      <c r="AF895" s="4">
        <v>36348</v>
      </c>
      <c r="AG895" s="5">
        <v>0.70002314814814814</v>
      </c>
      <c r="AH895" s="2" t="s">
        <v>69</v>
      </c>
      <c r="AI895" s="6">
        <v>44973</v>
      </c>
      <c r="AJ895" s="5">
        <v>0.46486111111111111</v>
      </c>
      <c r="AK895" s="2" t="s">
        <v>70</v>
      </c>
      <c r="AL895" s="3"/>
      <c r="AM895" s="3"/>
      <c r="AN895" s="3"/>
      <c r="AO895" s="2" t="s">
        <v>8589</v>
      </c>
      <c r="AP895" s="3"/>
      <c r="AQ895" s="3"/>
      <c r="AR895" s="3"/>
      <c r="AS895" s="2" t="s">
        <v>74</v>
      </c>
      <c r="AT895" s="51" t="s">
        <v>8590</v>
      </c>
      <c r="AU895" s="52"/>
      <c r="AV895" s="3"/>
      <c r="AW895" s="3"/>
      <c r="AX895" s="3"/>
    </row>
    <row r="896" spans="1:50" ht="13.8">
      <c r="A896" s="2" t="s">
        <v>205</v>
      </c>
      <c r="B896" s="2" t="s">
        <v>206</v>
      </c>
      <c r="C896" s="2" t="s">
        <v>8591</v>
      </c>
      <c r="D896" s="2" t="s">
        <v>53</v>
      </c>
      <c r="E896" s="2" t="s">
        <v>8592</v>
      </c>
      <c r="F896" s="2" t="s">
        <v>118</v>
      </c>
      <c r="G896" s="2" t="s">
        <v>492</v>
      </c>
      <c r="H896" s="2" t="s">
        <v>610</v>
      </c>
      <c r="I896" s="2" t="s">
        <v>8593</v>
      </c>
      <c r="J896" s="3"/>
      <c r="K896" s="2" t="s">
        <v>4603</v>
      </c>
      <c r="L896" s="3"/>
      <c r="M896" s="3"/>
      <c r="N896" s="3"/>
      <c r="O896" s="3"/>
      <c r="P896" s="51" t="s">
        <v>497</v>
      </c>
      <c r="Q896" s="52"/>
      <c r="R896" s="3"/>
      <c r="S896" s="3"/>
      <c r="T896" s="3"/>
      <c r="U896" s="3"/>
      <c r="V896" s="3"/>
      <c r="W896" s="3"/>
      <c r="X896" s="2" t="s">
        <v>8594</v>
      </c>
      <c r="Y896" s="2" t="s">
        <v>91</v>
      </c>
      <c r="Z896" s="3"/>
      <c r="AA896" s="2" t="s">
        <v>8595</v>
      </c>
      <c r="AB896" s="51" t="s">
        <v>8596</v>
      </c>
      <c r="AC896" s="52"/>
      <c r="AD896" s="52"/>
      <c r="AE896" s="2" t="s">
        <v>68</v>
      </c>
      <c r="AF896" s="4">
        <v>36348</v>
      </c>
      <c r="AG896" s="5">
        <v>0.7029050925925926</v>
      </c>
      <c r="AH896" s="2" t="s">
        <v>454</v>
      </c>
      <c r="AI896" s="6">
        <v>44973</v>
      </c>
      <c r="AJ896" s="5">
        <v>0.46493055555555557</v>
      </c>
      <c r="AK896" s="2" t="s">
        <v>70</v>
      </c>
      <c r="AL896" s="51" t="s">
        <v>8597</v>
      </c>
      <c r="AM896" s="52"/>
      <c r="AN896" s="52"/>
      <c r="AO896" s="2" t="s">
        <v>8598</v>
      </c>
      <c r="AP896" s="3"/>
      <c r="AQ896" s="3"/>
      <c r="AR896" s="3"/>
      <c r="AS896" s="2" t="s">
        <v>74</v>
      </c>
      <c r="AT896" s="3"/>
      <c r="AU896" s="3"/>
      <c r="AV896" s="3"/>
      <c r="AW896" s="3"/>
      <c r="AX896" s="3"/>
    </row>
    <row r="897" spans="1:50" ht="13.8">
      <c r="A897" s="2" t="s">
        <v>50</v>
      </c>
      <c r="B897" s="2" t="s">
        <v>51</v>
      </c>
      <c r="C897" s="2" t="s">
        <v>8599</v>
      </c>
      <c r="D897" s="2" t="s">
        <v>53</v>
      </c>
      <c r="E897" s="2" t="s">
        <v>421</v>
      </c>
      <c r="F897" s="2" t="s">
        <v>100</v>
      </c>
      <c r="G897" s="2" t="s">
        <v>1003</v>
      </c>
      <c r="H897" s="2" t="s">
        <v>842</v>
      </c>
      <c r="I897" s="2" t="s">
        <v>8600</v>
      </c>
      <c r="J897" s="2" t="s">
        <v>8601</v>
      </c>
      <c r="K897" s="3"/>
      <c r="L897" s="2" t="s">
        <v>61</v>
      </c>
      <c r="M897" s="2" t="s">
        <v>61</v>
      </c>
      <c r="N897" s="2" t="s">
        <v>61</v>
      </c>
      <c r="O897" s="2" t="s">
        <v>61</v>
      </c>
      <c r="P897" s="51" t="s">
        <v>8602</v>
      </c>
      <c r="Q897" s="52"/>
      <c r="R897" s="3"/>
      <c r="S897" s="3"/>
      <c r="T897" s="3"/>
      <c r="U897" s="3"/>
      <c r="V897" s="3"/>
      <c r="W897" s="3"/>
      <c r="X897" s="2">
        <v>93</v>
      </c>
      <c r="Y897" s="2" t="s">
        <v>64</v>
      </c>
      <c r="Z897" s="3"/>
      <c r="AA897" s="2" t="s">
        <v>8603</v>
      </c>
      <c r="AB897" s="2" t="s">
        <v>8604</v>
      </c>
      <c r="AC897" s="51" t="s">
        <v>8605</v>
      </c>
      <c r="AD897" s="52"/>
      <c r="AE897" s="2" t="s">
        <v>68</v>
      </c>
      <c r="AF897" s="4">
        <v>36348</v>
      </c>
      <c r="AG897" s="5">
        <v>0.72269675925925925</v>
      </c>
      <c r="AH897" s="2" t="s">
        <v>454</v>
      </c>
      <c r="AI897" s="6">
        <v>44904</v>
      </c>
      <c r="AJ897" s="5">
        <v>0.47687499999999999</v>
      </c>
      <c r="AK897" s="2" t="s">
        <v>70</v>
      </c>
      <c r="AL897" s="51" t="s">
        <v>8606</v>
      </c>
      <c r="AM897" s="52"/>
      <c r="AN897" s="52"/>
      <c r="AO897" s="2" t="s">
        <v>8607</v>
      </c>
      <c r="AP897" s="2" t="s">
        <v>302</v>
      </c>
      <c r="AQ897" s="3"/>
      <c r="AR897" s="3"/>
      <c r="AS897" s="3"/>
      <c r="AT897" s="2" t="s">
        <v>8608</v>
      </c>
      <c r="AU897" s="2" t="s">
        <v>388</v>
      </c>
      <c r="AV897" s="2" t="s">
        <v>76</v>
      </c>
      <c r="AW897" s="3"/>
      <c r="AX897" s="2" t="s">
        <v>8609</v>
      </c>
    </row>
    <row r="898" spans="1:50" ht="13.8">
      <c r="A898" s="2" t="s">
        <v>811</v>
      </c>
      <c r="B898" s="2" t="s">
        <v>2705</v>
      </c>
      <c r="C898" s="2" t="s">
        <v>8610</v>
      </c>
      <c r="D898" s="2" t="s">
        <v>53</v>
      </c>
      <c r="E898" s="2" t="s">
        <v>8611</v>
      </c>
      <c r="F898" s="2" t="s">
        <v>1757</v>
      </c>
      <c r="G898" s="2" t="s">
        <v>720</v>
      </c>
      <c r="H898" s="2" t="s">
        <v>8612</v>
      </c>
      <c r="I898" s="2" t="s">
        <v>8613</v>
      </c>
      <c r="J898" s="2" t="s">
        <v>61</v>
      </c>
      <c r="K898" s="3"/>
      <c r="L898" s="2" t="s">
        <v>61</v>
      </c>
      <c r="M898" s="2" t="s">
        <v>61</v>
      </c>
      <c r="N898" s="2" t="s">
        <v>61</v>
      </c>
      <c r="O898" s="2" t="s">
        <v>61</v>
      </c>
      <c r="P898" s="2" t="s">
        <v>8614</v>
      </c>
      <c r="Q898" s="2" t="s">
        <v>5418</v>
      </c>
      <c r="R898" s="2">
        <v>1961</v>
      </c>
      <c r="S898" s="2" t="s">
        <v>5801</v>
      </c>
      <c r="T898" s="3"/>
      <c r="U898" s="51" t="s">
        <v>1246</v>
      </c>
      <c r="V898" s="52"/>
      <c r="W898" s="52"/>
      <c r="X898" s="2" t="s">
        <v>2066</v>
      </c>
      <c r="Y898" s="2" t="s">
        <v>91</v>
      </c>
      <c r="Z898" s="3"/>
      <c r="AA898" s="2" t="s">
        <v>8615</v>
      </c>
      <c r="AB898" s="51" t="s">
        <v>8616</v>
      </c>
      <c r="AC898" s="52"/>
      <c r="AD898" s="52"/>
      <c r="AE898" s="2" t="s">
        <v>68</v>
      </c>
      <c r="AF898" s="4">
        <v>36357</v>
      </c>
      <c r="AG898" s="5">
        <v>0.7272453703703704</v>
      </c>
      <c r="AH898" s="2" t="s">
        <v>69</v>
      </c>
      <c r="AI898" s="6">
        <v>44973</v>
      </c>
      <c r="AJ898" s="5">
        <v>0.46502314814814816</v>
      </c>
      <c r="AK898" s="2" t="s">
        <v>70</v>
      </c>
      <c r="AL898" s="2">
        <v>2</v>
      </c>
      <c r="AM898" s="3"/>
      <c r="AN898" s="3"/>
      <c r="AO898" s="2" t="s">
        <v>8617</v>
      </c>
      <c r="AP898" s="3"/>
      <c r="AQ898" s="2" t="s">
        <v>732</v>
      </c>
      <c r="AR898" s="3"/>
      <c r="AS898" s="2" t="s">
        <v>74</v>
      </c>
      <c r="AT898" s="3"/>
      <c r="AU898" s="3"/>
      <c r="AV898" s="3"/>
      <c r="AW898" s="3"/>
      <c r="AX898" s="3"/>
    </row>
    <row r="899" spans="1:50" ht="13.8">
      <c r="A899" s="2" t="s">
        <v>3458</v>
      </c>
      <c r="B899" s="2" t="s">
        <v>115</v>
      </c>
      <c r="C899" s="2" t="s">
        <v>8618</v>
      </c>
      <c r="D899" s="2" t="s">
        <v>8619</v>
      </c>
      <c r="E899" s="2" t="s">
        <v>117</v>
      </c>
      <c r="F899" s="2" t="s">
        <v>169</v>
      </c>
      <c r="G899" s="2" t="s">
        <v>8620</v>
      </c>
      <c r="H899" s="2" t="s">
        <v>8621</v>
      </c>
      <c r="I899" s="2" t="s">
        <v>8622</v>
      </c>
      <c r="J899" s="51" t="s">
        <v>8623</v>
      </c>
      <c r="K899" s="52"/>
      <c r="L899" s="2" t="s">
        <v>61</v>
      </c>
      <c r="M899" s="3"/>
      <c r="N899" s="2" t="s">
        <v>8624</v>
      </c>
      <c r="O899" s="2" t="s">
        <v>61</v>
      </c>
      <c r="P899" s="51" t="s">
        <v>8625</v>
      </c>
      <c r="Q899" s="52"/>
      <c r="R899" s="3"/>
      <c r="S899" s="3"/>
      <c r="T899" s="51" t="s">
        <v>8626</v>
      </c>
      <c r="U899" s="52"/>
      <c r="V899" s="52"/>
      <c r="W899" s="3"/>
      <c r="X899" s="2" t="s">
        <v>2066</v>
      </c>
      <c r="Y899" s="2" t="s">
        <v>91</v>
      </c>
      <c r="Z899" s="3"/>
      <c r="AA899" s="3"/>
      <c r="AB899" s="51" t="s">
        <v>8627</v>
      </c>
      <c r="AC899" s="52"/>
      <c r="AD899" s="52"/>
      <c r="AE899" s="2" t="s">
        <v>68</v>
      </c>
      <c r="AF899" s="4">
        <v>36350</v>
      </c>
      <c r="AG899" s="5">
        <v>0.6272685185185185</v>
      </c>
      <c r="AH899" s="2" t="s">
        <v>69</v>
      </c>
      <c r="AI899" s="6">
        <v>44868</v>
      </c>
      <c r="AJ899" s="5">
        <v>0.4224074074074074</v>
      </c>
      <c r="AK899" s="2" t="s">
        <v>70</v>
      </c>
      <c r="AL899" s="51" t="s">
        <v>8628</v>
      </c>
      <c r="AM899" s="52"/>
      <c r="AN899" s="52"/>
      <c r="AO899" s="2" t="s">
        <v>8629</v>
      </c>
      <c r="AP899" s="3"/>
      <c r="AQ899" s="3"/>
      <c r="AR899" s="3"/>
      <c r="AS899" s="3"/>
      <c r="AT899" s="2"/>
      <c r="AU899" s="3"/>
      <c r="AV899" s="3"/>
      <c r="AW899" s="3"/>
      <c r="AX899" s="3"/>
    </row>
    <row r="900" spans="1:50" ht="13.8">
      <c r="A900" s="2" t="s">
        <v>4380</v>
      </c>
      <c r="B900" s="2" t="s">
        <v>4381</v>
      </c>
      <c r="C900" s="2" t="s">
        <v>8630</v>
      </c>
      <c r="D900" s="2" t="s">
        <v>8631</v>
      </c>
      <c r="E900" s="2" t="s">
        <v>99</v>
      </c>
      <c r="F900" s="2" t="s">
        <v>8632</v>
      </c>
      <c r="G900" s="2" t="s">
        <v>8633</v>
      </c>
      <c r="H900" s="2" t="s">
        <v>8634</v>
      </c>
      <c r="I900" s="2" t="s">
        <v>8635</v>
      </c>
      <c r="J900" s="2" t="s">
        <v>61</v>
      </c>
      <c r="K900" s="3"/>
      <c r="L900" s="2" t="s">
        <v>61</v>
      </c>
      <c r="M900" s="2" t="s">
        <v>8636</v>
      </c>
      <c r="N900" s="2" t="s">
        <v>61</v>
      </c>
      <c r="O900" s="2" t="s">
        <v>8637</v>
      </c>
      <c r="P900" s="2" t="s">
        <v>56</v>
      </c>
      <c r="Q900" s="2" t="s">
        <v>8638</v>
      </c>
      <c r="R900" s="2">
        <v>1960</v>
      </c>
      <c r="S900" s="2" t="s">
        <v>8639</v>
      </c>
      <c r="T900" s="3"/>
      <c r="U900" s="3"/>
      <c r="V900" s="3"/>
      <c r="W900" s="3"/>
      <c r="X900" s="2" t="s">
        <v>2066</v>
      </c>
      <c r="Y900" s="2" t="s">
        <v>91</v>
      </c>
      <c r="Z900" s="3"/>
      <c r="AA900" s="2" t="s">
        <v>8640</v>
      </c>
      <c r="AB900" s="2" t="s">
        <v>8641</v>
      </c>
      <c r="AC900" s="51" t="s">
        <v>8642</v>
      </c>
      <c r="AD900" s="52"/>
      <c r="AE900" s="2" t="s">
        <v>68</v>
      </c>
      <c r="AF900" s="4">
        <v>36350</v>
      </c>
      <c r="AG900" s="5">
        <v>0.63291666666666668</v>
      </c>
      <c r="AH900" s="2" t="s">
        <v>69</v>
      </c>
      <c r="AI900" s="6">
        <v>44868</v>
      </c>
      <c r="AJ900" s="5">
        <v>0.4241550925925926</v>
      </c>
      <c r="AK900" s="2" t="s">
        <v>70</v>
      </c>
      <c r="AL900" s="51" t="s">
        <v>8643</v>
      </c>
      <c r="AM900" s="52"/>
      <c r="AN900" s="52"/>
      <c r="AO900" s="2" t="s">
        <v>8644</v>
      </c>
      <c r="AP900" s="3"/>
      <c r="AQ900" s="3"/>
      <c r="AR900" s="3"/>
      <c r="AS900" s="3"/>
      <c r="AT900" s="3"/>
      <c r="AU900" s="3"/>
      <c r="AV900" s="3"/>
      <c r="AW900" s="3"/>
      <c r="AX900" s="3"/>
    </row>
    <row r="901" spans="1:50" ht="13.8">
      <c r="A901" s="2" t="s">
        <v>305</v>
      </c>
      <c r="B901" s="2" t="s">
        <v>51</v>
      </c>
      <c r="C901" s="2" t="s">
        <v>8645</v>
      </c>
      <c r="D901" s="2" t="s">
        <v>8646</v>
      </c>
      <c r="E901" s="2" t="s">
        <v>99</v>
      </c>
      <c r="F901" s="2" t="s">
        <v>118</v>
      </c>
      <c r="G901" s="2" t="s">
        <v>8620</v>
      </c>
      <c r="H901" s="2" t="s">
        <v>8647</v>
      </c>
      <c r="I901" s="2" t="s">
        <v>8648</v>
      </c>
      <c r="J901" s="51" t="s">
        <v>8649</v>
      </c>
      <c r="K901" s="52"/>
      <c r="L901" s="2" t="s">
        <v>61</v>
      </c>
      <c r="M901" s="3"/>
      <c r="N901" s="2" t="s">
        <v>8650</v>
      </c>
      <c r="O901" s="2" t="s">
        <v>61</v>
      </c>
      <c r="P901" s="51" t="s">
        <v>8651</v>
      </c>
      <c r="Q901" s="52"/>
      <c r="R901" s="3"/>
      <c r="S901" s="3"/>
      <c r="T901" s="3"/>
      <c r="U901" s="3"/>
      <c r="V901" s="3"/>
      <c r="W901" s="3"/>
      <c r="X901" s="2" t="s">
        <v>2066</v>
      </c>
      <c r="Y901" s="2" t="s">
        <v>681</v>
      </c>
      <c r="Z901" s="3"/>
      <c r="AA901" s="2" t="s">
        <v>8652</v>
      </c>
      <c r="AB901" s="51" t="s">
        <v>8653</v>
      </c>
      <c r="AC901" s="52"/>
      <c r="AD901" s="52"/>
      <c r="AE901" s="2" t="s">
        <v>68</v>
      </c>
      <c r="AF901" s="4">
        <v>36350</v>
      </c>
      <c r="AG901" s="5">
        <v>0.63732638888888893</v>
      </c>
      <c r="AH901" s="2" t="s">
        <v>69</v>
      </c>
      <c r="AI901" s="6">
        <v>44868</v>
      </c>
      <c r="AJ901" s="5">
        <v>0.42478009259259258</v>
      </c>
      <c r="AK901" s="2" t="s">
        <v>70</v>
      </c>
      <c r="AL901" s="3"/>
      <c r="AM901" s="3"/>
      <c r="AN901" s="3"/>
      <c r="AO901" s="2" t="s">
        <v>8654</v>
      </c>
      <c r="AP901" s="3"/>
      <c r="AQ901" s="3"/>
      <c r="AR901" s="3"/>
      <c r="AS901" s="2" t="s">
        <v>264</v>
      </c>
      <c r="AT901" s="3"/>
      <c r="AU901" s="3"/>
      <c r="AV901" s="3"/>
      <c r="AW901" s="3"/>
      <c r="AX901" s="3"/>
    </row>
    <row r="902" spans="1:50" ht="13.8">
      <c r="A902" s="2" t="s">
        <v>305</v>
      </c>
      <c r="B902" s="2" t="s">
        <v>4768</v>
      </c>
      <c r="C902" s="2" t="s">
        <v>8655</v>
      </c>
      <c r="D902" s="2" t="s">
        <v>8656</v>
      </c>
      <c r="E902" s="2" t="s">
        <v>513</v>
      </c>
      <c r="F902" s="2" t="s">
        <v>6631</v>
      </c>
      <c r="G902" s="2" t="s">
        <v>8657</v>
      </c>
      <c r="H902" s="2" t="s">
        <v>8658</v>
      </c>
      <c r="I902" s="2" t="s">
        <v>8659</v>
      </c>
      <c r="J902" s="2" t="s">
        <v>61</v>
      </c>
      <c r="K902" s="3"/>
      <c r="L902" s="2" t="s">
        <v>61</v>
      </c>
      <c r="M902" s="2" t="s">
        <v>8660</v>
      </c>
      <c r="N902" s="2" t="s">
        <v>8661</v>
      </c>
      <c r="O902" s="2" t="s">
        <v>61</v>
      </c>
      <c r="P902" s="2" t="s">
        <v>6859</v>
      </c>
      <c r="Q902" s="3"/>
      <c r="R902" s="3"/>
      <c r="S902" s="3"/>
      <c r="T902" s="3"/>
      <c r="U902" s="2" t="s">
        <v>317</v>
      </c>
      <c r="V902" s="51" t="s">
        <v>8662</v>
      </c>
      <c r="W902" s="52"/>
      <c r="X902" s="2" t="s">
        <v>2066</v>
      </c>
      <c r="Y902" s="2" t="s">
        <v>91</v>
      </c>
      <c r="Z902" s="3"/>
      <c r="AA902" s="3"/>
      <c r="AB902" s="51" t="s">
        <v>8663</v>
      </c>
      <c r="AC902" s="52"/>
      <c r="AD902" s="52"/>
      <c r="AE902" s="2" t="s">
        <v>7778</v>
      </c>
      <c r="AF902" s="4">
        <v>36350</v>
      </c>
      <c r="AG902" s="5">
        <v>0.64230324074074074</v>
      </c>
      <c r="AH902" s="2" t="s">
        <v>69</v>
      </c>
      <c r="AI902" s="6">
        <v>44868</v>
      </c>
      <c r="AJ902" s="5">
        <v>0.42526620370370372</v>
      </c>
      <c r="AK902" s="2" t="s">
        <v>70</v>
      </c>
      <c r="AL902" s="3"/>
      <c r="AM902" s="3"/>
      <c r="AN902" s="3"/>
      <c r="AO902" s="2" t="s">
        <v>8664</v>
      </c>
      <c r="AP902" s="3"/>
      <c r="AQ902" s="2" t="s">
        <v>695</v>
      </c>
      <c r="AR902" s="3"/>
      <c r="AS902" s="3"/>
      <c r="AT902" s="3"/>
      <c r="AU902" s="3"/>
      <c r="AV902" s="3"/>
      <c r="AW902" s="3"/>
      <c r="AX902" s="3"/>
    </row>
    <row r="903" spans="1:50" ht="13.8">
      <c r="A903" s="2" t="s">
        <v>305</v>
      </c>
      <c r="B903" s="2" t="s">
        <v>115</v>
      </c>
      <c r="C903" s="2" t="s">
        <v>8665</v>
      </c>
      <c r="D903" s="2" t="s">
        <v>8666</v>
      </c>
      <c r="E903" s="2" t="s">
        <v>1577</v>
      </c>
      <c r="F903" s="2" t="s">
        <v>8667</v>
      </c>
      <c r="G903" s="2" t="s">
        <v>698</v>
      </c>
      <c r="H903" s="2" t="s">
        <v>8668</v>
      </c>
      <c r="I903" s="2" t="s">
        <v>8669</v>
      </c>
      <c r="J903" s="51" t="s">
        <v>8670</v>
      </c>
      <c r="K903" s="52"/>
      <c r="L903" s="2" t="s">
        <v>61</v>
      </c>
      <c r="M903" s="2" t="s">
        <v>61</v>
      </c>
      <c r="N903" s="2" t="s">
        <v>8671</v>
      </c>
      <c r="O903" s="2" t="s">
        <v>61</v>
      </c>
      <c r="P903" s="51" t="s">
        <v>8625</v>
      </c>
      <c r="Q903" s="52"/>
      <c r="R903" s="3"/>
      <c r="S903" s="3"/>
      <c r="T903" s="3"/>
      <c r="U903" s="2" t="s">
        <v>668</v>
      </c>
      <c r="V903" s="51" t="s">
        <v>8672</v>
      </c>
      <c r="W903" s="52"/>
      <c r="X903" s="2" t="s">
        <v>2066</v>
      </c>
      <c r="Y903" s="2" t="s">
        <v>681</v>
      </c>
      <c r="Z903" s="3"/>
      <c r="AA903" s="2" t="s">
        <v>8673</v>
      </c>
      <c r="AB903" s="51" t="s">
        <v>8674</v>
      </c>
      <c r="AC903" s="52"/>
      <c r="AD903" s="52"/>
      <c r="AE903" s="2" t="s">
        <v>7778</v>
      </c>
      <c r="AF903" s="4">
        <v>36350</v>
      </c>
      <c r="AG903" s="5">
        <v>0.64545138888888887</v>
      </c>
      <c r="AH903" s="2" t="s">
        <v>69</v>
      </c>
      <c r="AI903" s="6">
        <v>45092</v>
      </c>
      <c r="AJ903" s="5">
        <v>0.49053240740740739</v>
      </c>
      <c r="AK903" s="2" t="s">
        <v>70</v>
      </c>
      <c r="AL903" s="51" t="s">
        <v>8675</v>
      </c>
      <c r="AM903" s="52"/>
      <c r="AN903" s="52"/>
      <c r="AO903" s="2" t="s">
        <v>8676</v>
      </c>
      <c r="AP903" s="3"/>
      <c r="AQ903" s="3"/>
      <c r="AR903" s="3"/>
      <c r="AS903" s="3"/>
      <c r="AT903" s="51" t="s">
        <v>5250</v>
      </c>
      <c r="AU903" s="52"/>
      <c r="AV903" s="52"/>
      <c r="AW903" s="3"/>
      <c r="AX903" s="3"/>
    </row>
    <row r="904" spans="1:50" ht="13.8">
      <c r="A904" s="2" t="s">
        <v>305</v>
      </c>
      <c r="B904" s="2" t="s">
        <v>115</v>
      </c>
      <c r="C904" s="2" t="s">
        <v>8677</v>
      </c>
      <c r="D904" s="2" t="s">
        <v>8666</v>
      </c>
      <c r="E904" s="2" t="s">
        <v>1577</v>
      </c>
      <c r="F904" s="2" t="s">
        <v>8678</v>
      </c>
      <c r="G904" s="2" t="s">
        <v>698</v>
      </c>
      <c r="H904" s="2" t="s">
        <v>8668</v>
      </c>
      <c r="I904" s="2" t="s">
        <v>8679</v>
      </c>
      <c r="J904" s="51" t="s">
        <v>8680</v>
      </c>
      <c r="K904" s="52"/>
      <c r="L904" s="2" t="s">
        <v>61</v>
      </c>
      <c r="M904" s="2" t="s">
        <v>61</v>
      </c>
      <c r="N904" s="2" t="s">
        <v>8681</v>
      </c>
      <c r="O904" s="2" t="s">
        <v>61</v>
      </c>
      <c r="P904" s="51" t="s">
        <v>8625</v>
      </c>
      <c r="Q904" s="52"/>
      <c r="R904" s="3"/>
      <c r="S904" s="3"/>
      <c r="T904" s="3"/>
      <c r="U904" s="2" t="s">
        <v>668</v>
      </c>
      <c r="V904" s="51" t="s">
        <v>8672</v>
      </c>
      <c r="W904" s="52"/>
      <c r="X904" s="2" t="s">
        <v>2066</v>
      </c>
      <c r="Y904" s="2" t="s">
        <v>91</v>
      </c>
      <c r="Z904" s="3"/>
      <c r="AA904" s="2" t="s">
        <v>8682</v>
      </c>
      <c r="AB904" s="51" t="s">
        <v>8683</v>
      </c>
      <c r="AC904" s="52"/>
      <c r="AD904" s="52"/>
      <c r="AE904" s="2" t="s">
        <v>7778</v>
      </c>
      <c r="AF904" s="4">
        <v>36350</v>
      </c>
      <c r="AG904" s="5">
        <v>0.64923611111111112</v>
      </c>
      <c r="AH904" s="2" t="s">
        <v>69</v>
      </c>
      <c r="AI904" s="6">
        <v>44973</v>
      </c>
      <c r="AJ904" s="5">
        <v>0.46523148148148147</v>
      </c>
      <c r="AK904" s="2" t="s">
        <v>70</v>
      </c>
      <c r="AL904" s="51" t="s">
        <v>8684</v>
      </c>
      <c r="AM904" s="52"/>
      <c r="AN904" s="52"/>
      <c r="AO904" s="2" t="s">
        <v>8685</v>
      </c>
      <c r="AP904" s="3"/>
      <c r="AQ904" s="3"/>
      <c r="AR904" s="3"/>
      <c r="AS904" s="3"/>
      <c r="AT904" s="51" t="s">
        <v>5250</v>
      </c>
      <c r="AU904" s="52"/>
      <c r="AV904" s="52"/>
      <c r="AW904" s="3"/>
      <c r="AX904" s="3"/>
    </row>
    <row r="905" spans="1:50" ht="13.8">
      <c r="A905" s="2" t="s">
        <v>3458</v>
      </c>
      <c r="B905" s="2" t="s">
        <v>115</v>
      </c>
      <c r="C905" s="2" t="s">
        <v>8686</v>
      </c>
      <c r="D905" s="2" t="s">
        <v>53</v>
      </c>
      <c r="E905" s="2" t="s">
        <v>1577</v>
      </c>
      <c r="F905" s="2" t="s">
        <v>118</v>
      </c>
      <c r="G905" s="2" t="s">
        <v>8620</v>
      </c>
      <c r="H905" s="2" t="s">
        <v>8687</v>
      </c>
      <c r="I905" s="2" t="s">
        <v>8688</v>
      </c>
      <c r="J905" s="51" t="s">
        <v>8689</v>
      </c>
      <c r="K905" s="52"/>
      <c r="L905" s="2" t="s">
        <v>61</v>
      </c>
      <c r="M905" s="2" t="s">
        <v>8690</v>
      </c>
      <c r="N905" s="2" t="s">
        <v>8691</v>
      </c>
      <c r="O905" s="2" t="s">
        <v>61</v>
      </c>
      <c r="P905" s="51" t="s">
        <v>8625</v>
      </c>
      <c r="Q905" s="52"/>
      <c r="R905" s="3"/>
      <c r="S905" s="3"/>
      <c r="T905" s="3"/>
      <c r="U905" s="3"/>
      <c r="V905" s="3"/>
      <c r="W905" s="3"/>
      <c r="X905" s="2" t="s">
        <v>2066</v>
      </c>
      <c r="Y905" s="2" t="s">
        <v>681</v>
      </c>
      <c r="Z905" s="3"/>
      <c r="AA905" s="3"/>
      <c r="AB905" s="51" t="s">
        <v>8692</v>
      </c>
      <c r="AC905" s="52"/>
      <c r="AD905" s="52"/>
      <c r="AE905" s="2" t="s">
        <v>7778</v>
      </c>
      <c r="AF905" s="4">
        <v>36350</v>
      </c>
      <c r="AG905" s="5">
        <v>0.65329861111111109</v>
      </c>
      <c r="AH905" s="2" t="s">
        <v>69</v>
      </c>
      <c r="AI905" s="6">
        <v>44868</v>
      </c>
      <c r="AJ905" s="5">
        <v>0.42944444444444446</v>
      </c>
      <c r="AK905" s="2" t="s">
        <v>70</v>
      </c>
      <c r="AL905" s="51" t="s">
        <v>5250</v>
      </c>
      <c r="AM905" s="52"/>
      <c r="AN905" s="52"/>
      <c r="AO905" s="2" t="s">
        <v>8693</v>
      </c>
      <c r="AP905" s="3"/>
      <c r="AQ905" s="3"/>
      <c r="AR905" s="3"/>
      <c r="AS905" s="3"/>
      <c r="AT905" s="3"/>
      <c r="AU905" s="3"/>
      <c r="AV905" s="3"/>
      <c r="AW905" s="3"/>
      <c r="AX905" s="3"/>
    </row>
    <row r="906" spans="1:50" ht="13.8">
      <c r="A906" s="2" t="s">
        <v>305</v>
      </c>
      <c r="B906" s="2" t="s">
        <v>51</v>
      </c>
      <c r="C906" s="2" t="s">
        <v>8694</v>
      </c>
      <c r="D906" s="2" t="s">
        <v>8695</v>
      </c>
      <c r="E906" s="2" t="s">
        <v>80</v>
      </c>
      <c r="F906" s="2" t="s">
        <v>118</v>
      </c>
      <c r="G906" s="2" t="s">
        <v>8633</v>
      </c>
      <c r="H906" s="2" t="s">
        <v>8696</v>
      </c>
      <c r="I906" s="2" t="s">
        <v>8697</v>
      </c>
      <c r="J906" s="2" t="s">
        <v>61</v>
      </c>
      <c r="K906" s="3"/>
      <c r="L906" s="2" t="s">
        <v>61</v>
      </c>
      <c r="M906" s="2" t="s">
        <v>61</v>
      </c>
      <c r="N906" s="2" t="s">
        <v>8698</v>
      </c>
      <c r="O906" s="2" t="s">
        <v>61</v>
      </c>
      <c r="P906" s="2" t="s">
        <v>8625</v>
      </c>
      <c r="Q906" s="2" t="s">
        <v>2110</v>
      </c>
      <c r="R906" s="2">
        <v>1960</v>
      </c>
      <c r="S906" s="2" t="s">
        <v>2111</v>
      </c>
      <c r="T906" s="3"/>
      <c r="U906" s="3"/>
      <c r="V906" s="3"/>
      <c r="W906" s="3"/>
      <c r="X906" s="2" t="s">
        <v>2066</v>
      </c>
      <c r="Y906" s="2" t="s">
        <v>681</v>
      </c>
      <c r="Z906" s="3"/>
      <c r="AA906" s="2" t="s">
        <v>8699</v>
      </c>
      <c r="AB906" s="2" t="s">
        <v>8700</v>
      </c>
      <c r="AC906" s="51" t="s">
        <v>8642</v>
      </c>
      <c r="AD906" s="52"/>
      <c r="AE906" s="2" t="s">
        <v>7778</v>
      </c>
      <c r="AF906" s="4">
        <v>36350</v>
      </c>
      <c r="AG906" s="5">
        <v>0.66249999999999998</v>
      </c>
      <c r="AH906" s="2" t="s">
        <v>69</v>
      </c>
      <c r="AI906" s="6">
        <v>44868</v>
      </c>
      <c r="AJ906" s="5">
        <v>0.43259259259259258</v>
      </c>
      <c r="AK906" s="2" t="s">
        <v>70</v>
      </c>
      <c r="AL906" s="51" t="s">
        <v>8701</v>
      </c>
      <c r="AM906" s="52"/>
      <c r="AN906" s="52"/>
      <c r="AO906" s="2" t="s">
        <v>8702</v>
      </c>
      <c r="AP906" s="3"/>
      <c r="AQ906" s="3"/>
      <c r="AR906" s="3"/>
      <c r="AS906" s="3"/>
      <c r="AT906" s="3"/>
      <c r="AU906" s="3"/>
      <c r="AV906" s="3"/>
      <c r="AW906" s="3"/>
      <c r="AX906" s="3"/>
    </row>
    <row r="907" spans="1:50" ht="13.8">
      <c r="A907" s="2" t="s">
        <v>305</v>
      </c>
      <c r="B907" s="2" t="s">
        <v>51</v>
      </c>
      <c r="C907" s="2" t="s">
        <v>8703</v>
      </c>
      <c r="D907" s="2" t="s">
        <v>8646</v>
      </c>
      <c r="E907" s="2" t="s">
        <v>99</v>
      </c>
      <c r="F907" s="2" t="s">
        <v>118</v>
      </c>
      <c r="G907" s="2" t="s">
        <v>8620</v>
      </c>
      <c r="H907" s="2" t="s">
        <v>8647</v>
      </c>
      <c r="I907" s="2" t="s">
        <v>8704</v>
      </c>
      <c r="J907" s="51" t="s">
        <v>8705</v>
      </c>
      <c r="K907" s="52"/>
      <c r="L907" s="2" t="s">
        <v>61</v>
      </c>
      <c r="M907" s="2" t="s">
        <v>61</v>
      </c>
      <c r="N907" s="2" t="s">
        <v>8706</v>
      </c>
      <c r="O907" s="2" t="s">
        <v>61</v>
      </c>
      <c r="P907" s="2" t="s">
        <v>6796</v>
      </c>
      <c r="Q907" s="3"/>
      <c r="R907" s="3"/>
      <c r="S907" s="3"/>
      <c r="T907" s="3"/>
      <c r="U907" s="3"/>
      <c r="V907" s="3"/>
      <c r="W907" s="3"/>
      <c r="X907" s="2" t="s">
        <v>2066</v>
      </c>
      <c r="Y907" s="2" t="s">
        <v>91</v>
      </c>
      <c r="Z907" s="3"/>
      <c r="AA907" s="2" t="s">
        <v>8707</v>
      </c>
      <c r="AB907" s="51" t="s">
        <v>8708</v>
      </c>
      <c r="AC907" s="52"/>
      <c r="AD907" s="52"/>
      <c r="AE907" s="2" t="s">
        <v>7778</v>
      </c>
      <c r="AF907" s="4">
        <v>36350</v>
      </c>
      <c r="AG907" s="5">
        <v>0.66625000000000001</v>
      </c>
      <c r="AH907" s="2" t="s">
        <v>69</v>
      </c>
      <c r="AI907" s="6">
        <v>44868</v>
      </c>
      <c r="AJ907" s="5">
        <v>0.43280092592592595</v>
      </c>
      <c r="AK907" s="2" t="s">
        <v>70</v>
      </c>
      <c r="AL907" s="3"/>
      <c r="AM907" s="3"/>
      <c r="AN907" s="3"/>
      <c r="AO907" s="2" t="s">
        <v>8709</v>
      </c>
      <c r="AP907" s="3"/>
      <c r="AQ907" s="3"/>
      <c r="AR907" s="51" t="s">
        <v>8710</v>
      </c>
      <c r="AS907" s="52"/>
      <c r="AT907" s="3"/>
      <c r="AU907" s="3"/>
      <c r="AV907" s="3"/>
      <c r="AW907" s="3"/>
      <c r="AX907" s="3"/>
    </row>
    <row r="908" spans="1:50" ht="13.8">
      <c r="A908" s="2" t="s">
        <v>305</v>
      </c>
      <c r="B908" s="2" t="s">
        <v>51</v>
      </c>
      <c r="C908" s="2" t="s">
        <v>8711</v>
      </c>
      <c r="D908" s="2" t="s">
        <v>8712</v>
      </c>
      <c r="E908" s="2" t="s">
        <v>99</v>
      </c>
      <c r="F908" s="2" t="s">
        <v>118</v>
      </c>
      <c r="G908" s="2" t="s">
        <v>4385</v>
      </c>
      <c r="H908" s="2" t="s">
        <v>8713</v>
      </c>
      <c r="I908" s="2" t="s">
        <v>8714</v>
      </c>
      <c r="J908" s="51" t="s">
        <v>8715</v>
      </c>
      <c r="K908" s="52"/>
      <c r="L908" s="2" t="s">
        <v>61</v>
      </c>
      <c r="M908" s="2" t="s">
        <v>61</v>
      </c>
      <c r="N908" s="2" t="s">
        <v>8716</v>
      </c>
      <c r="O908" s="2" t="s">
        <v>61</v>
      </c>
      <c r="P908" s="2" t="s">
        <v>8717</v>
      </c>
      <c r="Q908" s="3"/>
      <c r="R908" s="3"/>
      <c r="S908" s="3"/>
      <c r="T908" s="3"/>
      <c r="U908" s="3"/>
      <c r="V908" s="3"/>
      <c r="W908" s="3"/>
      <c r="X908" s="2" t="s">
        <v>2066</v>
      </c>
      <c r="Y908" s="2" t="s">
        <v>681</v>
      </c>
      <c r="Z908" s="3"/>
      <c r="AA908" s="2" t="s">
        <v>8718</v>
      </c>
      <c r="AB908" s="51" t="s">
        <v>8719</v>
      </c>
      <c r="AC908" s="52"/>
      <c r="AD908" s="3"/>
      <c r="AE908" s="2" t="s">
        <v>7778</v>
      </c>
      <c r="AF908" s="4">
        <v>36350</v>
      </c>
      <c r="AG908" s="5">
        <v>0.66673611111111108</v>
      </c>
      <c r="AH908" s="2" t="s">
        <v>69</v>
      </c>
      <c r="AI908" s="6">
        <v>44868</v>
      </c>
      <c r="AJ908" s="5">
        <v>0.43306712962962962</v>
      </c>
      <c r="AK908" s="2" t="s">
        <v>70</v>
      </c>
      <c r="AL908" s="3"/>
      <c r="AM908" s="3"/>
      <c r="AN908" s="3"/>
      <c r="AO908" s="2" t="s">
        <v>8720</v>
      </c>
      <c r="AP908" s="3"/>
      <c r="AQ908" s="3"/>
      <c r="AR908" s="51" t="s">
        <v>8721</v>
      </c>
      <c r="AS908" s="52"/>
      <c r="AT908" s="3"/>
      <c r="AU908" s="3"/>
      <c r="AV908" s="3"/>
      <c r="AW908" s="3"/>
      <c r="AX908" s="3"/>
    </row>
    <row r="909" spans="1:50" ht="13.8">
      <c r="A909" s="2" t="s">
        <v>4380</v>
      </c>
      <c r="B909" s="2" t="s">
        <v>4768</v>
      </c>
      <c r="C909" s="2" t="s">
        <v>8722</v>
      </c>
      <c r="D909" s="2" t="s">
        <v>7641</v>
      </c>
      <c r="E909" s="2" t="s">
        <v>513</v>
      </c>
      <c r="F909" s="2" t="s">
        <v>8723</v>
      </c>
      <c r="G909" s="2" t="s">
        <v>4385</v>
      </c>
      <c r="H909" s="2" t="s">
        <v>8724</v>
      </c>
      <c r="I909" s="2" t="s">
        <v>8725</v>
      </c>
      <c r="J909" s="51" t="s">
        <v>8726</v>
      </c>
      <c r="K909" s="52"/>
      <c r="L909" s="2" t="s">
        <v>61</v>
      </c>
      <c r="M909" s="2" t="s">
        <v>8727</v>
      </c>
      <c r="N909" s="2" t="s">
        <v>8728</v>
      </c>
      <c r="O909" s="2" t="s">
        <v>61</v>
      </c>
      <c r="P909" s="2" t="s">
        <v>8729</v>
      </c>
      <c r="Q909" s="2" t="s">
        <v>7411</v>
      </c>
      <c r="R909" s="2">
        <v>1967</v>
      </c>
      <c r="S909" s="2" t="s">
        <v>8730</v>
      </c>
      <c r="T909" s="3"/>
      <c r="U909" s="3"/>
      <c r="V909" s="3"/>
      <c r="W909" s="3"/>
      <c r="X909" s="2">
        <v>633</v>
      </c>
      <c r="Y909" s="2" t="s">
        <v>64</v>
      </c>
      <c r="Z909" s="3"/>
      <c r="AA909" s="2" t="s">
        <v>8731</v>
      </c>
      <c r="AB909" s="2" t="s">
        <v>8732</v>
      </c>
      <c r="AC909" s="51" t="s">
        <v>8733</v>
      </c>
      <c r="AD909" s="52"/>
      <c r="AE909" s="2" t="s">
        <v>68</v>
      </c>
      <c r="AF909" s="4">
        <v>36350</v>
      </c>
      <c r="AG909" s="5">
        <v>0.67667824074074079</v>
      </c>
      <c r="AH909" s="2" t="s">
        <v>69</v>
      </c>
      <c r="AI909" s="6">
        <v>44868</v>
      </c>
      <c r="AJ909" s="5">
        <v>0.4340162037037037</v>
      </c>
      <c r="AK909" s="2" t="s">
        <v>70</v>
      </c>
      <c r="AL909" s="51" t="s">
        <v>8734</v>
      </c>
      <c r="AM909" s="52"/>
      <c r="AN909" s="52"/>
      <c r="AO909" s="2" t="s">
        <v>8735</v>
      </c>
      <c r="AP909" s="3"/>
      <c r="AQ909" s="51" t="s">
        <v>8736</v>
      </c>
      <c r="AR909" s="52"/>
      <c r="AS909" s="3"/>
      <c r="AT909" s="3"/>
      <c r="AU909" s="3"/>
      <c r="AV909" s="3"/>
      <c r="AW909" s="3"/>
      <c r="AX909" s="3"/>
    </row>
    <row r="910" spans="1:50" ht="13.8">
      <c r="A910" s="2" t="s">
        <v>4380</v>
      </c>
      <c r="B910" s="2" t="s">
        <v>51</v>
      </c>
      <c r="C910" s="2" t="s">
        <v>8737</v>
      </c>
      <c r="D910" s="2" t="s">
        <v>8738</v>
      </c>
      <c r="E910" s="2" t="s">
        <v>357</v>
      </c>
      <c r="F910" s="2" t="s">
        <v>8739</v>
      </c>
      <c r="G910" s="2" t="s">
        <v>4385</v>
      </c>
      <c r="H910" s="2" t="s">
        <v>8740</v>
      </c>
      <c r="I910" s="2" t="s">
        <v>8741</v>
      </c>
      <c r="J910" s="51" t="s">
        <v>8742</v>
      </c>
      <c r="K910" s="52"/>
      <c r="L910" s="2" t="s">
        <v>61</v>
      </c>
      <c r="M910" s="2" t="s">
        <v>8743</v>
      </c>
      <c r="N910" s="2" t="s">
        <v>61</v>
      </c>
      <c r="O910" s="2" t="s">
        <v>8744</v>
      </c>
      <c r="P910" s="2" t="s">
        <v>8625</v>
      </c>
      <c r="Q910" s="2" t="s">
        <v>799</v>
      </c>
      <c r="R910" s="2">
        <v>1978</v>
      </c>
      <c r="S910" s="2" t="s">
        <v>8745</v>
      </c>
      <c r="T910" s="3"/>
      <c r="U910" s="3"/>
      <c r="V910" s="3"/>
      <c r="W910" s="3"/>
      <c r="X910" s="2" t="s">
        <v>2066</v>
      </c>
      <c r="Y910" s="2" t="s">
        <v>64</v>
      </c>
      <c r="Z910" s="3"/>
      <c r="AA910" s="3"/>
      <c r="AB910" s="2" t="s">
        <v>8746</v>
      </c>
      <c r="AC910" s="3"/>
      <c r="AD910" s="3"/>
      <c r="AE910" s="2" t="s">
        <v>7778</v>
      </c>
      <c r="AF910" s="4">
        <v>36350</v>
      </c>
      <c r="AG910" s="5">
        <v>0.68017361111111108</v>
      </c>
      <c r="AH910" s="2" t="s">
        <v>69</v>
      </c>
      <c r="AI910" s="6">
        <v>44868</v>
      </c>
      <c r="AJ910" s="5">
        <v>0.43429398148148146</v>
      </c>
      <c r="AK910" s="2" t="s">
        <v>70</v>
      </c>
      <c r="AL910" s="51" t="s">
        <v>5250</v>
      </c>
      <c r="AM910" s="52"/>
      <c r="AN910" s="52"/>
      <c r="AO910" s="2" t="s">
        <v>8747</v>
      </c>
      <c r="AP910" s="3"/>
      <c r="AQ910" s="3"/>
      <c r="AR910" s="3"/>
      <c r="AS910" s="3"/>
      <c r="AT910" s="3"/>
      <c r="AU910" s="3"/>
      <c r="AV910" s="3"/>
      <c r="AW910" s="3"/>
      <c r="AX910" s="3"/>
    </row>
    <row r="911" spans="1:50" ht="13.8">
      <c r="A911" s="2" t="s">
        <v>4380</v>
      </c>
      <c r="B911" s="2" t="s">
        <v>4768</v>
      </c>
      <c r="C911" s="2" t="s">
        <v>8748</v>
      </c>
      <c r="D911" s="2" t="s">
        <v>7574</v>
      </c>
      <c r="E911" s="2" t="s">
        <v>464</v>
      </c>
      <c r="F911" s="2" t="s">
        <v>8749</v>
      </c>
      <c r="G911" s="2" t="s">
        <v>971</v>
      </c>
      <c r="H911" s="2" t="s">
        <v>8750</v>
      </c>
      <c r="I911" s="2" t="s">
        <v>8751</v>
      </c>
      <c r="J911" s="51" t="s">
        <v>8752</v>
      </c>
      <c r="K911" s="52"/>
      <c r="L911" s="2" t="s">
        <v>61</v>
      </c>
      <c r="M911" s="2" t="s">
        <v>8753</v>
      </c>
      <c r="N911" s="2" t="s">
        <v>8754</v>
      </c>
      <c r="O911" s="2" t="s">
        <v>8755</v>
      </c>
      <c r="P911" s="2" t="s">
        <v>8756</v>
      </c>
      <c r="Q911" s="2" t="s">
        <v>8757</v>
      </c>
      <c r="R911" s="2">
        <v>1966</v>
      </c>
      <c r="S911" s="2" t="s">
        <v>8758</v>
      </c>
      <c r="T911" s="3"/>
      <c r="U911" s="51" t="s">
        <v>8759</v>
      </c>
      <c r="V911" s="52"/>
      <c r="W911" s="52"/>
      <c r="X911" s="2">
        <v>641</v>
      </c>
      <c r="Y911" s="2" t="s">
        <v>64</v>
      </c>
      <c r="Z911" s="3"/>
      <c r="AA911" s="3"/>
      <c r="AB911" s="2" t="s">
        <v>8760</v>
      </c>
      <c r="AC911" s="51" t="s">
        <v>8761</v>
      </c>
      <c r="AD911" s="52"/>
      <c r="AE911" s="2" t="s">
        <v>7778</v>
      </c>
      <c r="AF911" s="4">
        <v>36350</v>
      </c>
      <c r="AG911" s="5">
        <v>0.68611111111111112</v>
      </c>
      <c r="AH911" s="2" t="s">
        <v>69</v>
      </c>
      <c r="AI911" s="6">
        <v>44973</v>
      </c>
      <c r="AJ911" s="5">
        <v>0.46538194444444442</v>
      </c>
      <c r="AK911" s="2" t="s">
        <v>70</v>
      </c>
      <c r="AL911" s="51" t="s">
        <v>8762</v>
      </c>
      <c r="AM911" s="52"/>
      <c r="AN911" s="52"/>
      <c r="AO911" s="2" t="s">
        <v>8763</v>
      </c>
      <c r="AP911" s="3"/>
      <c r="AQ911" s="51" t="s">
        <v>8764</v>
      </c>
      <c r="AR911" s="52"/>
      <c r="AS911" s="2" t="s">
        <v>74</v>
      </c>
      <c r="AT911" s="51" t="s">
        <v>8765</v>
      </c>
      <c r="AU911" s="52"/>
      <c r="AV911" s="3"/>
      <c r="AW911" s="3"/>
      <c r="AX911" s="3"/>
    </row>
    <row r="912" spans="1:50" ht="13.8">
      <c r="A912" s="2" t="s">
        <v>305</v>
      </c>
      <c r="B912" s="2" t="s">
        <v>4381</v>
      </c>
      <c r="C912" s="2" t="s">
        <v>8766</v>
      </c>
      <c r="D912" s="2" t="s">
        <v>8767</v>
      </c>
      <c r="E912" s="2" t="s">
        <v>54</v>
      </c>
      <c r="F912" s="2" t="s">
        <v>8768</v>
      </c>
      <c r="G912" s="2" t="s">
        <v>8620</v>
      </c>
      <c r="H912" s="2" t="s">
        <v>341</v>
      </c>
      <c r="I912" s="2" t="s">
        <v>8769</v>
      </c>
      <c r="J912" s="2" t="s">
        <v>61</v>
      </c>
      <c r="K912" s="3"/>
      <c r="L912" s="2" t="s">
        <v>61</v>
      </c>
      <c r="M912" s="2" t="s">
        <v>8770</v>
      </c>
      <c r="N912" s="2" t="s">
        <v>8771</v>
      </c>
      <c r="O912" s="2" t="s">
        <v>61</v>
      </c>
      <c r="P912" s="2" t="s">
        <v>1757</v>
      </c>
      <c r="Q912" s="3"/>
      <c r="R912" s="3"/>
      <c r="S912" s="3"/>
      <c r="T912" s="3"/>
      <c r="U912" s="3"/>
      <c r="V912" s="3"/>
      <c r="W912" s="3"/>
      <c r="X912" s="2" t="s">
        <v>2066</v>
      </c>
      <c r="Y912" s="2" t="s">
        <v>681</v>
      </c>
      <c r="Z912" s="3"/>
      <c r="AA912" s="3"/>
      <c r="AB912" s="51" t="s">
        <v>8772</v>
      </c>
      <c r="AC912" s="52"/>
      <c r="AD912" s="52"/>
      <c r="AE912" s="2" t="s">
        <v>7778</v>
      </c>
      <c r="AF912" s="4">
        <v>36350</v>
      </c>
      <c r="AG912" s="5">
        <v>0.68918981481481478</v>
      </c>
      <c r="AH912" s="2" t="s">
        <v>69</v>
      </c>
      <c r="AI912" s="6">
        <v>44868</v>
      </c>
      <c r="AJ912" s="5">
        <v>0.43677083333333333</v>
      </c>
      <c r="AK912" s="2" t="s">
        <v>70</v>
      </c>
      <c r="AL912" s="3"/>
      <c r="AM912" s="3"/>
      <c r="AN912" s="3"/>
      <c r="AO912" s="2" t="s">
        <v>8773</v>
      </c>
      <c r="AP912" s="3"/>
      <c r="AQ912" s="3"/>
      <c r="AR912" s="3"/>
      <c r="AS912" s="2" t="s">
        <v>264</v>
      </c>
      <c r="AT912" s="3"/>
      <c r="AU912" s="3"/>
      <c r="AV912" s="3"/>
      <c r="AW912" s="3"/>
      <c r="AX912" s="3"/>
    </row>
    <row r="913" spans="1:50" ht="13.8">
      <c r="A913" s="2" t="s">
        <v>4380</v>
      </c>
      <c r="B913" s="2" t="s">
        <v>4381</v>
      </c>
      <c r="C913" s="2" t="s">
        <v>8774</v>
      </c>
      <c r="D913" s="2" t="s">
        <v>8775</v>
      </c>
      <c r="E913" s="2" t="s">
        <v>1457</v>
      </c>
      <c r="F913" s="2" t="s">
        <v>169</v>
      </c>
      <c r="G913" s="2" t="s">
        <v>4385</v>
      </c>
      <c r="H913" s="2" t="s">
        <v>8776</v>
      </c>
      <c r="I913" s="2" t="s">
        <v>8777</v>
      </c>
      <c r="J913" s="2" t="s">
        <v>61</v>
      </c>
      <c r="K913" s="3"/>
      <c r="L913" s="2" t="s">
        <v>61</v>
      </c>
      <c r="M913" s="2" t="s">
        <v>8778</v>
      </c>
      <c r="N913" s="2" t="s">
        <v>8779</v>
      </c>
      <c r="O913" s="2" t="s">
        <v>61</v>
      </c>
      <c r="P913" s="2" t="s">
        <v>8780</v>
      </c>
      <c r="Q913" s="2" t="s">
        <v>2110</v>
      </c>
      <c r="R913" s="2">
        <v>1960</v>
      </c>
      <c r="S913" s="2" t="s">
        <v>8781</v>
      </c>
      <c r="T913" s="51" t="s">
        <v>8782</v>
      </c>
      <c r="U913" s="52"/>
      <c r="V913" s="51" t="s">
        <v>8783</v>
      </c>
      <c r="W913" s="52"/>
      <c r="X913" s="2">
        <v>693</v>
      </c>
      <c r="Y913" s="2" t="s">
        <v>91</v>
      </c>
      <c r="Z913" s="3"/>
      <c r="AA913" s="2" t="s">
        <v>8784</v>
      </c>
      <c r="AB913" s="51" t="s">
        <v>8785</v>
      </c>
      <c r="AC913" s="52"/>
      <c r="AD913" s="52"/>
      <c r="AE913" s="2" t="s">
        <v>7778</v>
      </c>
      <c r="AF913" s="4">
        <v>36350</v>
      </c>
      <c r="AG913" s="5">
        <v>0.69826388888888891</v>
      </c>
      <c r="AH913" s="2" t="s">
        <v>69</v>
      </c>
      <c r="AI913" s="6">
        <v>44868</v>
      </c>
      <c r="AJ913" s="5">
        <v>0.43737268518518518</v>
      </c>
      <c r="AK913" s="2" t="s">
        <v>70</v>
      </c>
      <c r="AL913" s="51" t="s">
        <v>8786</v>
      </c>
      <c r="AM913" s="52"/>
      <c r="AN913" s="52"/>
      <c r="AO913" s="2" t="s">
        <v>8787</v>
      </c>
      <c r="AP913" s="3"/>
      <c r="AQ913" s="3"/>
      <c r="AR913" s="3"/>
      <c r="AS913" s="3"/>
      <c r="AT913" s="3"/>
      <c r="AU913" s="2" t="s">
        <v>388</v>
      </c>
      <c r="AV913" s="2" t="s">
        <v>76</v>
      </c>
      <c r="AW913" s="3"/>
      <c r="AX913" s="3"/>
    </row>
    <row r="914" spans="1:50" ht="13.8">
      <c r="A914" s="2" t="s">
        <v>3458</v>
      </c>
      <c r="B914" s="2" t="s">
        <v>4768</v>
      </c>
      <c r="C914" s="2" t="s">
        <v>8788</v>
      </c>
      <c r="D914" s="2" t="s">
        <v>8789</v>
      </c>
      <c r="E914" s="2" t="s">
        <v>513</v>
      </c>
      <c r="F914" s="2" t="s">
        <v>7540</v>
      </c>
      <c r="G914" s="2" t="s">
        <v>8620</v>
      </c>
      <c r="H914" s="2" t="s">
        <v>8790</v>
      </c>
      <c r="I914" s="2" t="s">
        <v>8791</v>
      </c>
      <c r="J914" s="2" t="s">
        <v>61</v>
      </c>
      <c r="K914" s="3"/>
      <c r="L914" s="2" t="s">
        <v>61</v>
      </c>
      <c r="M914" s="2" t="s">
        <v>8792</v>
      </c>
      <c r="N914" s="2" t="s">
        <v>8793</v>
      </c>
      <c r="O914" s="2" t="s">
        <v>61</v>
      </c>
      <c r="P914" s="51" t="s">
        <v>8794</v>
      </c>
      <c r="Q914" s="52"/>
      <c r="R914" s="3"/>
      <c r="S914" s="3"/>
      <c r="T914" s="3"/>
      <c r="U914" s="3"/>
      <c r="V914" s="3"/>
      <c r="W914" s="3"/>
      <c r="X914" s="2" t="s">
        <v>2066</v>
      </c>
      <c r="Y914" s="2" t="s">
        <v>91</v>
      </c>
      <c r="Z914" s="3"/>
      <c r="AA914" s="3"/>
      <c r="AB914" s="51" t="s">
        <v>8795</v>
      </c>
      <c r="AC914" s="52"/>
      <c r="AD914" s="52"/>
      <c r="AE914" s="2" t="s">
        <v>7778</v>
      </c>
      <c r="AF914" s="4">
        <v>36350</v>
      </c>
      <c r="AG914" s="5">
        <v>0.70373842592592595</v>
      </c>
      <c r="AH914" s="2" t="s">
        <v>69</v>
      </c>
      <c r="AI914" s="6">
        <v>44868</v>
      </c>
      <c r="AJ914" s="5">
        <v>0.43810185185185185</v>
      </c>
      <c r="AK914" s="2" t="s">
        <v>70</v>
      </c>
      <c r="AL914" s="51" t="s">
        <v>8796</v>
      </c>
      <c r="AM914" s="52"/>
      <c r="AN914" s="52"/>
      <c r="AO914" s="2" t="s">
        <v>8797</v>
      </c>
      <c r="AP914" s="3"/>
      <c r="AQ914" s="3"/>
      <c r="AR914" s="3"/>
      <c r="AS914" s="3"/>
      <c r="AT914" s="3"/>
      <c r="AU914" s="3"/>
      <c r="AV914" s="3"/>
      <c r="AW914" s="3"/>
      <c r="AX914" s="3"/>
    </row>
    <row r="915" spans="1:50" ht="13.8">
      <c r="A915" s="2" t="s">
        <v>3458</v>
      </c>
      <c r="B915" s="2" t="s">
        <v>4768</v>
      </c>
      <c r="C915" s="2" t="s">
        <v>8798</v>
      </c>
      <c r="D915" s="2" t="s">
        <v>8789</v>
      </c>
      <c r="E915" s="2" t="s">
        <v>513</v>
      </c>
      <c r="F915" s="2" t="s">
        <v>7540</v>
      </c>
      <c r="G915" s="2" t="s">
        <v>8620</v>
      </c>
      <c r="H915" s="2" t="s">
        <v>8799</v>
      </c>
      <c r="I915" s="2" t="s">
        <v>8800</v>
      </c>
      <c r="J915" s="2" t="s">
        <v>61</v>
      </c>
      <c r="K915" s="3"/>
      <c r="L915" s="2" t="s">
        <v>61</v>
      </c>
      <c r="M915" s="2" t="s">
        <v>8801</v>
      </c>
      <c r="N915" s="2" t="s">
        <v>8802</v>
      </c>
      <c r="O915" s="2" t="s">
        <v>61</v>
      </c>
      <c r="P915" s="51" t="s">
        <v>8794</v>
      </c>
      <c r="Q915" s="52"/>
      <c r="R915" s="3"/>
      <c r="S915" s="3"/>
      <c r="T915" s="3"/>
      <c r="U915" s="3"/>
      <c r="V915" s="3"/>
      <c r="W915" s="3"/>
      <c r="X915" s="2" t="s">
        <v>2066</v>
      </c>
      <c r="Y915" s="2" t="s">
        <v>91</v>
      </c>
      <c r="Z915" s="3"/>
      <c r="AA915" s="3"/>
      <c r="AB915" s="51" t="s">
        <v>8803</v>
      </c>
      <c r="AC915" s="52"/>
      <c r="AD915" s="52"/>
      <c r="AE915" s="2" t="s">
        <v>7778</v>
      </c>
      <c r="AF915" s="4">
        <v>36350</v>
      </c>
      <c r="AG915" s="5">
        <v>0.70743055555555556</v>
      </c>
      <c r="AH915" s="2" t="s">
        <v>69</v>
      </c>
      <c r="AI915" s="6">
        <v>44868</v>
      </c>
      <c r="AJ915" s="5">
        <v>0.43837962962962962</v>
      </c>
      <c r="AK915" s="2" t="s">
        <v>70</v>
      </c>
      <c r="AL915" s="51" t="s">
        <v>8804</v>
      </c>
      <c r="AM915" s="52"/>
      <c r="AN915" s="52"/>
      <c r="AO915" s="2" t="s">
        <v>8805</v>
      </c>
      <c r="AP915" s="3"/>
      <c r="AQ915" s="3"/>
      <c r="AR915" s="3"/>
      <c r="AS915" s="3"/>
      <c r="AT915" s="3"/>
      <c r="AU915" s="3"/>
      <c r="AV915" s="3"/>
      <c r="AW915" s="3"/>
      <c r="AX915" s="3"/>
    </row>
    <row r="916" spans="1:50" ht="13.8">
      <c r="A916" s="2" t="s">
        <v>3458</v>
      </c>
      <c r="B916" s="2" t="s">
        <v>4768</v>
      </c>
      <c r="C916" s="2" t="s">
        <v>8806</v>
      </c>
      <c r="D916" s="2" t="s">
        <v>8789</v>
      </c>
      <c r="E916" s="2" t="s">
        <v>513</v>
      </c>
      <c r="F916" s="2" t="s">
        <v>7540</v>
      </c>
      <c r="G916" s="2" t="s">
        <v>8620</v>
      </c>
      <c r="H916" s="2" t="s">
        <v>8790</v>
      </c>
      <c r="I916" s="2" t="s">
        <v>8807</v>
      </c>
      <c r="J916" s="2" t="s">
        <v>61</v>
      </c>
      <c r="K916" s="3"/>
      <c r="L916" s="2" t="s">
        <v>61</v>
      </c>
      <c r="M916" s="2" t="s">
        <v>8808</v>
      </c>
      <c r="N916" s="2" t="s">
        <v>8809</v>
      </c>
      <c r="O916" s="2" t="s">
        <v>61</v>
      </c>
      <c r="P916" s="2" t="s">
        <v>8810</v>
      </c>
      <c r="Q916" s="3"/>
      <c r="R916" s="3"/>
      <c r="S916" s="3"/>
      <c r="T916" s="3"/>
      <c r="U916" s="3"/>
      <c r="V916" s="3"/>
      <c r="W916" s="3"/>
      <c r="X916" s="2" t="s">
        <v>2066</v>
      </c>
      <c r="Y916" s="2" t="s">
        <v>91</v>
      </c>
      <c r="Z916" s="3"/>
      <c r="AA916" s="3"/>
      <c r="AB916" s="51" t="s">
        <v>8811</v>
      </c>
      <c r="AC916" s="52"/>
      <c r="AD916" s="52"/>
      <c r="AE916" s="2" t="s">
        <v>7778</v>
      </c>
      <c r="AF916" s="4">
        <v>36353</v>
      </c>
      <c r="AG916" s="5">
        <v>0.48864583333333333</v>
      </c>
      <c r="AH916" s="2" t="s">
        <v>69</v>
      </c>
      <c r="AI916" s="6">
        <v>44868</v>
      </c>
      <c r="AJ916" s="5">
        <v>0.44373842592592594</v>
      </c>
      <c r="AK916" s="2" t="s">
        <v>70</v>
      </c>
      <c r="AL916" s="51" t="s">
        <v>8812</v>
      </c>
      <c r="AM916" s="52"/>
      <c r="AN916" s="52"/>
      <c r="AO916" s="2" t="s">
        <v>8813</v>
      </c>
      <c r="AP916" s="3"/>
      <c r="AQ916" s="3"/>
      <c r="AR916" s="3"/>
      <c r="AS916" s="3"/>
      <c r="AT916" s="3"/>
      <c r="AU916" s="3"/>
      <c r="AV916" s="3"/>
      <c r="AW916" s="3"/>
      <c r="AX916" s="3"/>
    </row>
    <row r="917" spans="1:50" ht="13.8">
      <c r="A917" s="2" t="s">
        <v>3458</v>
      </c>
      <c r="B917" s="2" t="s">
        <v>4768</v>
      </c>
      <c r="C917" s="2" t="s">
        <v>8814</v>
      </c>
      <c r="D917" s="2" t="s">
        <v>8789</v>
      </c>
      <c r="E917" s="2" t="s">
        <v>8815</v>
      </c>
      <c r="F917" s="2" t="s">
        <v>7540</v>
      </c>
      <c r="G917" s="2" t="s">
        <v>8620</v>
      </c>
      <c r="H917" s="2" t="s">
        <v>8799</v>
      </c>
      <c r="I917" s="2" t="s">
        <v>8816</v>
      </c>
      <c r="J917" s="2" t="s">
        <v>61</v>
      </c>
      <c r="K917" s="3"/>
      <c r="L917" s="2" t="s">
        <v>61</v>
      </c>
      <c r="M917" s="2" t="s">
        <v>8801</v>
      </c>
      <c r="N917" s="2" t="s">
        <v>8817</v>
      </c>
      <c r="O917" s="2" t="s">
        <v>61</v>
      </c>
      <c r="P917" s="2" t="s">
        <v>8818</v>
      </c>
      <c r="Q917" s="3"/>
      <c r="R917" s="3"/>
      <c r="S917" s="3"/>
      <c r="T917" s="3"/>
      <c r="U917" s="3"/>
      <c r="V917" s="3"/>
      <c r="W917" s="3"/>
      <c r="X917" s="2" t="s">
        <v>2066</v>
      </c>
      <c r="Y917" s="2" t="s">
        <v>91</v>
      </c>
      <c r="Z917" s="3"/>
      <c r="AA917" s="3"/>
      <c r="AB917" s="51" t="s">
        <v>8819</v>
      </c>
      <c r="AC917" s="52"/>
      <c r="AD917" s="52"/>
      <c r="AE917" s="2" t="s">
        <v>7778</v>
      </c>
      <c r="AF917" s="4">
        <v>36353</v>
      </c>
      <c r="AG917" s="5">
        <v>0.49253472222222222</v>
      </c>
      <c r="AH917" s="2" t="s">
        <v>69</v>
      </c>
      <c r="AI917" s="6">
        <v>44868</v>
      </c>
      <c r="AJ917" s="5">
        <v>0.44405092592592593</v>
      </c>
      <c r="AK917" s="2" t="s">
        <v>70</v>
      </c>
      <c r="AL917" s="51" t="s">
        <v>8820</v>
      </c>
      <c r="AM917" s="52"/>
      <c r="AN917" s="52"/>
      <c r="AO917" s="2" t="s">
        <v>8821</v>
      </c>
      <c r="AP917" s="3"/>
      <c r="AQ917" s="3"/>
      <c r="AR917" s="3"/>
      <c r="AS917" s="3"/>
      <c r="AT917" s="3"/>
      <c r="AU917" s="3"/>
      <c r="AV917" s="3"/>
      <c r="AW917" s="3"/>
      <c r="AX917" s="3"/>
    </row>
    <row r="918" spans="1:50" ht="13.8">
      <c r="A918" s="2" t="s">
        <v>3458</v>
      </c>
      <c r="B918" s="2" t="s">
        <v>4768</v>
      </c>
      <c r="C918" s="2" t="s">
        <v>8822</v>
      </c>
      <c r="D918" s="2" t="s">
        <v>8789</v>
      </c>
      <c r="E918" s="2" t="s">
        <v>513</v>
      </c>
      <c r="F918" s="2" t="s">
        <v>8823</v>
      </c>
      <c r="G918" s="2" t="s">
        <v>8620</v>
      </c>
      <c r="H918" s="2" t="s">
        <v>8790</v>
      </c>
      <c r="I918" s="2" t="s">
        <v>8824</v>
      </c>
      <c r="J918" s="2" t="s">
        <v>61</v>
      </c>
      <c r="K918" s="3"/>
      <c r="L918" s="2" t="s">
        <v>61</v>
      </c>
      <c r="M918" s="2" t="s">
        <v>8825</v>
      </c>
      <c r="N918" s="2" t="s">
        <v>8826</v>
      </c>
      <c r="O918" s="2" t="s">
        <v>61</v>
      </c>
      <c r="P918" s="2" t="s">
        <v>8810</v>
      </c>
      <c r="Q918" s="3"/>
      <c r="R918" s="3"/>
      <c r="S918" s="3"/>
      <c r="T918" s="3"/>
      <c r="U918" s="3"/>
      <c r="V918" s="3"/>
      <c r="W918" s="3"/>
      <c r="X918" s="2" t="s">
        <v>2066</v>
      </c>
      <c r="Y918" s="2" t="s">
        <v>91</v>
      </c>
      <c r="Z918" s="3"/>
      <c r="AA918" s="3"/>
      <c r="AB918" s="51" t="s">
        <v>8827</v>
      </c>
      <c r="AC918" s="52"/>
      <c r="AD918" s="52"/>
      <c r="AE918" s="2" t="s">
        <v>7778</v>
      </c>
      <c r="AF918" s="4">
        <v>36353</v>
      </c>
      <c r="AG918" s="5">
        <v>0.60359953703703706</v>
      </c>
      <c r="AH918" s="2" t="s">
        <v>69</v>
      </c>
      <c r="AI918" s="6">
        <v>44868</v>
      </c>
      <c r="AJ918" s="5">
        <v>0.44450231481481484</v>
      </c>
      <c r="AK918" s="2" t="s">
        <v>70</v>
      </c>
      <c r="AL918" s="51" t="s">
        <v>8828</v>
      </c>
      <c r="AM918" s="52"/>
      <c r="AN918" s="52"/>
      <c r="AO918" s="2" t="s">
        <v>8829</v>
      </c>
      <c r="AP918" s="3"/>
      <c r="AQ918" s="3"/>
      <c r="AR918" s="3"/>
      <c r="AS918" s="3"/>
      <c r="AT918" s="3"/>
      <c r="AU918" s="3"/>
      <c r="AV918" s="3"/>
      <c r="AW918" s="3"/>
      <c r="AX918" s="3"/>
    </row>
    <row r="919" spans="1:50" ht="13.8">
      <c r="A919" s="2" t="s">
        <v>3458</v>
      </c>
      <c r="B919" s="2" t="s">
        <v>4768</v>
      </c>
      <c r="C919" s="2" t="s">
        <v>8830</v>
      </c>
      <c r="D919" s="2" t="s">
        <v>8789</v>
      </c>
      <c r="E919" s="2" t="s">
        <v>513</v>
      </c>
      <c r="F919" s="2" t="s">
        <v>7540</v>
      </c>
      <c r="G919" s="2" t="s">
        <v>8620</v>
      </c>
      <c r="H919" s="2" t="s">
        <v>8831</v>
      </c>
      <c r="I919" s="2" t="s">
        <v>8832</v>
      </c>
      <c r="J919" s="2" t="s">
        <v>61</v>
      </c>
      <c r="K919" s="3"/>
      <c r="L919" s="2" t="s">
        <v>61</v>
      </c>
      <c r="M919" s="2" t="s">
        <v>8833</v>
      </c>
      <c r="N919" s="2" t="s">
        <v>8834</v>
      </c>
      <c r="O919" s="2" t="s">
        <v>61</v>
      </c>
      <c r="P919" s="2" t="s">
        <v>8810</v>
      </c>
      <c r="Q919" s="3"/>
      <c r="R919" s="3"/>
      <c r="S919" s="3"/>
      <c r="T919" s="3"/>
      <c r="U919" s="3"/>
      <c r="V919" s="3"/>
      <c r="W919" s="3"/>
      <c r="X919" s="2" t="s">
        <v>2066</v>
      </c>
      <c r="Y919" s="2" t="s">
        <v>91</v>
      </c>
      <c r="Z919" s="3"/>
      <c r="AA919" s="3"/>
      <c r="AB919" s="51" t="s">
        <v>8835</v>
      </c>
      <c r="AC919" s="52"/>
      <c r="AD919" s="52"/>
      <c r="AE919" s="2" t="s">
        <v>7778</v>
      </c>
      <c r="AF919" s="4">
        <v>36353</v>
      </c>
      <c r="AG919" s="5">
        <v>0.60931712962962958</v>
      </c>
      <c r="AH919" s="2" t="s">
        <v>69</v>
      </c>
      <c r="AI919" s="6">
        <v>44868</v>
      </c>
      <c r="AJ919" s="5">
        <v>0.44479166666666664</v>
      </c>
      <c r="AK919" s="2" t="s">
        <v>70</v>
      </c>
      <c r="AL919" s="51" t="s">
        <v>8836</v>
      </c>
      <c r="AM919" s="52"/>
      <c r="AN919" s="52"/>
      <c r="AO919" s="2" t="s">
        <v>8837</v>
      </c>
      <c r="AP919" s="3"/>
      <c r="AQ919" s="3"/>
      <c r="AR919" s="3"/>
      <c r="AS919" s="3"/>
      <c r="AT919" s="3"/>
      <c r="AU919" s="3"/>
      <c r="AV919" s="3"/>
      <c r="AW919" s="3"/>
      <c r="AX919" s="3"/>
    </row>
    <row r="920" spans="1:50" ht="13.8">
      <c r="A920" s="2" t="s">
        <v>305</v>
      </c>
      <c r="B920" s="2" t="s">
        <v>4381</v>
      </c>
      <c r="C920" s="2" t="s">
        <v>8838</v>
      </c>
      <c r="D920" s="2" t="s">
        <v>8839</v>
      </c>
      <c r="E920" s="2" t="s">
        <v>99</v>
      </c>
      <c r="F920" s="2" t="s">
        <v>8840</v>
      </c>
      <c r="G920" s="2" t="s">
        <v>2028</v>
      </c>
      <c r="H920" s="2" t="s">
        <v>8713</v>
      </c>
      <c r="I920" s="2" t="s">
        <v>8841</v>
      </c>
      <c r="J920" s="2" t="s">
        <v>61</v>
      </c>
      <c r="K920" s="3"/>
      <c r="L920" s="2" t="s">
        <v>61</v>
      </c>
      <c r="M920" s="2" t="s">
        <v>8842</v>
      </c>
      <c r="N920" s="2" t="s">
        <v>8843</v>
      </c>
      <c r="O920" s="2" t="s">
        <v>8844</v>
      </c>
      <c r="P920" s="2" t="s">
        <v>8845</v>
      </c>
      <c r="Q920" s="2" t="s">
        <v>8846</v>
      </c>
      <c r="R920" s="2">
        <v>1963</v>
      </c>
      <c r="S920" s="2" t="s">
        <v>8847</v>
      </c>
      <c r="T920" s="3"/>
      <c r="U920" s="2" t="s">
        <v>668</v>
      </c>
      <c r="V920" s="51" t="s">
        <v>8848</v>
      </c>
      <c r="W920" s="52"/>
      <c r="X920" s="2">
        <v>698</v>
      </c>
      <c r="Y920" s="2" t="s">
        <v>91</v>
      </c>
      <c r="Z920" s="2" t="s">
        <v>8849</v>
      </c>
      <c r="AA920" s="2" t="s">
        <v>8850</v>
      </c>
      <c r="AB920" s="2" t="s">
        <v>8851</v>
      </c>
      <c r="AC920" s="51" t="s">
        <v>8642</v>
      </c>
      <c r="AD920" s="52"/>
      <c r="AE920" s="2" t="s">
        <v>7778</v>
      </c>
      <c r="AF920" s="4">
        <v>36353</v>
      </c>
      <c r="AG920" s="5">
        <v>0.61681712962962965</v>
      </c>
      <c r="AH920" s="2" t="s">
        <v>69</v>
      </c>
      <c r="AI920" s="6">
        <v>44938</v>
      </c>
      <c r="AJ920" s="5">
        <v>0.6152199074074074</v>
      </c>
      <c r="AK920" s="2" t="s">
        <v>70</v>
      </c>
      <c r="AL920" s="51" t="s">
        <v>8701</v>
      </c>
      <c r="AM920" s="52"/>
      <c r="AN920" s="52"/>
      <c r="AO920" s="2" t="s">
        <v>8852</v>
      </c>
      <c r="AP920" s="3"/>
      <c r="AQ920" s="3"/>
      <c r="AR920" s="3"/>
      <c r="AS920" s="3"/>
      <c r="AT920" s="3"/>
      <c r="AU920" s="3"/>
      <c r="AV920" s="3"/>
      <c r="AW920" s="3"/>
      <c r="AX920" s="3"/>
    </row>
    <row r="921" spans="1:50" ht="13.8">
      <c r="A921" s="2" t="s">
        <v>305</v>
      </c>
      <c r="B921" s="2" t="s">
        <v>4381</v>
      </c>
      <c r="C921" s="2" t="s">
        <v>8853</v>
      </c>
      <c r="D921" s="2" t="s">
        <v>8854</v>
      </c>
      <c r="E921" s="2" t="s">
        <v>54</v>
      </c>
      <c r="F921" s="2" t="s">
        <v>1013</v>
      </c>
      <c r="G921" s="2" t="s">
        <v>8633</v>
      </c>
      <c r="H921" s="2" t="s">
        <v>8855</v>
      </c>
      <c r="I921" s="2" t="s">
        <v>8856</v>
      </c>
      <c r="J921" s="51" t="s">
        <v>8857</v>
      </c>
      <c r="K921" s="52"/>
      <c r="L921" s="2" t="s">
        <v>61</v>
      </c>
      <c r="M921" s="2" t="s">
        <v>8858</v>
      </c>
      <c r="N921" s="2" t="s">
        <v>8859</v>
      </c>
      <c r="O921" s="2" t="s">
        <v>61</v>
      </c>
      <c r="P921" s="2" t="s">
        <v>2028</v>
      </c>
      <c r="Q921" s="3"/>
      <c r="R921" s="3"/>
      <c r="S921" s="3"/>
      <c r="T921" s="3"/>
      <c r="U921" s="3"/>
      <c r="V921" s="3"/>
      <c r="W921" s="3"/>
      <c r="X921" s="2" t="s">
        <v>2066</v>
      </c>
      <c r="Y921" s="2" t="s">
        <v>681</v>
      </c>
      <c r="Z921" s="3"/>
      <c r="AA921" s="3"/>
      <c r="AB921" s="2" t="s">
        <v>8860</v>
      </c>
      <c r="AC921" s="51" t="s">
        <v>8642</v>
      </c>
      <c r="AD921" s="52"/>
      <c r="AE921" s="2" t="s">
        <v>7778</v>
      </c>
      <c r="AF921" s="4">
        <v>36353</v>
      </c>
      <c r="AG921" s="5">
        <v>0.62053240740740745</v>
      </c>
      <c r="AH921" s="2" t="s">
        <v>69</v>
      </c>
      <c r="AI921" s="6">
        <v>44868</v>
      </c>
      <c r="AJ921" s="5">
        <v>0.44612268518518516</v>
      </c>
      <c r="AK921" s="2" t="s">
        <v>70</v>
      </c>
      <c r="AL921" s="51" t="s">
        <v>8701</v>
      </c>
      <c r="AM921" s="52"/>
      <c r="AN921" s="52"/>
      <c r="AO921" s="2" t="s">
        <v>8861</v>
      </c>
      <c r="AP921" s="3"/>
      <c r="AQ921" s="3"/>
      <c r="AR921" s="3"/>
      <c r="AS921" s="3"/>
      <c r="AT921" s="3"/>
      <c r="AU921" s="3"/>
      <c r="AV921" s="3"/>
      <c r="AW921" s="3"/>
      <c r="AX921" s="3"/>
    </row>
    <row r="922" spans="1:50" ht="13.8">
      <c r="A922" s="2" t="s">
        <v>305</v>
      </c>
      <c r="B922" s="2" t="s">
        <v>4381</v>
      </c>
      <c r="C922" s="2" t="s">
        <v>8862</v>
      </c>
      <c r="D922" s="2" t="s">
        <v>8863</v>
      </c>
      <c r="E922" s="2" t="s">
        <v>5202</v>
      </c>
      <c r="F922" s="2" t="s">
        <v>169</v>
      </c>
      <c r="G922" s="2" t="s">
        <v>698</v>
      </c>
      <c r="H922" s="2" t="s">
        <v>8864</v>
      </c>
      <c r="I922" s="2" t="s">
        <v>8865</v>
      </c>
      <c r="J922" s="51" t="s">
        <v>8866</v>
      </c>
      <c r="K922" s="52"/>
      <c r="L922" s="2" t="s">
        <v>61</v>
      </c>
      <c r="M922" s="2" t="s">
        <v>8867</v>
      </c>
      <c r="N922" s="51" t="s">
        <v>8868</v>
      </c>
      <c r="O922" s="52"/>
      <c r="P922" s="2" t="s">
        <v>2028</v>
      </c>
      <c r="Q922" s="3"/>
      <c r="R922" s="3"/>
      <c r="S922" s="3"/>
      <c r="T922" s="3"/>
      <c r="U922" s="51" t="s">
        <v>8869</v>
      </c>
      <c r="V922" s="52"/>
      <c r="W922" s="52"/>
      <c r="X922" s="2" t="s">
        <v>2066</v>
      </c>
      <c r="Y922" s="2" t="s">
        <v>91</v>
      </c>
      <c r="Z922" s="3"/>
      <c r="AA922" s="2" t="s">
        <v>8870</v>
      </c>
      <c r="AB922" s="51" t="s">
        <v>8871</v>
      </c>
      <c r="AC922" s="52"/>
      <c r="AD922" s="52"/>
      <c r="AE922" s="2" t="s">
        <v>7778</v>
      </c>
      <c r="AF922" s="4">
        <v>36353</v>
      </c>
      <c r="AG922" s="5">
        <v>0.63145833333333334</v>
      </c>
      <c r="AH922" s="2" t="s">
        <v>69</v>
      </c>
      <c r="AI922" s="6">
        <v>44973</v>
      </c>
      <c r="AJ922" s="5">
        <v>0.46561342592592592</v>
      </c>
      <c r="AK922" s="2" t="s">
        <v>70</v>
      </c>
      <c r="AL922" s="51" t="s">
        <v>352</v>
      </c>
      <c r="AM922" s="52"/>
      <c r="AN922" s="52"/>
      <c r="AO922" s="2" t="s">
        <v>8872</v>
      </c>
      <c r="AP922" s="3"/>
      <c r="AQ922" s="51" t="s">
        <v>8873</v>
      </c>
      <c r="AR922" s="52"/>
      <c r="AS922" s="3"/>
      <c r="AT922" s="3"/>
      <c r="AU922" s="3"/>
      <c r="AV922" s="3"/>
      <c r="AW922" s="3"/>
      <c r="AX922" s="3"/>
    </row>
    <row r="923" spans="1:50" ht="13.8">
      <c r="A923" s="2" t="s">
        <v>305</v>
      </c>
      <c r="B923" s="2" t="s">
        <v>4381</v>
      </c>
      <c r="C923" s="2" t="s">
        <v>8874</v>
      </c>
      <c r="D923" s="2" t="s">
        <v>7522</v>
      </c>
      <c r="E923" s="2" t="s">
        <v>99</v>
      </c>
      <c r="F923" s="2" t="s">
        <v>169</v>
      </c>
      <c r="G923" s="2" t="s">
        <v>2448</v>
      </c>
      <c r="H923" s="2" t="s">
        <v>8875</v>
      </c>
      <c r="I923" s="2" t="s">
        <v>8876</v>
      </c>
      <c r="J923" s="51" t="s">
        <v>8877</v>
      </c>
      <c r="K923" s="52"/>
      <c r="L923" s="2" t="s">
        <v>61</v>
      </c>
      <c r="M923" s="2" t="s">
        <v>61</v>
      </c>
      <c r="N923" s="2" t="s">
        <v>8878</v>
      </c>
      <c r="O923" s="2" t="s">
        <v>61</v>
      </c>
      <c r="P923" s="2" t="s">
        <v>2028</v>
      </c>
      <c r="Q923" s="3"/>
      <c r="R923" s="3"/>
      <c r="S923" s="3"/>
      <c r="T923" s="3"/>
      <c r="U923" s="3"/>
      <c r="V923" s="3"/>
      <c r="W923" s="3"/>
      <c r="X923" s="2" t="s">
        <v>2066</v>
      </c>
      <c r="Y923" s="2" t="s">
        <v>91</v>
      </c>
      <c r="Z923" s="2" t="s">
        <v>92</v>
      </c>
      <c r="AA923" s="3"/>
      <c r="AB923" s="51" t="s">
        <v>8879</v>
      </c>
      <c r="AC923" s="52"/>
      <c r="AD923" s="52"/>
      <c r="AE923" s="2" t="s">
        <v>7778</v>
      </c>
      <c r="AF923" s="4">
        <v>36354</v>
      </c>
      <c r="AG923" s="5">
        <v>0.55162037037037037</v>
      </c>
      <c r="AH923" s="2" t="s">
        <v>69</v>
      </c>
      <c r="AI923" s="6">
        <v>44973</v>
      </c>
      <c r="AJ923" s="5">
        <v>0.46568287037037037</v>
      </c>
      <c r="AK923" s="2" t="s">
        <v>70</v>
      </c>
      <c r="AL923" s="51" t="s">
        <v>5250</v>
      </c>
      <c r="AM923" s="52"/>
      <c r="AN923" s="52"/>
      <c r="AO923" s="2" t="s">
        <v>8880</v>
      </c>
      <c r="AP923" s="3"/>
      <c r="AQ923" s="51" t="s">
        <v>8881</v>
      </c>
      <c r="AR923" s="52"/>
      <c r="AS923" s="3"/>
      <c r="AT923" s="2"/>
      <c r="AU923" s="3"/>
      <c r="AV923" s="3"/>
      <c r="AW923" s="3"/>
      <c r="AX923" s="3"/>
    </row>
    <row r="924" spans="1:50" ht="13.8">
      <c r="A924" s="2" t="s">
        <v>305</v>
      </c>
      <c r="B924" s="2" t="s">
        <v>4381</v>
      </c>
      <c r="C924" s="2" t="s">
        <v>8882</v>
      </c>
      <c r="D924" s="2" t="s">
        <v>8883</v>
      </c>
      <c r="E924" s="2" t="s">
        <v>54</v>
      </c>
      <c r="F924" s="2" t="s">
        <v>169</v>
      </c>
      <c r="G924" s="2" t="s">
        <v>8884</v>
      </c>
      <c r="H924" s="2" t="s">
        <v>8885</v>
      </c>
      <c r="I924" s="2" t="s">
        <v>8886</v>
      </c>
      <c r="J924" s="2" t="s">
        <v>61</v>
      </c>
      <c r="K924" s="3"/>
      <c r="L924" s="2" t="s">
        <v>61</v>
      </c>
      <c r="M924" s="2" t="s">
        <v>8887</v>
      </c>
      <c r="N924" s="2" t="s">
        <v>61</v>
      </c>
      <c r="O924" s="2" t="s">
        <v>61</v>
      </c>
      <c r="P924" s="2" t="s">
        <v>2028</v>
      </c>
      <c r="Q924" s="3"/>
      <c r="R924" s="3"/>
      <c r="S924" s="3"/>
      <c r="T924" s="3"/>
      <c r="U924" s="3"/>
      <c r="V924" s="3"/>
      <c r="W924" s="3"/>
      <c r="X924" s="2" t="s">
        <v>2066</v>
      </c>
      <c r="Y924" s="2" t="s">
        <v>64</v>
      </c>
      <c r="Z924" s="3"/>
      <c r="AA924" s="3"/>
      <c r="AB924" s="51" t="s">
        <v>8888</v>
      </c>
      <c r="AC924" s="52"/>
      <c r="AD924" s="3"/>
      <c r="AE924" s="2" t="s">
        <v>7778</v>
      </c>
      <c r="AF924" s="4">
        <v>36354</v>
      </c>
      <c r="AG924" s="5">
        <v>0.55655092592592592</v>
      </c>
      <c r="AH924" s="2" t="s">
        <v>69</v>
      </c>
      <c r="AI924" s="6">
        <v>44868</v>
      </c>
      <c r="AJ924" s="5">
        <v>0.44840277777777776</v>
      </c>
      <c r="AK924" s="2" t="s">
        <v>70</v>
      </c>
      <c r="AL924" s="3"/>
      <c r="AM924" s="3"/>
      <c r="AN924" s="3"/>
      <c r="AO924" s="2" t="s">
        <v>8889</v>
      </c>
      <c r="AP924" s="3"/>
      <c r="AQ924" s="3"/>
      <c r="AR924" s="3"/>
      <c r="AS924" s="3"/>
      <c r="AT924" s="3"/>
      <c r="AU924" s="3"/>
      <c r="AV924" s="3"/>
      <c r="AW924" s="3"/>
      <c r="AX924" s="3"/>
    </row>
    <row r="925" spans="1:50" ht="13.8">
      <c r="A925" s="2" t="s">
        <v>305</v>
      </c>
      <c r="B925" s="2" t="s">
        <v>4768</v>
      </c>
      <c r="C925" s="2" t="s">
        <v>6649</v>
      </c>
      <c r="D925" s="2" t="s">
        <v>8890</v>
      </c>
      <c r="E925" s="2" t="s">
        <v>513</v>
      </c>
      <c r="F925" s="2" t="s">
        <v>8891</v>
      </c>
      <c r="G925" s="2" t="s">
        <v>8884</v>
      </c>
      <c r="H925" s="2" t="s">
        <v>8892</v>
      </c>
      <c r="I925" s="2" t="s">
        <v>8893</v>
      </c>
      <c r="J925" s="2" t="s">
        <v>61</v>
      </c>
      <c r="K925" s="3"/>
      <c r="L925" s="2" t="s">
        <v>61</v>
      </c>
      <c r="M925" s="2" t="s">
        <v>8894</v>
      </c>
      <c r="N925" s="2" t="s">
        <v>8895</v>
      </c>
      <c r="O925" s="2" t="s">
        <v>61</v>
      </c>
      <c r="P925" s="51" t="s">
        <v>8896</v>
      </c>
      <c r="Q925" s="52"/>
      <c r="R925" s="3"/>
      <c r="S925" s="3"/>
      <c r="T925" s="3"/>
      <c r="U925" s="3"/>
      <c r="V925" s="3"/>
      <c r="W925" s="3"/>
      <c r="X925" s="2" t="s">
        <v>2066</v>
      </c>
      <c r="Y925" s="2" t="s">
        <v>64</v>
      </c>
      <c r="Z925" s="3"/>
      <c r="AA925" s="2" t="s">
        <v>8897</v>
      </c>
      <c r="AB925" s="51" t="s">
        <v>8898</v>
      </c>
      <c r="AC925" s="52"/>
      <c r="AD925" s="3"/>
      <c r="AE925" s="2" t="s">
        <v>7778</v>
      </c>
      <c r="AF925" s="4">
        <v>36354</v>
      </c>
      <c r="AG925" s="5">
        <v>0.58813657407407405</v>
      </c>
      <c r="AH925" s="2" t="s">
        <v>69</v>
      </c>
      <c r="AI925" s="6">
        <v>44868</v>
      </c>
      <c r="AJ925" s="5">
        <v>0.44957175925925924</v>
      </c>
      <c r="AK925" s="2" t="s">
        <v>70</v>
      </c>
      <c r="AL925" s="51" t="s">
        <v>5250</v>
      </c>
      <c r="AM925" s="52"/>
      <c r="AN925" s="52"/>
      <c r="AO925" s="2" t="s">
        <v>8899</v>
      </c>
      <c r="AP925" s="3"/>
      <c r="AQ925" s="3"/>
      <c r="AR925" s="3"/>
      <c r="AS925" s="3"/>
      <c r="AT925" s="2"/>
      <c r="AU925" s="3"/>
      <c r="AV925" s="3"/>
      <c r="AW925" s="3"/>
      <c r="AX925" s="3"/>
    </row>
    <row r="926" spans="1:50" ht="13.8">
      <c r="A926" s="2" t="s">
        <v>305</v>
      </c>
      <c r="B926" s="2" t="s">
        <v>4470</v>
      </c>
      <c r="C926" s="2" t="s">
        <v>8900</v>
      </c>
      <c r="D926" s="2" t="s">
        <v>8789</v>
      </c>
      <c r="E926" s="2" t="s">
        <v>513</v>
      </c>
      <c r="F926" s="2" t="s">
        <v>8901</v>
      </c>
      <c r="G926" s="2" t="s">
        <v>8884</v>
      </c>
      <c r="H926" s="2" t="s">
        <v>8902</v>
      </c>
      <c r="I926" s="2" t="s">
        <v>8903</v>
      </c>
      <c r="J926" s="2" t="s">
        <v>61</v>
      </c>
      <c r="K926" s="3"/>
      <c r="L926" s="2" t="s">
        <v>61</v>
      </c>
      <c r="M926" s="2" t="s">
        <v>8904</v>
      </c>
      <c r="N926" s="2" t="s">
        <v>8905</v>
      </c>
      <c r="O926" s="2" t="s">
        <v>61</v>
      </c>
      <c r="P926" s="51" t="s">
        <v>8625</v>
      </c>
      <c r="Q926" s="52"/>
      <c r="R926" s="3"/>
      <c r="S926" s="3"/>
      <c r="T926" s="3"/>
      <c r="U926" s="3"/>
      <c r="V926" s="3"/>
      <c r="W926" s="3"/>
      <c r="X926" s="2" t="s">
        <v>2066</v>
      </c>
      <c r="Y926" s="2" t="s">
        <v>91</v>
      </c>
      <c r="Z926" s="3"/>
      <c r="AA926" s="3"/>
      <c r="AB926" s="51" t="s">
        <v>8906</v>
      </c>
      <c r="AC926" s="52"/>
      <c r="AD926" s="3"/>
      <c r="AE926" s="2" t="s">
        <v>7778</v>
      </c>
      <c r="AF926" s="4">
        <v>36354</v>
      </c>
      <c r="AG926" s="5">
        <v>0.60171296296296295</v>
      </c>
      <c r="AH926" s="2" t="s">
        <v>69</v>
      </c>
      <c r="AI926" s="6">
        <v>44868</v>
      </c>
      <c r="AJ926" s="5">
        <v>0.45064814814814813</v>
      </c>
      <c r="AK926" s="2" t="s">
        <v>70</v>
      </c>
      <c r="AL926" s="51" t="s">
        <v>8907</v>
      </c>
      <c r="AM926" s="52"/>
      <c r="AN926" s="52"/>
      <c r="AO926" s="2" t="s">
        <v>8908</v>
      </c>
      <c r="AP926" s="3"/>
      <c r="AQ926" s="3"/>
      <c r="AR926" s="3"/>
      <c r="AS926" s="3"/>
      <c r="AT926" s="3"/>
      <c r="AU926" s="3"/>
      <c r="AV926" s="3"/>
      <c r="AW926" s="3"/>
      <c r="AX926" s="3"/>
    </row>
    <row r="927" spans="1:50" ht="13.8">
      <c r="A927" s="2" t="s">
        <v>305</v>
      </c>
      <c r="B927" s="2" t="s">
        <v>4768</v>
      </c>
      <c r="C927" s="2" t="s">
        <v>8909</v>
      </c>
      <c r="D927" s="2" t="s">
        <v>5226</v>
      </c>
      <c r="E927" s="2" t="s">
        <v>513</v>
      </c>
      <c r="F927" s="2" t="s">
        <v>8910</v>
      </c>
      <c r="G927" s="2" t="s">
        <v>8633</v>
      </c>
      <c r="H927" s="2" t="s">
        <v>8911</v>
      </c>
      <c r="I927" s="2" t="s">
        <v>8912</v>
      </c>
      <c r="J927" s="2" t="s">
        <v>61</v>
      </c>
      <c r="K927" s="3"/>
      <c r="L927" s="2" t="s">
        <v>61</v>
      </c>
      <c r="M927" s="2" t="s">
        <v>8913</v>
      </c>
      <c r="N927" s="2" t="s">
        <v>8914</v>
      </c>
      <c r="O927" s="2" t="s">
        <v>61</v>
      </c>
      <c r="P927" s="51" t="s">
        <v>8625</v>
      </c>
      <c r="Q927" s="52"/>
      <c r="R927" s="3"/>
      <c r="S927" s="3"/>
      <c r="T927" s="3"/>
      <c r="U927" s="3"/>
      <c r="V927" s="3"/>
      <c r="W927" s="3"/>
      <c r="X927" s="2" t="s">
        <v>2066</v>
      </c>
      <c r="Y927" s="2" t="s">
        <v>91</v>
      </c>
      <c r="Z927" s="3"/>
      <c r="AA927" s="2" t="s">
        <v>8915</v>
      </c>
      <c r="AB927" s="2" t="s">
        <v>8916</v>
      </c>
      <c r="AC927" s="51" t="s">
        <v>8642</v>
      </c>
      <c r="AD927" s="52"/>
      <c r="AE927" s="2" t="s">
        <v>7778</v>
      </c>
      <c r="AF927" s="4">
        <v>36354</v>
      </c>
      <c r="AG927" s="5">
        <v>0.62020833333333336</v>
      </c>
      <c r="AH927" s="2" t="s">
        <v>69</v>
      </c>
      <c r="AI927" s="6">
        <v>44868</v>
      </c>
      <c r="AJ927" s="5">
        <v>0.45112268518518517</v>
      </c>
      <c r="AK927" s="2" t="s">
        <v>70</v>
      </c>
      <c r="AL927" s="51" t="s">
        <v>8701</v>
      </c>
      <c r="AM927" s="52"/>
      <c r="AN927" s="52"/>
      <c r="AO927" s="2" t="s">
        <v>8917</v>
      </c>
      <c r="AP927" s="3"/>
      <c r="AQ927" s="3"/>
      <c r="AR927" s="3"/>
      <c r="AS927" s="3"/>
      <c r="AT927" s="3"/>
      <c r="AU927" s="3"/>
      <c r="AV927" s="3"/>
      <c r="AW927" s="3"/>
      <c r="AX927" s="3"/>
    </row>
    <row r="928" spans="1:50" ht="13.8">
      <c r="A928" s="2" t="s">
        <v>3458</v>
      </c>
      <c r="B928" s="2" t="s">
        <v>4470</v>
      </c>
      <c r="C928" s="2" t="s">
        <v>7866</v>
      </c>
      <c r="D928" s="2" t="s">
        <v>8918</v>
      </c>
      <c r="E928" s="2" t="s">
        <v>464</v>
      </c>
      <c r="F928" s="2" t="s">
        <v>8919</v>
      </c>
      <c r="G928" s="2" t="s">
        <v>8633</v>
      </c>
      <c r="H928" s="2" t="s">
        <v>8920</v>
      </c>
      <c r="I928" s="2" t="s">
        <v>8921</v>
      </c>
      <c r="J928" s="51" t="s">
        <v>8922</v>
      </c>
      <c r="K928" s="52"/>
      <c r="L928" s="2" t="s">
        <v>61</v>
      </c>
      <c r="M928" s="2" t="s">
        <v>8923</v>
      </c>
      <c r="N928" s="2" t="s">
        <v>8924</v>
      </c>
      <c r="O928" s="2" t="s">
        <v>61</v>
      </c>
      <c r="P928" s="2" t="s">
        <v>1757</v>
      </c>
      <c r="Q928" s="3"/>
      <c r="R928" s="3"/>
      <c r="S928" s="3"/>
      <c r="T928" s="3"/>
      <c r="U928" s="3"/>
      <c r="V928" s="3"/>
      <c r="W928" s="3"/>
      <c r="X928" s="2" t="s">
        <v>2066</v>
      </c>
      <c r="Y928" s="2" t="s">
        <v>91</v>
      </c>
      <c r="Z928" s="3"/>
      <c r="AA928" s="3"/>
      <c r="AB928" s="2" t="s">
        <v>8925</v>
      </c>
      <c r="AC928" s="51" t="s">
        <v>8642</v>
      </c>
      <c r="AD928" s="52"/>
      <c r="AE928" s="2" t="s">
        <v>7778</v>
      </c>
      <c r="AF928" s="4">
        <v>36354</v>
      </c>
      <c r="AG928" s="5">
        <v>0.62379629629629629</v>
      </c>
      <c r="AH928" s="2" t="s">
        <v>69</v>
      </c>
      <c r="AI928" s="6">
        <v>44868</v>
      </c>
      <c r="AJ928" s="5">
        <v>0.4520601851851852</v>
      </c>
      <c r="AK928" s="2" t="s">
        <v>70</v>
      </c>
      <c r="AL928" s="51" t="s">
        <v>8701</v>
      </c>
      <c r="AM928" s="52"/>
      <c r="AN928" s="52"/>
      <c r="AO928" s="2" t="s">
        <v>8926</v>
      </c>
      <c r="AP928" s="3"/>
      <c r="AQ928" s="3"/>
      <c r="AR928" s="3"/>
      <c r="AS928" s="3"/>
      <c r="AT928" s="3"/>
      <c r="AU928" s="3"/>
      <c r="AV928" s="3"/>
      <c r="AW928" s="3"/>
      <c r="AX928" s="3"/>
    </row>
    <row r="929" spans="1:50" ht="13.8">
      <c r="A929" s="2" t="s">
        <v>4380</v>
      </c>
      <c r="B929" s="2" t="s">
        <v>4470</v>
      </c>
      <c r="C929" s="2" t="s">
        <v>8927</v>
      </c>
      <c r="D929" s="2" t="s">
        <v>7574</v>
      </c>
      <c r="E929" s="2" t="s">
        <v>8815</v>
      </c>
      <c r="F929" s="2" t="s">
        <v>8928</v>
      </c>
      <c r="G929" s="2" t="s">
        <v>7701</v>
      </c>
      <c r="H929" s="2" t="s">
        <v>8929</v>
      </c>
      <c r="I929" s="2" t="s">
        <v>8930</v>
      </c>
      <c r="J929" s="51" t="s">
        <v>8931</v>
      </c>
      <c r="K929" s="52"/>
      <c r="L929" s="2" t="s">
        <v>61</v>
      </c>
      <c r="M929" s="2" t="s">
        <v>8932</v>
      </c>
      <c r="N929" s="2" t="s">
        <v>8933</v>
      </c>
      <c r="O929" s="2" t="s">
        <v>61</v>
      </c>
      <c r="P929" s="2" t="s">
        <v>8934</v>
      </c>
      <c r="Q929" s="2" t="s">
        <v>8935</v>
      </c>
      <c r="R929" s="2">
        <v>1961</v>
      </c>
      <c r="S929" s="2" t="s">
        <v>8936</v>
      </c>
      <c r="T929" s="3"/>
      <c r="U929" s="51" t="s">
        <v>8937</v>
      </c>
      <c r="V929" s="52"/>
      <c r="W929" s="52"/>
      <c r="X929" s="2" t="s">
        <v>2066</v>
      </c>
      <c r="Y929" s="2" t="s">
        <v>91</v>
      </c>
      <c r="Z929" s="3"/>
      <c r="AA929" s="2" t="s">
        <v>8938</v>
      </c>
      <c r="AB929" s="2" t="s">
        <v>8939</v>
      </c>
      <c r="AC929" s="51" t="s">
        <v>8940</v>
      </c>
      <c r="AD929" s="52"/>
      <c r="AE929" s="2" t="s">
        <v>7778</v>
      </c>
      <c r="AF929" s="4">
        <v>36354</v>
      </c>
      <c r="AG929" s="5">
        <v>0.63034722222222217</v>
      </c>
      <c r="AH929" s="2" t="s">
        <v>69</v>
      </c>
      <c r="AI929" s="6">
        <v>45092</v>
      </c>
      <c r="AJ929" s="5">
        <v>0.48618055555555556</v>
      </c>
      <c r="AK929" s="2" t="s">
        <v>70</v>
      </c>
      <c r="AL929" s="51" t="s">
        <v>8941</v>
      </c>
      <c r="AM929" s="52"/>
      <c r="AN929" s="52"/>
      <c r="AO929" s="2" t="s">
        <v>8942</v>
      </c>
      <c r="AP929" s="3"/>
      <c r="AQ929" s="51" t="s">
        <v>8943</v>
      </c>
      <c r="AR929" s="52"/>
      <c r="AS929" s="3"/>
      <c r="AT929" s="51" t="s">
        <v>352</v>
      </c>
      <c r="AU929" s="52"/>
      <c r="AV929" s="52"/>
      <c r="AW929" s="2"/>
      <c r="AX929" s="3"/>
    </row>
    <row r="930" spans="1:50" ht="13.8">
      <c r="A930" s="2" t="s">
        <v>305</v>
      </c>
      <c r="B930" s="2" t="s">
        <v>4470</v>
      </c>
      <c r="C930" s="2" t="s">
        <v>8944</v>
      </c>
      <c r="D930" s="2" t="s">
        <v>8945</v>
      </c>
      <c r="E930" s="2" t="s">
        <v>513</v>
      </c>
      <c r="F930" s="2" t="s">
        <v>8946</v>
      </c>
      <c r="G930" s="2" t="s">
        <v>8633</v>
      </c>
      <c r="H930" s="2" t="s">
        <v>8947</v>
      </c>
      <c r="I930" s="2" t="s">
        <v>8948</v>
      </c>
      <c r="J930" s="51" t="s">
        <v>8949</v>
      </c>
      <c r="K930" s="52"/>
      <c r="L930" s="2" t="s">
        <v>61</v>
      </c>
      <c r="M930" s="2" t="s">
        <v>8950</v>
      </c>
      <c r="N930" s="2" t="s">
        <v>8951</v>
      </c>
      <c r="O930" s="2" t="s">
        <v>61</v>
      </c>
      <c r="P930" s="51" t="s">
        <v>8625</v>
      </c>
      <c r="Q930" s="52"/>
      <c r="R930" s="3"/>
      <c r="S930" s="3"/>
      <c r="T930" s="3"/>
      <c r="U930" s="3"/>
      <c r="V930" s="3"/>
      <c r="W930" s="3"/>
      <c r="X930" s="2" t="s">
        <v>2066</v>
      </c>
      <c r="Y930" s="2" t="s">
        <v>681</v>
      </c>
      <c r="Z930" s="2" t="s">
        <v>8952</v>
      </c>
      <c r="AA930" s="3"/>
      <c r="AB930" s="2" t="s">
        <v>8953</v>
      </c>
      <c r="AC930" s="51" t="s">
        <v>8642</v>
      </c>
      <c r="AD930" s="52"/>
      <c r="AE930" s="2" t="s">
        <v>7778</v>
      </c>
      <c r="AF930" s="4">
        <v>36354</v>
      </c>
      <c r="AG930" s="5">
        <v>0.63435185185185183</v>
      </c>
      <c r="AH930" s="2" t="s">
        <v>69</v>
      </c>
      <c r="AI930" s="6">
        <v>44868</v>
      </c>
      <c r="AJ930" s="5">
        <v>0.4543402777777778</v>
      </c>
      <c r="AK930" s="2" t="s">
        <v>70</v>
      </c>
      <c r="AL930" s="51" t="s">
        <v>8701</v>
      </c>
      <c r="AM930" s="52"/>
      <c r="AN930" s="52"/>
      <c r="AO930" s="2" t="s">
        <v>8954</v>
      </c>
      <c r="AP930" s="3"/>
      <c r="AQ930" s="3"/>
      <c r="AR930" s="3"/>
      <c r="AS930" s="3"/>
      <c r="AT930" s="3"/>
      <c r="AU930" s="3"/>
      <c r="AV930" s="3"/>
      <c r="AW930" s="3"/>
      <c r="AX930" s="3"/>
    </row>
    <row r="931" spans="1:50" ht="13.8">
      <c r="A931" s="2" t="s">
        <v>3458</v>
      </c>
      <c r="B931" s="2" t="s">
        <v>115</v>
      </c>
      <c r="C931" s="2" t="s">
        <v>8955</v>
      </c>
      <c r="D931" s="2" t="s">
        <v>53</v>
      </c>
      <c r="E931" s="2" t="s">
        <v>4233</v>
      </c>
      <c r="F931" s="2" t="s">
        <v>118</v>
      </c>
      <c r="G931" s="2" t="s">
        <v>4385</v>
      </c>
      <c r="H931" s="2" t="s">
        <v>8956</v>
      </c>
      <c r="I931" s="2" t="s">
        <v>8957</v>
      </c>
      <c r="J931" s="51" t="s">
        <v>8958</v>
      </c>
      <c r="K931" s="52"/>
      <c r="L931" s="2" t="s">
        <v>61</v>
      </c>
      <c r="M931" s="2" t="s">
        <v>61</v>
      </c>
      <c r="N931" s="2" t="s">
        <v>8959</v>
      </c>
      <c r="O931" s="2" t="s">
        <v>61</v>
      </c>
      <c r="P931" s="2" t="s">
        <v>8132</v>
      </c>
      <c r="Q931" s="51" t="s">
        <v>8960</v>
      </c>
      <c r="R931" s="52"/>
      <c r="S931" s="2" t="s">
        <v>8961</v>
      </c>
      <c r="T931" s="3"/>
      <c r="U931" s="3"/>
      <c r="V931" s="3"/>
      <c r="W931" s="3"/>
      <c r="X931" s="2" t="s">
        <v>2066</v>
      </c>
      <c r="Y931" s="2" t="s">
        <v>91</v>
      </c>
      <c r="Z931" s="3"/>
      <c r="AA931" s="3"/>
      <c r="AB931" s="51" t="s">
        <v>8962</v>
      </c>
      <c r="AC931" s="52"/>
      <c r="AD931" s="3"/>
      <c r="AE931" s="2" t="s">
        <v>7778</v>
      </c>
      <c r="AF931" s="4">
        <v>36354</v>
      </c>
      <c r="AG931" s="5">
        <v>0.65349537037037042</v>
      </c>
      <c r="AH931" s="2" t="s">
        <v>69</v>
      </c>
      <c r="AI931" s="6">
        <v>44868</v>
      </c>
      <c r="AJ931" s="5">
        <v>0.45550925925925928</v>
      </c>
      <c r="AK931" s="2" t="s">
        <v>70</v>
      </c>
      <c r="AL931" s="51" t="s">
        <v>5250</v>
      </c>
      <c r="AM931" s="52"/>
      <c r="AN931" s="52"/>
      <c r="AO931" s="2" t="s">
        <v>8963</v>
      </c>
      <c r="AP931" s="3"/>
      <c r="AQ931" s="3"/>
      <c r="AR931" s="3"/>
      <c r="AS931" s="3"/>
      <c r="AT931" s="3"/>
      <c r="AU931" s="3"/>
      <c r="AV931" s="3"/>
      <c r="AW931" s="3"/>
      <c r="AX931" s="3"/>
    </row>
    <row r="932" spans="1:50" ht="13.8">
      <c r="A932" s="2" t="s">
        <v>4380</v>
      </c>
      <c r="B932" s="2" t="s">
        <v>115</v>
      </c>
      <c r="C932" s="2" t="s">
        <v>8964</v>
      </c>
      <c r="D932" s="2" t="s">
        <v>328</v>
      </c>
      <c r="E932" s="2" t="s">
        <v>2401</v>
      </c>
      <c r="F932" s="2" t="s">
        <v>118</v>
      </c>
      <c r="G932" s="2" t="s">
        <v>4385</v>
      </c>
      <c r="H932" s="2" t="s">
        <v>8965</v>
      </c>
      <c r="I932" s="2" t="s">
        <v>8966</v>
      </c>
      <c r="J932" s="51" t="s">
        <v>8967</v>
      </c>
      <c r="K932" s="52"/>
      <c r="L932" s="2" t="s">
        <v>61</v>
      </c>
      <c r="M932" s="2" t="s">
        <v>61</v>
      </c>
      <c r="N932" s="2" t="s">
        <v>8968</v>
      </c>
      <c r="O932" s="2" t="s">
        <v>61</v>
      </c>
      <c r="P932" s="2" t="s">
        <v>8969</v>
      </c>
      <c r="Q932" s="3"/>
      <c r="R932" s="3"/>
      <c r="S932" s="3"/>
      <c r="T932" s="3"/>
      <c r="U932" s="3"/>
      <c r="V932" s="3"/>
      <c r="W932" s="3"/>
      <c r="X932" s="2" t="s">
        <v>2066</v>
      </c>
      <c r="Y932" s="2" t="s">
        <v>91</v>
      </c>
      <c r="Z932" s="3"/>
      <c r="AA932" s="3"/>
      <c r="AB932" s="51" t="s">
        <v>8970</v>
      </c>
      <c r="AC932" s="52"/>
      <c r="AD932" s="3"/>
      <c r="AE932" s="2" t="s">
        <v>7778</v>
      </c>
      <c r="AF932" s="4">
        <v>36354</v>
      </c>
      <c r="AG932" s="5">
        <v>0.65719907407407407</v>
      </c>
      <c r="AH932" s="2" t="s">
        <v>69</v>
      </c>
      <c r="AI932" s="6">
        <v>44868</v>
      </c>
      <c r="AJ932" s="5">
        <v>0.4566898148148148</v>
      </c>
      <c r="AK932" s="2" t="s">
        <v>70</v>
      </c>
      <c r="AL932" s="51" t="s">
        <v>5250</v>
      </c>
      <c r="AM932" s="52"/>
      <c r="AN932" s="52"/>
      <c r="AO932" s="2" t="s">
        <v>8971</v>
      </c>
      <c r="AP932" s="3"/>
      <c r="AQ932" s="3"/>
      <c r="AR932" s="3"/>
      <c r="AS932" s="3"/>
      <c r="AT932" s="3"/>
      <c r="AU932" s="3"/>
      <c r="AV932" s="3"/>
      <c r="AW932" s="3"/>
      <c r="AX932" s="3"/>
    </row>
    <row r="933" spans="1:50" ht="13.8">
      <c r="A933" s="2" t="s">
        <v>305</v>
      </c>
      <c r="B933" s="2" t="s">
        <v>51</v>
      </c>
      <c r="C933" s="2" t="s">
        <v>8972</v>
      </c>
      <c r="D933" s="2" t="s">
        <v>8973</v>
      </c>
      <c r="E933" s="2" t="s">
        <v>1195</v>
      </c>
      <c r="F933" s="2" t="s">
        <v>7196</v>
      </c>
      <c r="G933" s="2" t="s">
        <v>698</v>
      </c>
      <c r="H933" s="2" t="s">
        <v>8974</v>
      </c>
      <c r="I933" s="2" t="s">
        <v>8975</v>
      </c>
      <c r="J933" s="2" t="s">
        <v>61</v>
      </c>
      <c r="K933" s="3"/>
      <c r="L933" s="2" t="s">
        <v>61</v>
      </c>
      <c r="M933" s="2" t="s">
        <v>8976</v>
      </c>
      <c r="N933" s="2" t="s">
        <v>8977</v>
      </c>
      <c r="O933" s="2" t="s">
        <v>61</v>
      </c>
      <c r="P933" s="2" t="s">
        <v>1757</v>
      </c>
      <c r="Q933" s="3"/>
      <c r="R933" s="3"/>
      <c r="S933" s="3"/>
      <c r="T933" s="3"/>
      <c r="U933" s="51" t="s">
        <v>668</v>
      </c>
      <c r="V933" s="52"/>
      <c r="W933" s="3"/>
      <c r="X933" s="2" t="s">
        <v>2066</v>
      </c>
      <c r="Y933" s="2" t="s">
        <v>91</v>
      </c>
      <c r="Z933" s="3"/>
      <c r="AA933" s="3"/>
      <c r="AB933" s="2" t="s">
        <v>8978</v>
      </c>
      <c r="AC933" s="51" t="s">
        <v>8979</v>
      </c>
      <c r="AD933" s="52"/>
      <c r="AE933" s="2" t="s">
        <v>7778</v>
      </c>
      <c r="AF933" s="4">
        <v>36354</v>
      </c>
      <c r="AG933" s="5">
        <v>0.6608680555555555</v>
      </c>
      <c r="AH933" s="2" t="s">
        <v>69</v>
      </c>
      <c r="AI933" s="6">
        <v>44973</v>
      </c>
      <c r="AJ933" s="5">
        <v>0.4659490740740741</v>
      </c>
      <c r="AK933" s="2" t="s">
        <v>70</v>
      </c>
      <c r="AL933" s="51" t="s">
        <v>8980</v>
      </c>
      <c r="AM933" s="52"/>
      <c r="AN933" s="3"/>
      <c r="AO933" s="2" t="s">
        <v>8981</v>
      </c>
      <c r="AP933" s="3"/>
      <c r="AQ933" s="51" t="s">
        <v>8982</v>
      </c>
      <c r="AR933" s="52"/>
      <c r="AS933" s="3"/>
      <c r="AT933" s="51" t="s">
        <v>352</v>
      </c>
      <c r="AU933" s="52"/>
      <c r="AV933" s="52"/>
      <c r="AW933" s="3"/>
      <c r="AX933" s="3"/>
    </row>
    <row r="934" spans="1:50" ht="13.8">
      <c r="A934" s="2" t="s">
        <v>305</v>
      </c>
      <c r="B934" s="2" t="s">
        <v>51</v>
      </c>
      <c r="C934" s="2" t="s">
        <v>8983</v>
      </c>
      <c r="D934" s="2" t="s">
        <v>8973</v>
      </c>
      <c r="E934" s="2" t="s">
        <v>1195</v>
      </c>
      <c r="F934" s="2" t="s">
        <v>8984</v>
      </c>
      <c r="G934" s="2" t="s">
        <v>698</v>
      </c>
      <c r="H934" s="2" t="s">
        <v>8985</v>
      </c>
      <c r="I934" s="2" t="s">
        <v>8986</v>
      </c>
      <c r="J934" s="2" t="s">
        <v>61</v>
      </c>
      <c r="K934" s="3"/>
      <c r="L934" s="2" t="s">
        <v>61</v>
      </c>
      <c r="M934" s="2" t="s">
        <v>8987</v>
      </c>
      <c r="N934" s="2" t="s">
        <v>8988</v>
      </c>
      <c r="O934" s="2" t="s">
        <v>61</v>
      </c>
      <c r="P934" s="2" t="s">
        <v>1757</v>
      </c>
      <c r="Q934" s="3"/>
      <c r="R934" s="3"/>
      <c r="S934" s="3"/>
      <c r="T934" s="3"/>
      <c r="U934" s="51" t="s">
        <v>668</v>
      </c>
      <c r="V934" s="52"/>
      <c r="W934" s="3"/>
      <c r="X934" s="2" t="s">
        <v>2066</v>
      </c>
      <c r="Y934" s="2" t="s">
        <v>91</v>
      </c>
      <c r="Z934" s="3"/>
      <c r="AA934" s="3"/>
      <c r="AB934" s="51" t="s">
        <v>8989</v>
      </c>
      <c r="AC934" s="52"/>
      <c r="AD934" s="52"/>
      <c r="AE934" s="2" t="s">
        <v>7778</v>
      </c>
      <c r="AF934" s="4">
        <v>36354</v>
      </c>
      <c r="AG934" s="5">
        <v>0.67100694444444442</v>
      </c>
      <c r="AH934" s="2" t="s">
        <v>69</v>
      </c>
      <c r="AI934" s="6">
        <v>44973</v>
      </c>
      <c r="AJ934" s="5">
        <v>0.46603009259259259</v>
      </c>
      <c r="AK934" s="2" t="s">
        <v>70</v>
      </c>
      <c r="AL934" s="51" t="s">
        <v>8990</v>
      </c>
      <c r="AM934" s="52"/>
      <c r="AN934" s="3"/>
      <c r="AO934" s="2" t="s">
        <v>8991</v>
      </c>
      <c r="AP934" s="3"/>
      <c r="AQ934" s="51" t="s">
        <v>8982</v>
      </c>
      <c r="AR934" s="52"/>
      <c r="AS934" s="3"/>
      <c r="AT934" s="51" t="s">
        <v>352</v>
      </c>
      <c r="AU934" s="52"/>
      <c r="AV934" s="52"/>
      <c r="AW934" s="3"/>
      <c r="AX934" s="3"/>
    </row>
    <row r="935" spans="1:50" ht="13.8">
      <c r="A935" s="2" t="s">
        <v>305</v>
      </c>
      <c r="B935" s="2" t="s">
        <v>4470</v>
      </c>
      <c r="C935" s="2" t="s">
        <v>5698</v>
      </c>
      <c r="D935" s="2" t="s">
        <v>8992</v>
      </c>
      <c r="E935" s="2" t="s">
        <v>513</v>
      </c>
      <c r="F935" s="2" t="s">
        <v>6631</v>
      </c>
      <c r="G935" s="2" t="s">
        <v>698</v>
      </c>
      <c r="H935" s="2" t="s">
        <v>8947</v>
      </c>
      <c r="I935" s="2" t="s">
        <v>8993</v>
      </c>
      <c r="J935" s="2" t="s">
        <v>61</v>
      </c>
      <c r="K935" s="3"/>
      <c r="L935" s="2" t="s">
        <v>61</v>
      </c>
      <c r="M935" s="2" t="s">
        <v>8994</v>
      </c>
      <c r="N935" s="2" t="s">
        <v>61</v>
      </c>
      <c r="O935" s="2" t="s">
        <v>61</v>
      </c>
      <c r="P935" s="2" t="s">
        <v>1757</v>
      </c>
      <c r="Q935" s="3"/>
      <c r="R935" s="3"/>
      <c r="S935" s="3"/>
      <c r="T935" s="3"/>
      <c r="U935" s="51" t="s">
        <v>668</v>
      </c>
      <c r="V935" s="52"/>
      <c r="W935" s="3"/>
      <c r="X935" s="2" t="s">
        <v>2066</v>
      </c>
      <c r="Y935" s="2" t="s">
        <v>681</v>
      </c>
      <c r="Z935" s="3"/>
      <c r="AA935" s="3"/>
      <c r="AB935" s="2" t="s">
        <v>8995</v>
      </c>
      <c r="AC935" s="51" t="s">
        <v>8642</v>
      </c>
      <c r="AD935" s="52"/>
      <c r="AE935" s="2" t="s">
        <v>7778</v>
      </c>
      <c r="AF935" s="4">
        <v>36354</v>
      </c>
      <c r="AG935" s="5">
        <v>0.6973611111111111</v>
      </c>
      <c r="AH935" s="2" t="s">
        <v>69</v>
      </c>
      <c r="AI935" s="6">
        <v>44973</v>
      </c>
      <c r="AJ935" s="5">
        <v>0.46611111111111109</v>
      </c>
      <c r="AK935" s="2" t="s">
        <v>70</v>
      </c>
      <c r="AL935" s="51" t="s">
        <v>8701</v>
      </c>
      <c r="AM935" s="52"/>
      <c r="AN935" s="52"/>
      <c r="AO935" s="2" t="s">
        <v>8996</v>
      </c>
      <c r="AP935" s="3"/>
      <c r="AQ935" s="3"/>
      <c r="AR935" s="3"/>
      <c r="AS935" s="3"/>
      <c r="AT935" s="3"/>
      <c r="AU935" s="3"/>
      <c r="AV935" s="3"/>
      <c r="AW935" s="3"/>
      <c r="AX935" s="3"/>
    </row>
    <row r="936" spans="1:50" ht="13.8">
      <c r="A936" s="2" t="s">
        <v>305</v>
      </c>
      <c r="B936" s="2" t="s">
        <v>4768</v>
      </c>
      <c r="C936" s="2" t="s">
        <v>8997</v>
      </c>
      <c r="D936" s="2" t="s">
        <v>8998</v>
      </c>
      <c r="E936" s="2" t="s">
        <v>513</v>
      </c>
      <c r="F936" s="2" t="s">
        <v>169</v>
      </c>
      <c r="G936" s="2" t="s">
        <v>698</v>
      </c>
      <c r="H936" s="2" t="s">
        <v>8999</v>
      </c>
      <c r="I936" s="2" t="s">
        <v>9000</v>
      </c>
      <c r="J936" s="2" t="s">
        <v>61</v>
      </c>
      <c r="K936" s="3"/>
      <c r="L936" s="2" t="s">
        <v>61</v>
      </c>
      <c r="M936" s="2" t="s">
        <v>9001</v>
      </c>
      <c r="N936" s="2" t="s">
        <v>9002</v>
      </c>
      <c r="O936" s="2" t="s">
        <v>61</v>
      </c>
      <c r="P936" s="51" t="s">
        <v>9003</v>
      </c>
      <c r="Q936" s="52"/>
      <c r="R936" s="3"/>
      <c r="S936" s="3"/>
      <c r="T936" s="3"/>
      <c r="U936" s="51" t="s">
        <v>668</v>
      </c>
      <c r="V936" s="52"/>
      <c r="W936" s="3"/>
      <c r="X936" s="2" t="s">
        <v>2066</v>
      </c>
      <c r="Y936" s="2" t="s">
        <v>91</v>
      </c>
      <c r="Z936" s="3"/>
      <c r="AA936" s="3"/>
      <c r="AB936" s="51" t="s">
        <v>9004</v>
      </c>
      <c r="AC936" s="52"/>
      <c r="AD936" s="3"/>
      <c r="AE936" s="2" t="s">
        <v>7778</v>
      </c>
      <c r="AF936" s="4">
        <v>36354</v>
      </c>
      <c r="AG936" s="5">
        <v>0.70122685185185185</v>
      </c>
      <c r="AH936" s="2" t="s">
        <v>69</v>
      </c>
      <c r="AI936" s="6">
        <v>44973</v>
      </c>
      <c r="AJ936" s="5">
        <v>0.46618055555555554</v>
      </c>
      <c r="AK936" s="2" t="s">
        <v>70</v>
      </c>
      <c r="AL936" s="51" t="s">
        <v>671</v>
      </c>
      <c r="AM936" s="52"/>
      <c r="AN936" s="52"/>
      <c r="AO936" s="2" t="s">
        <v>9005</v>
      </c>
      <c r="AP936" s="3"/>
      <c r="AQ936" s="3"/>
      <c r="AR936" s="3"/>
      <c r="AS936" s="3"/>
      <c r="AT936" s="3"/>
      <c r="AU936" s="3"/>
      <c r="AV936" s="3"/>
      <c r="AW936" s="3"/>
      <c r="AX936" s="3"/>
    </row>
    <row r="937" spans="1:50" ht="13.8">
      <c r="A937" s="2" t="s">
        <v>305</v>
      </c>
      <c r="B937" s="2" t="s">
        <v>4470</v>
      </c>
      <c r="C937" s="2" t="s">
        <v>9006</v>
      </c>
      <c r="D937" s="2" t="s">
        <v>9007</v>
      </c>
      <c r="E937" s="2" t="s">
        <v>9008</v>
      </c>
      <c r="F937" s="2" t="s">
        <v>169</v>
      </c>
      <c r="G937" s="2" t="s">
        <v>8620</v>
      </c>
      <c r="H937" s="2" t="s">
        <v>9009</v>
      </c>
      <c r="I937" s="2" t="s">
        <v>9010</v>
      </c>
      <c r="J937" s="2" t="s">
        <v>61</v>
      </c>
      <c r="K937" s="3"/>
      <c r="L937" s="2" t="s">
        <v>61</v>
      </c>
      <c r="M937" s="2" t="s">
        <v>9011</v>
      </c>
      <c r="N937" s="2" t="s">
        <v>9012</v>
      </c>
      <c r="O937" s="2" t="s">
        <v>61</v>
      </c>
      <c r="P937" s="51" t="s">
        <v>8625</v>
      </c>
      <c r="Q937" s="52"/>
      <c r="R937" s="3"/>
      <c r="S937" s="3"/>
      <c r="T937" s="3"/>
      <c r="U937" s="3"/>
      <c r="V937" s="3"/>
      <c r="W937" s="3"/>
      <c r="X937" s="2" t="s">
        <v>2066</v>
      </c>
      <c r="Y937" s="2" t="s">
        <v>64</v>
      </c>
      <c r="Z937" s="3"/>
      <c r="AA937" s="3"/>
      <c r="AB937" s="51" t="s">
        <v>9013</v>
      </c>
      <c r="AC937" s="52"/>
      <c r="AD937" s="3"/>
      <c r="AE937" s="2" t="s">
        <v>7778</v>
      </c>
      <c r="AF937" s="4">
        <v>36354</v>
      </c>
      <c r="AG937" s="5">
        <v>0.70600694444444445</v>
      </c>
      <c r="AH937" s="2" t="s">
        <v>69</v>
      </c>
      <c r="AI937" s="6">
        <v>44868</v>
      </c>
      <c r="AJ937" s="5">
        <v>0.46581018518518519</v>
      </c>
      <c r="AK937" s="2" t="s">
        <v>70</v>
      </c>
      <c r="AL937" s="51" t="s">
        <v>9014</v>
      </c>
      <c r="AM937" s="52"/>
      <c r="AN937" s="52"/>
      <c r="AO937" s="2" t="s">
        <v>9015</v>
      </c>
      <c r="AP937" s="3"/>
      <c r="AQ937" s="3"/>
      <c r="AR937" s="51" t="s">
        <v>9016</v>
      </c>
      <c r="AS937" s="52"/>
      <c r="AT937" s="3"/>
      <c r="AU937" s="3"/>
      <c r="AV937" s="3"/>
      <c r="AW937" s="3"/>
      <c r="AX937" s="3"/>
    </row>
    <row r="938" spans="1:50" ht="13.8">
      <c r="A938" s="2" t="s">
        <v>811</v>
      </c>
      <c r="B938" s="2" t="s">
        <v>78</v>
      </c>
      <c r="C938" s="2" t="s">
        <v>9017</v>
      </c>
      <c r="D938" s="2" t="s">
        <v>53</v>
      </c>
      <c r="E938" s="2" t="s">
        <v>421</v>
      </c>
      <c r="F938" s="2" t="s">
        <v>3462</v>
      </c>
      <c r="G938" s="2" t="s">
        <v>7021</v>
      </c>
      <c r="H938" s="2" t="s">
        <v>9018</v>
      </c>
      <c r="I938" s="2" t="s">
        <v>9019</v>
      </c>
      <c r="J938" s="2" t="s">
        <v>61</v>
      </c>
      <c r="K938" s="3"/>
      <c r="L938" s="2" t="s">
        <v>4662</v>
      </c>
      <c r="M938" s="2" t="s">
        <v>61</v>
      </c>
      <c r="N938" s="2" t="s">
        <v>61</v>
      </c>
      <c r="O938" s="2" t="s">
        <v>61</v>
      </c>
      <c r="P938" s="2" t="s">
        <v>9020</v>
      </c>
      <c r="Q938" s="2" t="s">
        <v>9021</v>
      </c>
      <c r="R938" s="2">
        <v>1958</v>
      </c>
      <c r="S938" s="2" t="s">
        <v>9022</v>
      </c>
      <c r="T938" s="3"/>
      <c r="U938" s="3"/>
      <c r="V938" s="3"/>
      <c r="W938" s="3"/>
      <c r="X938" s="2" t="s">
        <v>2066</v>
      </c>
      <c r="Y938" s="2" t="s">
        <v>64</v>
      </c>
      <c r="Z938" s="3"/>
      <c r="AA938" s="3"/>
      <c r="AB938" s="51" t="s">
        <v>9023</v>
      </c>
      <c r="AC938" s="52"/>
      <c r="AD938" s="52"/>
      <c r="AE938" s="2" t="s">
        <v>68</v>
      </c>
      <c r="AF938" s="4">
        <v>36349</v>
      </c>
      <c r="AG938" s="5">
        <v>0.6661111111111111</v>
      </c>
      <c r="AH938" s="2" t="s">
        <v>69</v>
      </c>
      <c r="AI938" s="6">
        <v>44868</v>
      </c>
      <c r="AJ938" s="5">
        <v>0.48319444444444443</v>
      </c>
      <c r="AK938" s="2" t="s">
        <v>70</v>
      </c>
      <c r="AL938" s="3"/>
      <c r="AM938" s="3"/>
      <c r="AN938" s="3"/>
      <c r="AO938" s="2" t="s">
        <v>9024</v>
      </c>
      <c r="AP938" s="3"/>
      <c r="AQ938" s="3"/>
      <c r="AR938" s="3"/>
      <c r="AS938" s="2" t="s">
        <v>74</v>
      </c>
      <c r="AT938" s="3"/>
      <c r="AU938" s="2" t="s">
        <v>76</v>
      </c>
      <c r="AV938" s="2" t="s">
        <v>76</v>
      </c>
      <c r="AW938" s="3"/>
      <c r="AX938" s="3"/>
    </row>
    <row r="939" spans="1:50" ht="13.8">
      <c r="A939" s="2" t="s">
        <v>305</v>
      </c>
      <c r="B939" s="2" t="s">
        <v>51</v>
      </c>
      <c r="C939" s="2" t="s">
        <v>9025</v>
      </c>
      <c r="D939" s="2" t="s">
        <v>8646</v>
      </c>
      <c r="E939" s="2" t="s">
        <v>99</v>
      </c>
      <c r="F939" s="2" t="s">
        <v>118</v>
      </c>
      <c r="G939" s="2" t="s">
        <v>8620</v>
      </c>
      <c r="H939" s="2" t="s">
        <v>8647</v>
      </c>
      <c r="I939" s="2" t="s">
        <v>9026</v>
      </c>
      <c r="J939" s="51" t="s">
        <v>9027</v>
      </c>
      <c r="K939" s="52"/>
      <c r="L939" s="2" t="s">
        <v>61</v>
      </c>
      <c r="M939" s="2" t="s">
        <v>9028</v>
      </c>
      <c r="N939" s="2" t="s">
        <v>61</v>
      </c>
      <c r="O939" s="2" t="s">
        <v>61</v>
      </c>
      <c r="P939" s="2" t="s">
        <v>6796</v>
      </c>
      <c r="Q939" s="3"/>
      <c r="R939" s="3"/>
      <c r="S939" s="3"/>
      <c r="T939" s="3"/>
      <c r="U939" s="3"/>
      <c r="V939" s="3"/>
      <c r="W939" s="3"/>
      <c r="X939" s="2" t="s">
        <v>2066</v>
      </c>
      <c r="Y939" s="2" t="s">
        <v>681</v>
      </c>
      <c r="Z939" s="3"/>
      <c r="AA939" s="2" t="s">
        <v>8718</v>
      </c>
      <c r="AB939" s="51" t="s">
        <v>9029</v>
      </c>
      <c r="AC939" s="52"/>
      <c r="AD939" s="3"/>
      <c r="AE939" s="2" t="s">
        <v>7778</v>
      </c>
      <c r="AF939" s="4">
        <v>36354</v>
      </c>
      <c r="AG939" s="5">
        <v>0.70994212962962966</v>
      </c>
      <c r="AH939" s="2" t="s">
        <v>69</v>
      </c>
      <c r="AI939" s="6">
        <v>44868</v>
      </c>
      <c r="AJ939" s="5">
        <v>0.48349537037037038</v>
      </c>
      <c r="AK939" s="2" t="s">
        <v>70</v>
      </c>
      <c r="AL939" s="3"/>
      <c r="AM939" s="3"/>
      <c r="AN939" s="3"/>
      <c r="AO939" s="2" t="s">
        <v>9030</v>
      </c>
      <c r="AP939" s="3"/>
      <c r="AQ939" s="3"/>
      <c r="AR939" s="3"/>
      <c r="AS939" s="3"/>
      <c r="AT939" s="3"/>
      <c r="AU939" s="3"/>
      <c r="AV939" s="3"/>
      <c r="AW939" s="3"/>
      <c r="AX939" s="3"/>
    </row>
    <row r="940" spans="1:50" ht="13.8">
      <c r="A940" s="2" t="s">
        <v>419</v>
      </c>
      <c r="B940" s="2" t="s">
        <v>78</v>
      </c>
      <c r="C940" s="2" t="s">
        <v>9031</v>
      </c>
      <c r="D940" s="2" t="s">
        <v>53</v>
      </c>
      <c r="E940" s="2" t="s">
        <v>9032</v>
      </c>
      <c r="F940" s="2" t="s">
        <v>169</v>
      </c>
      <c r="G940" s="2" t="s">
        <v>720</v>
      </c>
      <c r="H940" s="2" t="s">
        <v>1372</v>
      </c>
      <c r="I940" s="2" t="s">
        <v>9033</v>
      </c>
      <c r="J940" s="2" t="s">
        <v>61</v>
      </c>
      <c r="K940" s="3"/>
      <c r="L940" s="2" t="s">
        <v>61</v>
      </c>
      <c r="M940" s="2" t="s">
        <v>61</v>
      </c>
      <c r="N940" s="2" t="s">
        <v>61</v>
      </c>
      <c r="O940" s="2" t="s">
        <v>61</v>
      </c>
      <c r="P940" s="51" t="s">
        <v>9034</v>
      </c>
      <c r="Q940" s="52"/>
      <c r="R940" s="3"/>
      <c r="S940" s="3"/>
      <c r="T940" s="3"/>
      <c r="U940" s="3"/>
      <c r="V940" s="3"/>
      <c r="W940" s="3"/>
      <c r="X940" s="2" t="s">
        <v>2066</v>
      </c>
      <c r="Y940" s="2" t="s">
        <v>681</v>
      </c>
      <c r="Z940" s="3"/>
      <c r="AA940" s="2" t="s">
        <v>9035</v>
      </c>
      <c r="AB940" s="51" t="s">
        <v>9036</v>
      </c>
      <c r="AC940" s="52"/>
      <c r="AD940" s="52"/>
      <c r="AE940" s="2" t="s">
        <v>68</v>
      </c>
      <c r="AF940" s="4">
        <v>36390</v>
      </c>
      <c r="AG940" s="5">
        <v>0.64728009259259256</v>
      </c>
      <c r="AH940" s="2" t="s">
        <v>69</v>
      </c>
      <c r="AI940" s="6">
        <v>44868</v>
      </c>
      <c r="AJ940" s="5">
        <v>0.48413194444444446</v>
      </c>
      <c r="AK940" s="2" t="s">
        <v>70</v>
      </c>
      <c r="AL940" s="3"/>
      <c r="AM940" s="3"/>
      <c r="AN940" s="3"/>
      <c r="AO940" s="2" t="s">
        <v>9037</v>
      </c>
      <c r="AP940" s="3"/>
      <c r="AQ940" s="3"/>
      <c r="AR940" s="3"/>
      <c r="AS940" s="2" t="s">
        <v>264</v>
      </c>
      <c r="AT940" s="3"/>
      <c r="AU940" s="3"/>
      <c r="AV940" s="3"/>
      <c r="AW940" s="3"/>
      <c r="AX940" s="3"/>
    </row>
    <row r="941" spans="1:50" ht="13.8">
      <c r="A941" s="2" t="s">
        <v>50</v>
      </c>
      <c r="B941" s="2" t="s">
        <v>2705</v>
      </c>
      <c r="C941" s="2" t="s">
        <v>9038</v>
      </c>
      <c r="D941" s="2" t="s">
        <v>53</v>
      </c>
      <c r="E941" s="2" t="s">
        <v>8611</v>
      </c>
      <c r="F941" s="2" t="s">
        <v>2437</v>
      </c>
      <c r="G941" s="2" t="s">
        <v>720</v>
      </c>
      <c r="H941" s="2" t="s">
        <v>9018</v>
      </c>
      <c r="I941" s="2" t="s">
        <v>9039</v>
      </c>
      <c r="J941" s="2" t="s">
        <v>61</v>
      </c>
      <c r="K941" s="3"/>
      <c r="L941" s="2" t="s">
        <v>61</v>
      </c>
      <c r="M941" s="2" t="s">
        <v>61</v>
      </c>
      <c r="N941" s="2" t="s">
        <v>61</v>
      </c>
      <c r="O941" s="2" t="s">
        <v>61</v>
      </c>
      <c r="P941" s="2" t="s">
        <v>9040</v>
      </c>
      <c r="Q941" s="2" t="s">
        <v>6231</v>
      </c>
      <c r="R941" s="2">
        <v>1958</v>
      </c>
      <c r="S941" s="2" t="s">
        <v>6232</v>
      </c>
      <c r="T941" s="3"/>
      <c r="U941" s="3"/>
      <c r="V941" s="3"/>
      <c r="W941" s="3"/>
      <c r="X941" s="2" t="s">
        <v>2066</v>
      </c>
      <c r="Y941" s="2" t="s">
        <v>91</v>
      </c>
      <c r="Z941" s="3"/>
      <c r="AA941" s="2" t="s">
        <v>9041</v>
      </c>
      <c r="AB941" s="51" t="s">
        <v>9042</v>
      </c>
      <c r="AC941" s="52"/>
      <c r="AD941" s="52"/>
      <c r="AE941" s="2" t="s">
        <v>68</v>
      </c>
      <c r="AF941" s="4">
        <v>36349</v>
      </c>
      <c r="AG941" s="5">
        <v>0.67145833333333338</v>
      </c>
      <c r="AH941" s="2" t="s">
        <v>69</v>
      </c>
      <c r="AI941" s="6">
        <v>44868</v>
      </c>
      <c r="AJ941" s="5">
        <v>0.48445601851851849</v>
      </c>
      <c r="AK941" s="2" t="s">
        <v>70</v>
      </c>
      <c r="AL941" s="3"/>
      <c r="AM941" s="3"/>
      <c r="AN941" s="3"/>
      <c r="AO941" s="2" t="s">
        <v>9043</v>
      </c>
      <c r="AP941" s="3"/>
      <c r="AQ941" s="3"/>
      <c r="AR941" s="3"/>
      <c r="AS941" s="2" t="s">
        <v>74</v>
      </c>
      <c r="AT941" s="3"/>
      <c r="AU941" s="3"/>
      <c r="AV941" s="3"/>
      <c r="AW941" s="3"/>
      <c r="AX941" s="3"/>
    </row>
    <row r="942" spans="1:50" ht="13.8">
      <c r="A942" s="2" t="s">
        <v>811</v>
      </c>
      <c r="B942" s="2" t="s">
        <v>115</v>
      </c>
      <c r="C942" s="2" t="s">
        <v>1948</v>
      </c>
      <c r="D942" s="2" t="s">
        <v>53</v>
      </c>
      <c r="E942" s="2" t="s">
        <v>1949</v>
      </c>
      <c r="F942" s="2" t="s">
        <v>100</v>
      </c>
      <c r="G942" s="2" t="s">
        <v>2448</v>
      </c>
      <c r="H942" s="2" t="s">
        <v>8349</v>
      </c>
      <c r="I942" s="2" t="s">
        <v>9044</v>
      </c>
      <c r="J942" s="2" t="s">
        <v>61</v>
      </c>
      <c r="K942" s="3"/>
      <c r="L942" s="2" t="s">
        <v>61</v>
      </c>
      <c r="M942" s="2" t="s">
        <v>61</v>
      </c>
      <c r="N942" s="2" t="s">
        <v>61</v>
      </c>
      <c r="O942" s="2" t="s">
        <v>61</v>
      </c>
      <c r="P942" s="2" t="s">
        <v>9045</v>
      </c>
      <c r="Q942" s="2" t="s">
        <v>1953</v>
      </c>
      <c r="R942" s="2">
        <v>1951</v>
      </c>
      <c r="S942" s="2" t="s">
        <v>1954</v>
      </c>
      <c r="T942" s="3"/>
      <c r="U942" s="51" t="s">
        <v>1720</v>
      </c>
      <c r="V942" s="52"/>
      <c r="W942" s="52"/>
      <c r="X942" s="2">
        <v>301</v>
      </c>
      <c r="Y942" s="2" t="s">
        <v>681</v>
      </c>
      <c r="Z942" s="3"/>
      <c r="AA942" s="2" t="s">
        <v>8353</v>
      </c>
      <c r="AB942" s="51" t="s">
        <v>9046</v>
      </c>
      <c r="AC942" s="52"/>
      <c r="AD942" s="52"/>
      <c r="AE942" s="2" t="s">
        <v>68</v>
      </c>
      <c r="AF942" s="4">
        <v>36349</v>
      </c>
      <c r="AG942" s="5">
        <v>0.67241898148148149</v>
      </c>
      <c r="AH942" s="2" t="s">
        <v>69</v>
      </c>
      <c r="AI942" s="6">
        <v>44868</v>
      </c>
      <c r="AJ942" s="5">
        <v>0.48609953703703701</v>
      </c>
      <c r="AK942" s="2" t="s">
        <v>70</v>
      </c>
      <c r="AL942" s="51" t="s">
        <v>8355</v>
      </c>
      <c r="AM942" s="52"/>
      <c r="AN942" s="52"/>
      <c r="AO942" s="2" t="s">
        <v>9047</v>
      </c>
      <c r="AP942" s="3"/>
      <c r="AQ942" s="2" t="s">
        <v>1960</v>
      </c>
      <c r="AR942" s="2" t="s">
        <v>1961</v>
      </c>
      <c r="AS942" s="2" t="s">
        <v>264</v>
      </c>
      <c r="AT942" s="51" t="s">
        <v>1962</v>
      </c>
      <c r="AU942" s="52"/>
      <c r="AV942" s="52"/>
      <c r="AW942" s="3"/>
      <c r="AX942" s="2" t="s">
        <v>8357</v>
      </c>
    </row>
    <row r="943" spans="1:50" ht="13.8">
      <c r="A943" s="2" t="s">
        <v>811</v>
      </c>
      <c r="B943" s="2" t="s">
        <v>115</v>
      </c>
      <c r="C943" s="2" t="s">
        <v>1948</v>
      </c>
      <c r="D943" s="2" t="s">
        <v>53</v>
      </c>
      <c r="E943" s="2" t="s">
        <v>1949</v>
      </c>
      <c r="F943" s="2" t="s">
        <v>100</v>
      </c>
      <c r="G943" s="2" t="s">
        <v>2448</v>
      </c>
      <c r="H943" s="2" t="s">
        <v>8349</v>
      </c>
      <c r="I943" s="2" t="s">
        <v>9048</v>
      </c>
      <c r="J943" s="2" t="s">
        <v>61</v>
      </c>
      <c r="K943" s="3"/>
      <c r="L943" s="2" t="s">
        <v>61</v>
      </c>
      <c r="M943" s="2" t="s">
        <v>61</v>
      </c>
      <c r="N943" s="2" t="s">
        <v>61</v>
      </c>
      <c r="O943" s="2" t="s">
        <v>61</v>
      </c>
      <c r="P943" s="2" t="s">
        <v>9049</v>
      </c>
      <c r="Q943" s="2" t="s">
        <v>1953</v>
      </c>
      <c r="R943" s="2">
        <v>1951</v>
      </c>
      <c r="S943" s="2" t="s">
        <v>1954</v>
      </c>
      <c r="T943" s="3"/>
      <c r="U943" s="51" t="s">
        <v>1720</v>
      </c>
      <c r="V943" s="52"/>
      <c r="W943" s="52"/>
      <c r="X943" s="2">
        <v>301</v>
      </c>
      <c r="Y943" s="2" t="s">
        <v>681</v>
      </c>
      <c r="Z943" s="3"/>
      <c r="AA943" s="2" t="s">
        <v>8353</v>
      </c>
      <c r="AB943" s="51" t="s">
        <v>9050</v>
      </c>
      <c r="AC943" s="52"/>
      <c r="AD943" s="52"/>
      <c r="AE943" s="2" t="s">
        <v>68</v>
      </c>
      <c r="AF943" s="4">
        <v>36349</v>
      </c>
      <c r="AG943" s="5">
        <v>0.68633101851851852</v>
      </c>
      <c r="AH943" s="2" t="s">
        <v>69</v>
      </c>
      <c r="AI943" s="7">
        <v>44876</v>
      </c>
      <c r="AJ943" s="5">
        <v>0.37006944444444445</v>
      </c>
      <c r="AK943" s="2" t="s">
        <v>70</v>
      </c>
      <c r="AL943" s="51" t="s">
        <v>8355</v>
      </c>
      <c r="AM943" s="52"/>
      <c r="AN943" s="52"/>
      <c r="AO943" s="2" t="s">
        <v>9051</v>
      </c>
      <c r="AP943" s="3"/>
      <c r="AQ943" s="2" t="s">
        <v>1960</v>
      </c>
      <c r="AR943" s="2" t="s">
        <v>1961</v>
      </c>
      <c r="AS943" s="2" t="s">
        <v>264</v>
      </c>
      <c r="AT943" s="51" t="s">
        <v>1962</v>
      </c>
      <c r="AU943" s="52"/>
      <c r="AV943" s="52"/>
      <c r="AW943" s="3"/>
      <c r="AX943" s="2" t="s">
        <v>8357</v>
      </c>
    </row>
    <row r="944" spans="1:50" ht="13.8">
      <c r="A944" s="2" t="s">
        <v>811</v>
      </c>
      <c r="B944" s="2" t="s">
        <v>115</v>
      </c>
      <c r="C944" s="2" t="s">
        <v>1948</v>
      </c>
      <c r="D944" s="2" t="s">
        <v>53</v>
      </c>
      <c r="E944" s="2" t="s">
        <v>1949</v>
      </c>
      <c r="F944" s="2" t="s">
        <v>100</v>
      </c>
      <c r="G944" s="2" t="s">
        <v>2448</v>
      </c>
      <c r="H944" s="2" t="s">
        <v>8349</v>
      </c>
      <c r="I944" s="2" t="s">
        <v>9052</v>
      </c>
      <c r="J944" s="2" t="s">
        <v>61</v>
      </c>
      <c r="K944" s="3"/>
      <c r="L944" s="2" t="s">
        <v>61</v>
      </c>
      <c r="M944" s="2" t="s">
        <v>61</v>
      </c>
      <c r="N944" s="2" t="s">
        <v>61</v>
      </c>
      <c r="O944" s="2" t="s">
        <v>61</v>
      </c>
      <c r="P944" s="2" t="s">
        <v>9053</v>
      </c>
      <c r="Q944" s="2" t="s">
        <v>1953</v>
      </c>
      <c r="R944" s="2">
        <v>1951</v>
      </c>
      <c r="S944" s="2" t="s">
        <v>1954</v>
      </c>
      <c r="T944" s="3"/>
      <c r="U944" s="3"/>
      <c r="V944" s="3"/>
      <c r="W944" s="3"/>
      <c r="X944" s="2">
        <v>301</v>
      </c>
      <c r="Y944" s="2" t="s">
        <v>681</v>
      </c>
      <c r="Z944" s="3"/>
      <c r="AA944" s="2" t="s">
        <v>8353</v>
      </c>
      <c r="AB944" s="51" t="s">
        <v>9054</v>
      </c>
      <c r="AC944" s="52"/>
      <c r="AD944" s="52"/>
      <c r="AE944" s="2" t="s">
        <v>68</v>
      </c>
      <c r="AF944" s="4">
        <v>36349</v>
      </c>
      <c r="AG944" s="5">
        <v>0.69468750000000001</v>
      </c>
      <c r="AH944" s="2" t="s">
        <v>69</v>
      </c>
      <c r="AI944" s="6">
        <v>44868</v>
      </c>
      <c r="AJ944" s="5">
        <v>0.48663194444444446</v>
      </c>
      <c r="AK944" s="2" t="s">
        <v>70</v>
      </c>
      <c r="AL944" s="51" t="s">
        <v>8355</v>
      </c>
      <c r="AM944" s="52"/>
      <c r="AN944" s="52"/>
      <c r="AO944" s="2" t="s">
        <v>9055</v>
      </c>
      <c r="AP944" s="3"/>
      <c r="AQ944" s="2" t="s">
        <v>1960</v>
      </c>
      <c r="AR944" s="2" t="s">
        <v>1961</v>
      </c>
      <c r="AS944" s="2" t="s">
        <v>264</v>
      </c>
      <c r="AT944" s="51" t="s">
        <v>1962</v>
      </c>
      <c r="AU944" s="52"/>
      <c r="AV944" s="52"/>
      <c r="AW944" s="3"/>
      <c r="AX944" s="2" t="s">
        <v>8357</v>
      </c>
    </row>
    <row r="945" spans="1:50" ht="13.8">
      <c r="A945" s="2" t="s">
        <v>811</v>
      </c>
      <c r="B945" s="2" t="s">
        <v>115</v>
      </c>
      <c r="C945" s="2" t="s">
        <v>1948</v>
      </c>
      <c r="D945" s="2" t="s">
        <v>53</v>
      </c>
      <c r="E945" s="2" t="s">
        <v>1949</v>
      </c>
      <c r="F945" s="2" t="s">
        <v>100</v>
      </c>
      <c r="G945" s="2" t="s">
        <v>2448</v>
      </c>
      <c r="H945" s="2" t="s">
        <v>8349</v>
      </c>
      <c r="I945" s="2" t="s">
        <v>9048</v>
      </c>
      <c r="J945" s="2" t="s">
        <v>61</v>
      </c>
      <c r="K945" s="3"/>
      <c r="L945" s="2" t="s">
        <v>61</v>
      </c>
      <c r="M945" s="2" t="s">
        <v>61</v>
      </c>
      <c r="N945" s="2" t="s">
        <v>61</v>
      </c>
      <c r="O945" s="2" t="s">
        <v>61</v>
      </c>
      <c r="P945" s="2" t="s">
        <v>9056</v>
      </c>
      <c r="Q945" s="2" t="s">
        <v>1953</v>
      </c>
      <c r="R945" s="2">
        <v>1951</v>
      </c>
      <c r="S945" s="2" t="s">
        <v>1954</v>
      </c>
      <c r="T945" s="3"/>
      <c r="U945" s="3"/>
      <c r="V945" s="3"/>
      <c r="W945" s="3"/>
      <c r="X945" s="2">
        <v>301</v>
      </c>
      <c r="Y945" s="2" t="s">
        <v>681</v>
      </c>
      <c r="Z945" s="3"/>
      <c r="AA945" s="2" t="s">
        <v>8353</v>
      </c>
      <c r="AB945" s="51" t="s">
        <v>9057</v>
      </c>
      <c r="AC945" s="52"/>
      <c r="AD945" s="52"/>
      <c r="AE945" s="2" t="s">
        <v>68</v>
      </c>
      <c r="AF945" s="4">
        <v>36349</v>
      </c>
      <c r="AG945" s="5">
        <v>0.69914351851851853</v>
      </c>
      <c r="AH945" s="2" t="s">
        <v>69</v>
      </c>
      <c r="AI945" s="6">
        <v>44868</v>
      </c>
      <c r="AJ945" s="5">
        <v>0.48715277777777777</v>
      </c>
      <c r="AK945" s="2" t="s">
        <v>70</v>
      </c>
      <c r="AL945" s="51" t="s">
        <v>8355</v>
      </c>
      <c r="AM945" s="52"/>
      <c r="AN945" s="52"/>
      <c r="AO945" s="2" t="s">
        <v>9058</v>
      </c>
      <c r="AP945" s="3"/>
      <c r="AQ945" s="2" t="s">
        <v>1960</v>
      </c>
      <c r="AR945" s="2" t="s">
        <v>1961</v>
      </c>
      <c r="AS945" s="2" t="s">
        <v>264</v>
      </c>
      <c r="AT945" s="51" t="s">
        <v>1962</v>
      </c>
      <c r="AU945" s="52"/>
      <c r="AV945" s="52"/>
      <c r="AW945" s="3"/>
      <c r="AX945" s="2" t="s">
        <v>8357</v>
      </c>
    </row>
    <row r="946" spans="1:50" ht="13.8">
      <c r="A946" s="2" t="s">
        <v>305</v>
      </c>
      <c r="B946" s="2" t="s">
        <v>4470</v>
      </c>
      <c r="C946" s="2" t="s">
        <v>9059</v>
      </c>
      <c r="D946" s="2" t="s">
        <v>8656</v>
      </c>
      <c r="E946" s="2" t="s">
        <v>513</v>
      </c>
      <c r="F946" s="2" t="s">
        <v>169</v>
      </c>
      <c r="G946" s="2" t="s">
        <v>8884</v>
      </c>
      <c r="H946" s="2" t="s">
        <v>9060</v>
      </c>
      <c r="I946" s="2" t="s">
        <v>9061</v>
      </c>
      <c r="J946" s="2" t="s">
        <v>61</v>
      </c>
      <c r="K946" s="3"/>
      <c r="L946" s="2" t="s">
        <v>61</v>
      </c>
      <c r="M946" s="2" t="s">
        <v>61</v>
      </c>
      <c r="N946" s="2" t="s">
        <v>61</v>
      </c>
      <c r="O946" s="2" t="s">
        <v>61</v>
      </c>
      <c r="P946" s="51" t="s">
        <v>9062</v>
      </c>
      <c r="Q946" s="52"/>
      <c r="R946" s="52"/>
      <c r="S946" s="52"/>
      <c r="T946" s="52"/>
      <c r="U946" s="3"/>
      <c r="V946" s="3"/>
      <c r="W946" s="3"/>
      <c r="X946" s="2" t="s">
        <v>2066</v>
      </c>
      <c r="Y946" s="2" t="s">
        <v>91</v>
      </c>
      <c r="Z946" s="3"/>
      <c r="AA946" s="2" t="s">
        <v>9063</v>
      </c>
      <c r="AB946" s="51" t="s">
        <v>9064</v>
      </c>
      <c r="AC946" s="52"/>
      <c r="AD946" s="3"/>
      <c r="AE946" s="2" t="s">
        <v>7778</v>
      </c>
      <c r="AF946" s="4">
        <v>36354</v>
      </c>
      <c r="AG946" s="5">
        <v>0.72856481481481483</v>
      </c>
      <c r="AH946" s="2" t="s">
        <v>69</v>
      </c>
      <c r="AI946" s="6">
        <v>44868</v>
      </c>
      <c r="AJ946" s="5">
        <v>0.48737268518518517</v>
      </c>
      <c r="AK946" s="2" t="s">
        <v>70</v>
      </c>
      <c r="AL946" s="51" t="s">
        <v>9065</v>
      </c>
      <c r="AM946" s="52"/>
      <c r="AN946" s="52"/>
      <c r="AO946" s="2" t="s">
        <v>9066</v>
      </c>
      <c r="AP946" s="3"/>
      <c r="AQ946" s="3"/>
      <c r="AR946" s="3"/>
      <c r="AS946" s="3"/>
      <c r="AT946" s="3"/>
      <c r="AU946" s="3"/>
      <c r="AV946" s="3"/>
      <c r="AW946" s="3"/>
      <c r="AX946" s="3"/>
    </row>
    <row r="947" spans="1:50" ht="13.8">
      <c r="A947" s="2" t="s">
        <v>4380</v>
      </c>
      <c r="B947" s="2" t="s">
        <v>4470</v>
      </c>
      <c r="C947" s="2" t="s">
        <v>9067</v>
      </c>
      <c r="D947" s="2" t="s">
        <v>8656</v>
      </c>
      <c r="E947" s="2" t="s">
        <v>513</v>
      </c>
      <c r="F947" s="2" t="s">
        <v>8136</v>
      </c>
      <c r="G947" s="2" t="s">
        <v>8884</v>
      </c>
      <c r="H947" s="2" t="s">
        <v>9068</v>
      </c>
      <c r="I947" s="2" t="s">
        <v>9069</v>
      </c>
      <c r="J947" s="2" t="s">
        <v>61</v>
      </c>
      <c r="K947" s="3"/>
      <c r="L947" s="2" t="s">
        <v>61</v>
      </c>
      <c r="M947" s="2" t="s">
        <v>9070</v>
      </c>
      <c r="N947" s="2" t="s">
        <v>9071</v>
      </c>
      <c r="O947" s="2" t="s">
        <v>61</v>
      </c>
      <c r="P947" s="51" t="s">
        <v>9072</v>
      </c>
      <c r="Q947" s="52"/>
      <c r="R947" s="52"/>
      <c r="S947" s="3"/>
      <c r="T947" s="3"/>
      <c r="U947" s="3"/>
      <c r="V947" s="3"/>
      <c r="W947" s="3"/>
      <c r="X947" s="2" t="s">
        <v>2066</v>
      </c>
      <c r="Y947" s="2" t="s">
        <v>91</v>
      </c>
      <c r="Z947" s="3"/>
      <c r="AA947" s="3"/>
      <c r="AB947" s="51" t="s">
        <v>9073</v>
      </c>
      <c r="AC947" s="52"/>
      <c r="AD947" s="3"/>
      <c r="AE947" s="2" t="s">
        <v>7778</v>
      </c>
      <c r="AF947" s="4">
        <v>36354</v>
      </c>
      <c r="AG947" s="5">
        <v>0.73178240740740741</v>
      </c>
      <c r="AH947" s="2" t="s">
        <v>69</v>
      </c>
      <c r="AI947" s="6">
        <v>44868</v>
      </c>
      <c r="AJ947" s="5">
        <v>0.49519675925925927</v>
      </c>
      <c r="AK947" s="2" t="s">
        <v>70</v>
      </c>
      <c r="AL947" s="51" t="s">
        <v>9074</v>
      </c>
      <c r="AM947" s="52"/>
      <c r="AN947" s="52"/>
      <c r="AO947" s="2" t="s">
        <v>9075</v>
      </c>
      <c r="AP947" s="3"/>
      <c r="AQ947" s="3"/>
      <c r="AR947" s="3"/>
      <c r="AS947" s="3"/>
      <c r="AT947" s="3"/>
      <c r="AU947" s="3"/>
      <c r="AV947" s="3"/>
      <c r="AW947" s="3"/>
      <c r="AX947" s="3"/>
    </row>
    <row r="948" spans="1:50" ht="13.8">
      <c r="A948" s="2" t="s">
        <v>4380</v>
      </c>
      <c r="B948" s="2" t="s">
        <v>4470</v>
      </c>
      <c r="C948" s="2" t="s">
        <v>9076</v>
      </c>
      <c r="D948" s="2" t="s">
        <v>8656</v>
      </c>
      <c r="E948" s="2" t="s">
        <v>513</v>
      </c>
      <c r="F948" s="2" t="s">
        <v>8136</v>
      </c>
      <c r="G948" s="2" t="s">
        <v>8657</v>
      </c>
      <c r="H948" s="2" t="s">
        <v>9077</v>
      </c>
      <c r="I948" s="2" t="s">
        <v>9078</v>
      </c>
      <c r="J948" s="2" t="s">
        <v>61</v>
      </c>
      <c r="K948" s="3"/>
      <c r="L948" s="2" t="s">
        <v>61</v>
      </c>
      <c r="M948" s="2" t="s">
        <v>9079</v>
      </c>
      <c r="N948" s="2" t="s">
        <v>9080</v>
      </c>
      <c r="O948" s="2" t="s">
        <v>61</v>
      </c>
      <c r="P948" s="51" t="s">
        <v>9081</v>
      </c>
      <c r="Q948" s="52"/>
      <c r="R948" s="52"/>
      <c r="S948" s="3"/>
      <c r="T948" s="3"/>
      <c r="U948" s="51" t="s">
        <v>317</v>
      </c>
      <c r="V948" s="52"/>
      <c r="W948" s="52"/>
      <c r="X948" s="2" t="s">
        <v>2066</v>
      </c>
      <c r="Y948" s="3"/>
      <c r="Z948" s="3"/>
      <c r="AA948" s="3"/>
      <c r="AB948" s="2" t="s">
        <v>9082</v>
      </c>
      <c r="AC948" s="3"/>
      <c r="AD948" s="3"/>
      <c r="AE948" s="2" t="s">
        <v>7778</v>
      </c>
      <c r="AF948" s="4">
        <v>36354</v>
      </c>
      <c r="AG948" s="5">
        <v>0.73480324074074077</v>
      </c>
      <c r="AH948" s="2" t="s">
        <v>69</v>
      </c>
      <c r="AI948" s="6">
        <v>44868</v>
      </c>
      <c r="AJ948" s="5">
        <v>0.49512731481481481</v>
      </c>
      <c r="AK948" s="2" t="s">
        <v>70</v>
      </c>
      <c r="AL948" s="51" t="s">
        <v>9083</v>
      </c>
      <c r="AM948" s="52"/>
      <c r="AN948" s="52"/>
      <c r="AO948" s="2" t="s">
        <v>9084</v>
      </c>
      <c r="AP948" s="3"/>
      <c r="AQ948" s="2" t="s">
        <v>695</v>
      </c>
      <c r="AR948" s="3"/>
      <c r="AS948" s="2" t="s">
        <v>74</v>
      </c>
      <c r="AT948" s="3"/>
      <c r="AU948" s="3"/>
      <c r="AV948" s="3"/>
      <c r="AW948" s="3"/>
      <c r="AX948" s="3"/>
    </row>
    <row r="949" spans="1:50" ht="13.8">
      <c r="A949" s="2" t="s">
        <v>4380</v>
      </c>
      <c r="B949" s="2" t="s">
        <v>4768</v>
      </c>
      <c r="C949" s="2" t="s">
        <v>9085</v>
      </c>
      <c r="D949" s="2" t="s">
        <v>8656</v>
      </c>
      <c r="E949" s="2" t="s">
        <v>513</v>
      </c>
      <c r="F949" s="2" t="s">
        <v>8136</v>
      </c>
      <c r="G949" s="2" t="s">
        <v>8884</v>
      </c>
      <c r="H949" s="2" t="s">
        <v>8634</v>
      </c>
      <c r="I949" s="2" t="s">
        <v>9086</v>
      </c>
      <c r="J949" s="2" t="s">
        <v>61</v>
      </c>
      <c r="K949" s="3"/>
      <c r="L949" s="2" t="s">
        <v>61</v>
      </c>
      <c r="M949" s="2" t="s">
        <v>9087</v>
      </c>
      <c r="N949" s="2" t="s">
        <v>9088</v>
      </c>
      <c r="O949" s="2" t="s">
        <v>61</v>
      </c>
      <c r="P949" s="51" t="s">
        <v>9089</v>
      </c>
      <c r="Q949" s="52"/>
      <c r="R949" s="52"/>
      <c r="S949" s="3"/>
      <c r="T949" s="3"/>
      <c r="U949" s="3"/>
      <c r="V949" s="3"/>
      <c r="W949" s="3"/>
      <c r="X949" s="2" t="s">
        <v>2066</v>
      </c>
      <c r="Y949" s="3"/>
      <c r="Z949" s="3"/>
      <c r="AA949" s="3"/>
      <c r="AB949" s="2" t="s">
        <v>9082</v>
      </c>
      <c r="AC949" s="3"/>
      <c r="AD949" s="3"/>
      <c r="AE949" s="2" t="s">
        <v>7778</v>
      </c>
      <c r="AF949" s="4">
        <v>36355</v>
      </c>
      <c r="AG949" s="5">
        <v>0.48885416666666665</v>
      </c>
      <c r="AH949" s="2" t="s">
        <v>69</v>
      </c>
      <c r="AI949" s="6">
        <v>44868</v>
      </c>
      <c r="AJ949" s="5">
        <v>0.48920138888888887</v>
      </c>
      <c r="AK949" s="2" t="s">
        <v>70</v>
      </c>
      <c r="AL949" s="51" t="s">
        <v>9090</v>
      </c>
      <c r="AM949" s="52"/>
      <c r="AN949" s="52"/>
      <c r="AO949" s="2" t="s">
        <v>9091</v>
      </c>
      <c r="AP949" s="3"/>
      <c r="AQ949" s="3"/>
      <c r="AR949" s="3"/>
      <c r="AS949" s="3"/>
      <c r="AT949" s="3"/>
      <c r="AU949" s="3"/>
      <c r="AV949" s="3"/>
      <c r="AW949" s="3"/>
      <c r="AX949" s="3"/>
    </row>
    <row r="950" spans="1:50" ht="13.8">
      <c r="A950" s="2" t="s">
        <v>4380</v>
      </c>
      <c r="B950" s="2" t="s">
        <v>4768</v>
      </c>
      <c r="C950" s="2" t="s">
        <v>9092</v>
      </c>
      <c r="D950" s="2" t="s">
        <v>8656</v>
      </c>
      <c r="E950" s="2" t="s">
        <v>513</v>
      </c>
      <c r="F950" s="2" t="s">
        <v>8136</v>
      </c>
      <c r="G950" s="2" t="s">
        <v>8884</v>
      </c>
      <c r="H950" s="2" t="s">
        <v>9093</v>
      </c>
      <c r="I950" s="2" t="s">
        <v>9078</v>
      </c>
      <c r="J950" s="2" t="s">
        <v>61</v>
      </c>
      <c r="K950" s="3"/>
      <c r="L950" s="2" t="s">
        <v>61</v>
      </c>
      <c r="M950" s="2" t="s">
        <v>9094</v>
      </c>
      <c r="N950" s="2" t="s">
        <v>9095</v>
      </c>
      <c r="O950" s="2" t="s">
        <v>61</v>
      </c>
      <c r="P950" s="51" t="s">
        <v>9096</v>
      </c>
      <c r="Q950" s="52"/>
      <c r="R950" s="52"/>
      <c r="S950" s="3"/>
      <c r="T950" s="3"/>
      <c r="U950" s="3"/>
      <c r="V950" s="3"/>
      <c r="W950" s="3"/>
      <c r="X950" s="2" t="s">
        <v>2066</v>
      </c>
      <c r="Y950" s="3"/>
      <c r="Z950" s="3"/>
      <c r="AA950" s="3"/>
      <c r="AB950" s="3"/>
      <c r="AC950" s="3"/>
      <c r="AD950" s="3"/>
      <c r="AE950" s="2" t="s">
        <v>7778</v>
      </c>
      <c r="AF950" s="4">
        <v>36355</v>
      </c>
      <c r="AG950" s="5">
        <v>0.49249999999999999</v>
      </c>
      <c r="AH950" s="2" t="s">
        <v>69</v>
      </c>
      <c r="AI950" s="6">
        <v>44868</v>
      </c>
      <c r="AJ950" s="5">
        <v>0.49505787037037036</v>
      </c>
      <c r="AK950" s="2" t="s">
        <v>70</v>
      </c>
      <c r="AL950" s="51" t="s">
        <v>9097</v>
      </c>
      <c r="AM950" s="52"/>
      <c r="AN950" s="52"/>
      <c r="AO950" s="2" t="s">
        <v>9098</v>
      </c>
      <c r="AP950" s="3"/>
      <c r="AQ950" s="3"/>
      <c r="AR950" s="3"/>
      <c r="AS950" s="3"/>
      <c r="AT950" s="3"/>
      <c r="AU950" s="3"/>
      <c r="AV950" s="3"/>
      <c r="AW950" s="3"/>
      <c r="AX950" s="3"/>
    </row>
    <row r="951" spans="1:50" ht="13.8">
      <c r="A951" s="2" t="s">
        <v>4380</v>
      </c>
      <c r="B951" s="2" t="s">
        <v>4768</v>
      </c>
      <c r="C951" s="2" t="s">
        <v>9099</v>
      </c>
      <c r="D951" s="2" t="s">
        <v>8656</v>
      </c>
      <c r="E951" s="2" t="s">
        <v>513</v>
      </c>
      <c r="F951" s="2" t="s">
        <v>8136</v>
      </c>
      <c r="G951" s="2" t="s">
        <v>8884</v>
      </c>
      <c r="H951" s="2" t="s">
        <v>9100</v>
      </c>
      <c r="I951" s="2" t="s">
        <v>9101</v>
      </c>
      <c r="J951" s="2" t="s">
        <v>61</v>
      </c>
      <c r="K951" s="3"/>
      <c r="L951" s="2" t="s">
        <v>61</v>
      </c>
      <c r="M951" s="2" t="s">
        <v>9102</v>
      </c>
      <c r="N951" s="2" t="s">
        <v>9103</v>
      </c>
      <c r="O951" s="2" t="s">
        <v>61</v>
      </c>
      <c r="P951" s="51" t="s">
        <v>9104</v>
      </c>
      <c r="Q951" s="52"/>
      <c r="R951" s="52"/>
      <c r="S951" s="3"/>
      <c r="T951" s="3"/>
      <c r="U951" s="3"/>
      <c r="V951" s="3"/>
      <c r="W951" s="3"/>
      <c r="X951" s="2" t="s">
        <v>2066</v>
      </c>
      <c r="Y951" s="3"/>
      <c r="Z951" s="3"/>
      <c r="AA951" s="3"/>
      <c r="AB951" s="3"/>
      <c r="AC951" s="3"/>
      <c r="AD951" s="3"/>
      <c r="AE951" s="2" t="s">
        <v>7778</v>
      </c>
      <c r="AF951" s="4">
        <v>36355</v>
      </c>
      <c r="AG951" s="5">
        <v>0.49586805555555558</v>
      </c>
      <c r="AH951" s="2" t="s">
        <v>69</v>
      </c>
      <c r="AI951" s="6">
        <v>44868</v>
      </c>
      <c r="AJ951" s="5">
        <v>0.4949884259259259</v>
      </c>
      <c r="AK951" s="2" t="s">
        <v>70</v>
      </c>
      <c r="AL951" s="51" t="s">
        <v>9105</v>
      </c>
      <c r="AM951" s="52"/>
      <c r="AN951" s="52"/>
      <c r="AO951" s="2" t="s">
        <v>9106</v>
      </c>
      <c r="AP951" s="3"/>
      <c r="AQ951" s="3"/>
      <c r="AR951" s="3"/>
      <c r="AS951" s="3"/>
      <c r="AT951" s="3"/>
      <c r="AU951" s="3"/>
      <c r="AV951" s="3"/>
      <c r="AW951" s="3"/>
      <c r="AX951" s="3"/>
    </row>
    <row r="952" spans="1:50" ht="13.8">
      <c r="A952" s="2" t="s">
        <v>4380</v>
      </c>
      <c r="B952" s="2" t="s">
        <v>4768</v>
      </c>
      <c r="C952" s="2" t="s">
        <v>9107</v>
      </c>
      <c r="D952" s="2" t="s">
        <v>8656</v>
      </c>
      <c r="E952" s="2" t="s">
        <v>513</v>
      </c>
      <c r="F952" s="2" t="s">
        <v>8136</v>
      </c>
      <c r="G952" s="2" t="s">
        <v>8884</v>
      </c>
      <c r="H952" s="2" t="s">
        <v>8634</v>
      </c>
      <c r="I952" s="2" t="s">
        <v>9101</v>
      </c>
      <c r="J952" s="2" t="s">
        <v>61</v>
      </c>
      <c r="K952" s="3"/>
      <c r="L952" s="2" t="s">
        <v>61</v>
      </c>
      <c r="M952" s="2" t="s">
        <v>9108</v>
      </c>
      <c r="N952" s="2" t="s">
        <v>9109</v>
      </c>
      <c r="O952" s="2" t="s">
        <v>61</v>
      </c>
      <c r="P952" s="51" t="s">
        <v>9110</v>
      </c>
      <c r="Q952" s="52"/>
      <c r="R952" s="52"/>
      <c r="S952" s="3"/>
      <c r="T952" s="3"/>
      <c r="U952" s="3"/>
      <c r="V952" s="3"/>
      <c r="W952" s="3"/>
      <c r="X952" s="2" t="s">
        <v>2066</v>
      </c>
      <c r="Y952" s="2" t="s">
        <v>91</v>
      </c>
      <c r="Z952" s="3"/>
      <c r="AA952" s="3"/>
      <c r="AB952" s="2" t="s">
        <v>9111</v>
      </c>
      <c r="AC952" s="3"/>
      <c r="AD952" s="3"/>
      <c r="AE952" s="2" t="s">
        <v>7778</v>
      </c>
      <c r="AF952" s="4">
        <v>36355</v>
      </c>
      <c r="AG952" s="5">
        <v>0.4977314814814815</v>
      </c>
      <c r="AH952" s="2" t="s">
        <v>69</v>
      </c>
      <c r="AI952" s="6">
        <v>44868</v>
      </c>
      <c r="AJ952" s="5">
        <v>0.49467592592592591</v>
      </c>
      <c r="AK952" s="2" t="s">
        <v>70</v>
      </c>
      <c r="AL952" s="51" t="s">
        <v>9112</v>
      </c>
      <c r="AM952" s="52"/>
      <c r="AN952" s="52"/>
      <c r="AO952" s="2" t="s">
        <v>9113</v>
      </c>
      <c r="AP952" s="3"/>
      <c r="AQ952" s="3"/>
      <c r="AR952" s="3"/>
      <c r="AS952" s="3"/>
      <c r="AT952" s="3"/>
      <c r="AU952" s="3"/>
      <c r="AV952" s="3"/>
      <c r="AW952" s="3"/>
      <c r="AX952" s="3"/>
    </row>
    <row r="953" spans="1:50" ht="13.8">
      <c r="A953" s="2" t="s">
        <v>4380</v>
      </c>
      <c r="B953" s="2" t="s">
        <v>4768</v>
      </c>
      <c r="C953" s="2" t="s">
        <v>9114</v>
      </c>
      <c r="D953" s="2" t="s">
        <v>8656</v>
      </c>
      <c r="E953" s="2" t="s">
        <v>513</v>
      </c>
      <c r="F953" s="2" t="s">
        <v>8136</v>
      </c>
      <c r="G953" s="2" t="s">
        <v>8884</v>
      </c>
      <c r="H953" s="2" t="s">
        <v>8634</v>
      </c>
      <c r="I953" s="2" t="s">
        <v>9115</v>
      </c>
      <c r="J953" s="2" t="s">
        <v>61</v>
      </c>
      <c r="K953" s="3"/>
      <c r="L953" s="2" t="s">
        <v>61</v>
      </c>
      <c r="M953" s="2" t="s">
        <v>9116</v>
      </c>
      <c r="N953" s="2" t="s">
        <v>9117</v>
      </c>
      <c r="O953" s="2" t="s">
        <v>61</v>
      </c>
      <c r="P953" s="51" t="s">
        <v>9118</v>
      </c>
      <c r="Q953" s="52"/>
      <c r="R953" s="52"/>
      <c r="S953" s="3"/>
      <c r="T953" s="3"/>
      <c r="U953" s="3"/>
      <c r="V953" s="3"/>
      <c r="W953" s="3"/>
      <c r="X953" s="2" t="s">
        <v>2066</v>
      </c>
      <c r="Y953" s="2" t="s">
        <v>91</v>
      </c>
      <c r="Z953" s="3"/>
      <c r="AA953" s="3"/>
      <c r="AB953" s="51" t="s">
        <v>9119</v>
      </c>
      <c r="AC953" s="52"/>
      <c r="AD953" s="3"/>
      <c r="AE953" s="2" t="s">
        <v>7778</v>
      </c>
      <c r="AF953" s="4">
        <v>36355</v>
      </c>
      <c r="AG953" s="5">
        <v>0.50064814814814818</v>
      </c>
      <c r="AH953" s="2" t="s">
        <v>69</v>
      </c>
      <c r="AI953" s="6">
        <v>44868</v>
      </c>
      <c r="AJ953" s="5">
        <v>0.49458333333333332</v>
      </c>
      <c r="AK953" s="2" t="s">
        <v>70</v>
      </c>
      <c r="AL953" s="51" t="s">
        <v>9120</v>
      </c>
      <c r="AM953" s="52"/>
      <c r="AN953" s="52"/>
      <c r="AO953" s="2" t="s">
        <v>9121</v>
      </c>
      <c r="AP953" s="3"/>
      <c r="AQ953" s="3"/>
      <c r="AR953" s="3"/>
      <c r="AS953" s="3"/>
      <c r="AT953" s="3"/>
      <c r="AU953" s="3"/>
      <c r="AV953" s="3"/>
      <c r="AW953" s="2"/>
      <c r="AX953" s="3"/>
    </row>
    <row r="954" spans="1:50" ht="13.8">
      <c r="A954" s="2" t="s">
        <v>4380</v>
      </c>
      <c r="B954" s="2" t="s">
        <v>4768</v>
      </c>
      <c r="C954" s="2" t="s">
        <v>9122</v>
      </c>
      <c r="D954" s="2" t="s">
        <v>8656</v>
      </c>
      <c r="E954" s="2" t="s">
        <v>513</v>
      </c>
      <c r="F954" s="2" t="s">
        <v>8136</v>
      </c>
      <c r="G954" s="2" t="s">
        <v>8620</v>
      </c>
      <c r="H954" s="2" t="s">
        <v>9123</v>
      </c>
      <c r="I954" s="2" t="s">
        <v>9124</v>
      </c>
      <c r="J954" s="2" t="s">
        <v>61</v>
      </c>
      <c r="K954" s="3"/>
      <c r="L954" s="2" t="s">
        <v>61</v>
      </c>
      <c r="M954" s="2" t="s">
        <v>9108</v>
      </c>
      <c r="N954" s="2" t="s">
        <v>9125</v>
      </c>
      <c r="O954" s="2" t="s">
        <v>61</v>
      </c>
      <c r="P954" s="51" t="s">
        <v>9126</v>
      </c>
      <c r="Q954" s="52"/>
      <c r="R954" s="52"/>
      <c r="S954" s="3"/>
      <c r="T954" s="3"/>
      <c r="U954" s="3"/>
      <c r="V954" s="3"/>
      <c r="W954" s="3"/>
      <c r="X954" s="2" t="s">
        <v>2066</v>
      </c>
      <c r="Y954" s="2" t="s">
        <v>91</v>
      </c>
      <c r="Z954" s="3"/>
      <c r="AA954" s="3"/>
      <c r="AB954" s="51" t="s">
        <v>9127</v>
      </c>
      <c r="AC954" s="52"/>
      <c r="AD954" s="52"/>
      <c r="AE954" s="2" t="s">
        <v>7778</v>
      </c>
      <c r="AF954" s="4">
        <v>36355</v>
      </c>
      <c r="AG954" s="5">
        <v>0.50277777777777777</v>
      </c>
      <c r="AH954" s="2" t="s">
        <v>69</v>
      </c>
      <c r="AI954" s="6">
        <v>44868</v>
      </c>
      <c r="AJ954" s="5">
        <v>0.49413194444444447</v>
      </c>
      <c r="AK954" s="2" t="s">
        <v>70</v>
      </c>
      <c r="AL954" s="51" t="s">
        <v>9128</v>
      </c>
      <c r="AM954" s="52"/>
      <c r="AN954" s="52"/>
      <c r="AO954" s="2" t="s">
        <v>9129</v>
      </c>
      <c r="AP954" s="3"/>
      <c r="AQ954" s="3"/>
      <c r="AR954" s="3"/>
      <c r="AS954" s="3"/>
      <c r="AT954" s="3"/>
      <c r="AU954" s="3"/>
      <c r="AV954" s="3"/>
      <c r="AW954" s="2"/>
      <c r="AX954" s="3"/>
    </row>
    <row r="955" spans="1:50" ht="13.8">
      <c r="A955" s="2" t="s">
        <v>4380</v>
      </c>
      <c r="B955" s="2" t="s">
        <v>4768</v>
      </c>
      <c r="C955" s="2" t="s">
        <v>9130</v>
      </c>
      <c r="D955" s="2" t="s">
        <v>9131</v>
      </c>
      <c r="E955" s="2" t="s">
        <v>513</v>
      </c>
      <c r="F955" s="2" t="s">
        <v>9132</v>
      </c>
      <c r="G955" s="2" t="s">
        <v>698</v>
      </c>
      <c r="H955" s="2" t="s">
        <v>9133</v>
      </c>
      <c r="I955" s="2" t="s">
        <v>9134</v>
      </c>
      <c r="J955" s="51" t="s">
        <v>9135</v>
      </c>
      <c r="K955" s="52"/>
      <c r="L955" s="2" t="s">
        <v>61</v>
      </c>
      <c r="M955" s="2" t="s">
        <v>61</v>
      </c>
      <c r="N955" s="2" t="s">
        <v>9136</v>
      </c>
      <c r="O955" s="2" t="s">
        <v>61</v>
      </c>
      <c r="P955" s="51" t="s">
        <v>9137</v>
      </c>
      <c r="Q955" s="52"/>
      <c r="R955" s="52"/>
      <c r="S955" s="52"/>
      <c r="T955" s="3"/>
      <c r="U955" s="51" t="s">
        <v>317</v>
      </c>
      <c r="V955" s="52"/>
      <c r="W955" s="52"/>
      <c r="X955" s="2" t="s">
        <v>2066</v>
      </c>
      <c r="Y955" s="2" t="s">
        <v>91</v>
      </c>
      <c r="Z955" s="3"/>
      <c r="AA955" s="3"/>
      <c r="AB955" s="51" t="s">
        <v>9138</v>
      </c>
      <c r="AC955" s="52"/>
      <c r="AD955" s="52"/>
      <c r="AE955" s="2" t="s">
        <v>7778</v>
      </c>
      <c r="AF955" s="4">
        <v>36355</v>
      </c>
      <c r="AG955" s="5">
        <v>0.59550925925925924</v>
      </c>
      <c r="AH955" s="2" t="s">
        <v>69</v>
      </c>
      <c r="AI955" s="6">
        <v>44868</v>
      </c>
      <c r="AJ955" s="5">
        <v>0.49405092592592592</v>
      </c>
      <c r="AK955" s="2" t="s">
        <v>70</v>
      </c>
      <c r="AL955" s="51" t="s">
        <v>9139</v>
      </c>
      <c r="AM955" s="52"/>
      <c r="AN955" s="52"/>
      <c r="AO955" s="2" t="s">
        <v>9140</v>
      </c>
      <c r="AP955" s="3"/>
      <c r="AQ955" s="2" t="s">
        <v>695</v>
      </c>
      <c r="AR955" s="3"/>
      <c r="AS955" s="2" t="s">
        <v>74</v>
      </c>
      <c r="AT955" s="3"/>
      <c r="AU955" s="3"/>
      <c r="AV955" s="3"/>
      <c r="AW955" s="3"/>
      <c r="AX955" s="3"/>
    </row>
    <row r="956" spans="1:50" ht="13.8">
      <c r="A956" s="2" t="s">
        <v>4380</v>
      </c>
      <c r="B956" s="2" t="s">
        <v>4768</v>
      </c>
      <c r="C956" s="2" t="s">
        <v>9141</v>
      </c>
      <c r="D956" s="2" t="s">
        <v>9131</v>
      </c>
      <c r="E956" s="2" t="s">
        <v>513</v>
      </c>
      <c r="F956" s="2" t="s">
        <v>9132</v>
      </c>
      <c r="G956" s="2" t="s">
        <v>4385</v>
      </c>
      <c r="H956" s="2" t="s">
        <v>8750</v>
      </c>
      <c r="I956" s="2" t="s">
        <v>9142</v>
      </c>
      <c r="J956" s="2" t="s">
        <v>61</v>
      </c>
      <c r="K956" s="3"/>
      <c r="L956" s="2" t="s">
        <v>61</v>
      </c>
      <c r="M956" s="2" t="s">
        <v>61</v>
      </c>
      <c r="N956" s="2" t="s">
        <v>61</v>
      </c>
      <c r="O956" s="2" t="s">
        <v>61</v>
      </c>
      <c r="P956" s="51" t="s">
        <v>9137</v>
      </c>
      <c r="Q956" s="52"/>
      <c r="R956" s="52"/>
      <c r="S956" s="52"/>
      <c r="T956" s="3"/>
      <c r="U956" s="3"/>
      <c r="V956" s="3"/>
      <c r="W956" s="3"/>
      <c r="X956" s="2" t="s">
        <v>2066</v>
      </c>
      <c r="Y956" s="2" t="s">
        <v>91</v>
      </c>
      <c r="Z956" s="3"/>
      <c r="AA956" s="3"/>
      <c r="AB956" s="51" t="s">
        <v>9143</v>
      </c>
      <c r="AC956" s="52"/>
      <c r="AD956" s="3"/>
      <c r="AE956" s="2" t="s">
        <v>7778</v>
      </c>
      <c r="AF956" s="4">
        <v>36355</v>
      </c>
      <c r="AG956" s="5">
        <v>0.67853009259259256</v>
      </c>
      <c r="AH956" s="2" t="s">
        <v>69</v>
      </c>
      <c r="AI956" s="6">
        <v>44868</v>
      </c>
      <c r="AJ956" s="5">
        <v>0.49133101851851851</v>
      </c>
      <c r="AK956" s="2" t="s">
        <v>70</v>
      </c>
      <c r="AL956" s="51" t="s">
        <v>9144</v>
      </c>
      <c r="AM956" s="52"/>
      <c r="AN956" s="52"/>
      <c r="AO956" s="2" t="s">
        <v>9145</v>
      </c>
      <c r="AP956" s="3"/>
      <c r="AQ956" s="3"/>
      <c r="AR956" s="3"/>
      <c r="AS956" s="3"/>
      <c r="AT956" s="3"/>
      <c r="AU956" s="3"/>
      <c r="AV956" s="3"/>
      <c r="AW956" s="3"/>
      <c r="AX956" s="3"/>
    </row>
    <row r="957" spans="1:50" ht="13.8">
      <c r="A957" s="2" t="s">
        <v>305</v>
      </c>
      <c r="B957" s="2" t="s">
        <v>4768</v>
      </c>
      <c r="C957" s="2" t="s">
        <v>9146</v>
      </c>
      <c r="D957" s="2" t="s">
        <v>9131</v>
      </c>
      <c r="E957" s="2" t="s">
        <v>513</v>
      </c>
      <c r="F957" s="2" t="s">
        <v>9132</v>
      </c>
      <c r="G957" s="2" t="s">
        <v>4385</v>
      </c>
      <c r="H957" s="2" t="s">
        <v>9147</v>
      </c>
      <c r="I957" s="2" t="s">
        <v>9142</v>
      </c>
      <c r="J957" s="2" t="s">
        <v>61</v>
      </c>
      <c r="K957" s="3"/>
      <c r="L957" s="2" t="s">
        <v>61</v>
      </c>
      <c r="M957" s="2" t="s">
        <v>61</v>
      </c>
      <c r="N957" s="2" t="s">
        <v>9148</v>
      </c>
      <c r="O957" s="2" t="s">
        <v>61</v>
      </c>
      <c r="P957" s="51" t="s">
        <v>9137</v>
      </c>
      <c r="Q957" s="52"/>
      <c r="R957" s="52"/>
      <c r="S957" s="52"/>
      <c r="T957" s="3"/>
      <c r="U957" s="3"/>
      <c r="V957" s="3"/>
      <c r="W957" s="3"/>
      <c r="X957" s="2" t="s">
        <v>2066</v>
      </c>
      <c r="Y957" s="2" t="s">
        <v>91</v>
      </c>
      <c r="Z957" s="3"/>
      <c r="AA957" s="2" t="s">
        <v>9149</v>
      </c>
      <c r="AB957" s="51" t="s">
        <v>9150</v>
      </c>
      <c r="AC957" s="52"/>
      <c r="AD957" s="3"/>
      <c r="AE957" s="2" t="s">
        <v>7778</v>
      </c>
      <c r="AF957" s="4">
        <v>36355</v>
      </c>
      <c r="AG957" s="5">
        <v>0.68230324074074078</v>
      </c>
      <c r="AH957" s="2" t="s">
        <v>69</v>
      </c>
      <c r="AI957" s="6">
        <v>44868</v>
      </c>
      <c r="AJ957" s="5">
        <v>0.49394675925925924</v>
      </c>
      <c r="AK957" s="2" t="s">
        <v>70</v>
      </c>
      <c r="AL957" s="51" t="s">
        <v>9151</v>
      </c>
      <c r="AM957" s="52"/>
      <c r="AN957" s="52"/>
      <c r="AO957" s="2" t="s">
        <v>9152</v>
      </c>
      <c r="AP957" s="3"/>
      <c r="AQ957" s="3"/>
      <c r="AR957" s="3"/>
      <c r="AS957" s="3"/>
      <c r="AT957" s="3"/>
      <c r="AU957" s="3"/>
      <c r="AV957" s="3"/>
      <c r="AW957" s="3"/>
      <c r="AX957" s="3"/>
    </row>
    <row r="958" spans="1:50" ht="13.8">
      <c r="A958" s="2" t="s">
        <v>305</v>
      </c>
      <c r="B958" s="2" t="s">
        <v>4768</v>
      </c>
      <c r="C958" s="2" t="s">
        <v>9153</v>
      </c>
      <c r="D958" s="2" t="s">
        <v>9131</v>
      </c>
      <c r="E958" s="2" t="s">
        <v>513</v>
      </c>
      <c r="F958" s="2" t="s">
        <v>9132</v>
      </c>
      <c r="G958" s="2" t="s">
        <v>698</v>
      </c>
      <c r="H958" s="2" t="s">
        <v>9154</v>
      </c>
      <c r="I958" s="2" t="s">
        <v>9155</v>
      </c>
      <c r="J958" s="2" t="s">
        <v>61</v>
      </c>
      <c r="K958" s="3"/>
      <c r="L958" s="2" t="s">
        <v>61</v>
      </c>
      <c r="M958" s="2" t="s">
        <v>9156</v>
      </c>
      <c r="N958" s="2" t="s">
        <v>9157</v>
      </c>
      <c r="O958" s="2" t="s">
        <v>61</v>
      </c>
      <c r="P958" s="51" t="s">
        <v>9137</v>
      </c>
      <c r="Q958" s="52"/>
      <c r="R958" s="52"/>
      <c r="S958" s="52"/>
      <c r="T958" s="3"/>
      <c r="U958" s="51" t="s">
        <v>317</v>
      </c>
      <c r="V958" s="52"/>
      <c r="W958" s="52"/>
      <c r="X958" s="2" t="s">
        <v>2066</v>
      </c>
      <c r="Y958" s="2" t="s">
        <v>91</v>
      </c>
      <c r="Z958" s="3"/>
      <c r="AA958" s="3"/>
      <c r="AB958" s="2" t="s">
        <v>9158</v>
      </c>
      <c r="AC958" s="51" t="s">
        <v>9159</v>
      </c>
      <c r="AD958" s="52"/>
      <c r="AE958" s="2" t="s">
        <v>7778</v>
      </c>
      <c r="AF958" s="4">
        <v>36355</v>
      </c>
      <c r="AG958" s="5">
        <v>0.68494212962962964</v>
      </c>
      <c r="AH958" s="2" t="s">
        <v>69</v>
      </c>
      <c r="AI958" s="6">
        <v>44868</v>
      </c>
      <c r="AJ958" s="5">
        <v>0.49383101851851852</v>
      </c>
      <c r="AK958" s="2" t="s">
        <v>70</v>
      </c>
      <c r="AL958" s="51" t="s">
        <v>9160</v>
      </c>
      <c r="AM958" s="52"/>
      <c r="AN958" s="52"/>
      <c r="AO958" s="2" t="s">
        <v>9161</v>
      </c>
      <c r="AP958" s="3"/>
      <c r="AQ958" s="2" t="s">
        <v>695</v>
      </c>
      <c r="AR958" s="3"/>
      <c r="AS958" s="3"/>
      <c r="AT958" s="3"/>
      <c r="AU958" s="3"/>
      <c r="AV958" s="3"/>
      <c r="AW958" s="3"/>
      <c r="AX958" s="3"/>
    </row>
    <row r="959" spans="1:50" ht="13.8">
      <c r="A959" s="2" t="s">
        <v>4380</v>
      </c>
      <c r="B959" s="2" t="s">
        <v>4768</v>
      </c>
      <c r="C959" s="2" t="s">
        <v>9162</v>
      </c>
      <c r="D959" s="2" t="s">
        <v>5226</v>
      </c>
      <c r="E959" s="2" t="s">
        <v>513</v>
      </c>
      <c r="F959" s="2" t="s">
        <v>9163</v>
      </c>
      <c r="G959" s="2" t="s">
        <v>971</v>
      </c>
      <c r="H959" s="2" t="s">
        <v>8634</v>
      </c>
      <c r="I959" s="2" t="s">
        <v>9164</v>
      </c>
      <c r="J959" s="51" t="s">
        <v>9165</v>
      </c>
      <c r="K959" s="52"/>
      <c r="L959" s="2" t="s">
        <v>61</v>
      </c>
      <c r="M959" s="2" t="s">
        <v>9166</v>
      </c>
      <c r="N959" s="2" t="s">
        <v>9167</v>
      </c>
      <c r="O959" s="2" t="s">
        <v>61</v>
      </c>
      <c r="P959" s="51" t="s">
        <v>9168</v>
      </c>
      <c r="Q959" s="52"/>
      <c r="R959" s="52"/>
      <c r="S959" s="3"/>
      <c r="T959" s="3"/>
      <c r="U959" s="51" t="s">
        <v>317</v>
      </c>
      <c r="V959" s="52"/>
      <c r="W959" s="52"/>
      <c r="X959" s="2" t="s">
        <v>2066</v>
      </c>
      <c r="Y959" s="3"/>
      <c r="Z959" s="3"/>
      <c r="AA959" s="3"/>
      <c r="AB959" s="2" t="s">
        <v>9169</v>
      </c>
      <c r="AC959" s="51" t="s">
        <v>9170</v>
      </c>
      <c r="AD959" s="52"/>
      <c r="AE959" s="2" t="s">
        <v>7778</v>
      </c>
      <c r="AF959" s="4">
        <v>36355</v>
      </c>
      <c r="AG959" s="5">
        <v>0.69032407407407403</v>
      </c>
      <c r="AH959" s="2" t="s">
        <v>69</v>
      </c>
      <c r="AI959" s="6">
        <v>44973</v>
      </c>
      <c r="AJ959" s="5">
        <v>0.47349537037037037</v>
      </c>
      <c r="AK959" s="2" t="s">
        <v>70</v>
      </c>
      <c r="AL959" s="51" t="s">
        <v>9171</v>
      </c>
      <c r="AM959" s="52"/>
      <c r="AN959" s="52"/>
      <c r="AO959" s="2" t="s">
        <v>9172</v>
      </c>
      <c r="AP959" s="3"/>
      <c r="AQ959" s="2" t="s">
        <v>695</v>
      </c>
      <c r="AR959" s="3"/>
      <c r="AS959" s="2" t="s">
        <v>74</v>
      </c>
      <c r="AT959" s="3"/>
      <c r="AU959" s="3"/>
      <c r="AV959" s="3"/>
      <c r="AW959" s="3"/>
      <c r="AX959" s="3"/>
    </row>
    <row r="960" spans="1:50" ht="13.8">
      <c r="A960" s="2" t="s">
        <v>4380</v>
      </c>
      <c r="B960" s="2" t="s">
        <v>4768</v>
      </c>
      <c r="C960" s="2" t="s">
        <v>9173</v>
      </c>
      <c r="D960" s="2" t="s">
        <v>5226</v>
      </c>
      <c r="E960" s="2" t="s">
        <v>513</v>
      </c>
      <c r="F960" s="2" t="s">
        <v>9163</v>
      </c>
      <c r="G960" s="2" t="s">
        <v>4385</v>
      </c>
      <c r="H960" s="2" t="s">
        <v>8634</v>
      </c>
      <c r="I960" s="2" t="s">
        <v>9174</v>
      </c>
      <c r="J960" s="2" t="s">
        <v>61</v>
      </c>
      <c r="K960" s="3"/>
      <c r="L960" s="2" t="s">
        <v>61</v>
      </c>
      <c r="M960" s="3"/>
      <c r="N960" s="2" t="s">
        <v>9175</v>
      </c>
      <c r="O960" s="2" t="s">
        <v>61</v>
      </c>
      <c r="P960" s="51" t="s">
        <v>9176</v>
      </c>
      <c r="Q960" s="52"/>
      <c r="R960" s="52"/>
      <c r="S960" s="3"/>
      <c r="T960" s="3"/>
      <c r="U960" s="3"/>
      <c r="V960" s="3"/>
      <c r="W960" s="3"/>
      <c r="X960" s="2" t="s">
        <v>2066</v>
      </c>
      <c r="Y960" s="3"/>
      <c r="Z960" s="3"/>
      <c r="AA960" s="3"/>
      <c r="AB960" s="51" t="s">
        <v>9177</v>
      </c>
      <c r="AC960" s="52"/>
      <c r="AD960" s="3"/>
      <c r="AE960" s="2" t="s">
        <v>7778</v>
      </c>
      <c r="AF960" s="4">
        <v>36355</v>
      </c>
      <c r="AG960" s="5">
        <v>0.69403935185185184</v>
      </c>
      <c r="AH960" s="2" t="s">
        <v>69</v>
      </c>
      <c r="AI960" s="6">
        <v>44868</v>
      </c>
      <c r="AJ960" s="5">
        <v>0.49296296296296294</v>
      </c>
      <c r="AK960" s="2" t="s">
        <v>70</v>
      </c>
      <c r="AL960" s="51" t="s">
        <v>9178</v>
      </c>
      <c r="AM960" s="52"/>
      <c r="AN960" s="52"/>
      <c r="AO960" s="2" t="s">
        <v>9179</v>
      </c>
      <c r="AP960" s="3"/>
      <c r="AQ960" s="3"/>
      <c r="AR960" s="3"/>
      <c r="AS960" s="3"/>
      <c r="AT960" s="3"/>
      <c r="AU960" s="3"/>
      <c r="AV960" s="3"/>
      <c r="AW960" s="3"/>
      <c r="AX960" s="3"/>
    </row>
    <row r="961" spans="1:50" ht="13.8">
      <c r="A961" s="2" t="s">
        <v>4380</v>
      </c>
      <c r="B961" s="2" t="s">
        <v>4768</v>
      </c>
      <c r="C961" s="2" t="s">
        <v>9180</v>
      </c>
      <c r="D961" s="2" t="s">
        <v>9181</v>
      </c>
      <c r="E961" s="2" t="s">
        <v>513</v>
      </c>
      <c r="F961" s="2" t="s">
        <v>9182</v>
      </c>
      <c r="G961" s="2" t="s">
        <v>4385</v>
      </c>
      <c r="H961" s="2" t="s">
        <v>9183</v>
      </c>
      <c r="I961" s="2" t="s">
        <v>9184</v>
      </c>
      <c r="J961" s="51" t="s">
        <v>9185</v>
      </c>
      <c r="K961" s="52"/>
      <c r="L961" s="2" t="s">
        <v>61</v>
      </c>
      <c r="M961" s="2" t="s">
        <v>61</v>
      </c>
      <c r="N961" s="2" t="s">
        <v>9186</v>
      </c>
      <c r="O961" s="2" t="s">
        <v>61</v>
      </c>
      <c r="P961" s="51" t="s">
        <v>9187</v>
      </c>
      <c r="Q961" s="52"/>
      <c r="R961" s="52"/>
      <c r="S961" s="3"/>
      <c r="T961" s="3"/>
      <c r="U961" s="3"/>
      <c r="V961" s="3"/>
      <c r="W961" s="3"/>
      <c r="X961" s="2" t="s">
        <v>2066</v>
      </c>
      <c r="Y961" s="2" t="s">
        <v>91</v>
      </c>
      <c r="Z961" s="3"/>
      <c r="AA961" s="3"/>
      <c r="AB961" s="51" t="s">
        <v>9188</v>
      </c>
      <c r="AC961" s="52"/>
      <c r="AD961" s="3"/>
      <c r="AE961" s="2" t="s">
        <v>7778</v>
      </c>
      <c r="AF961" s="4">
        <v>36355</v>
      </c>
      <c r="AG961" s="5">
        <v>0.70125000000000004</v>
      </c>
      <c r="AH961" s="2" t="s">
        <v>69</v>
      </c>
      <c r="AI961" s="6">
        <v>44868</v>
      </c>
      <c r="AJ961" s="5">
        <v>0.49321759259259257</v>
      </c>
      <c r="AK961" s="2" t="s">
        <v>70</v>
      </c>
      <c r="AL961" s="51" t="s">
        <v>9189</v>
      </c>
      <c r="AM961" s="52"/>
      <c r="AN961" s="52"/>
      <c r="AO961" s="2" t="s">
        <v>9190</v>
      </c>
      <c r="AP961" s="3"/>
      <c r="AQ961" s="3"/>
      <c r="AR961" s="3"/>
      <c r="AS961" s="3"/>
      <c r="AT961" s="3"/>
      <c r="AU961" s="3"/>
      <c r="AV961" s="3"/>
      <c r="AW961" s="3"/>
      <c r="AX961" s="3"/>
    </row>
    <row r="962" spans="1:50" ht="13.8">
      <c r="A962" s="2" t="s">
        <v>4380</v>
      </c>
      <c r="B962" s="2" t="s">
        <v>4768</v>
      </c>
      <c r="C962" s="2" t="s">
        <v>9191</v>
      </c>
      <c r="D962" s="2" t="s">
        <v>9181</v>
      </c>
      <c r="E962" s="2" t="s">
        <v>513</v>
      </c>
      <c r="F962" s="2" t="s">
        <v>9192</v>
      </c>
      <c r="G962" s="2" t="s">
        <v>4385</v>
      </c>
      <c r="H962" s="2" t="s">
        <v>9193</v>
      </c>
      <c r="I962" s="2" t="s">
        <v>9194</v>
      </c>
      <c r="J962" s="3"/>
      <c r="K962" s="3"/>
      <c r="L962" s="2" t="s">
        <v>61</v>
      </c>
      <c r="M962" s="2" t="s">
        <v>61</v>
      </c>
      <c r="N962" s="2" t="s">
        <v>61</v>
      </c>
      <c r="O962" s="2" t="s">
        <v>61</v>
      </c>
      <c r="P962" s="51" t="s">
        <v>9187</v>
      </c>
      <c r="Q962" s="52"/>
      <c r="R962" s="52"/>
      <c r="S962" s="3"/>
      <c r="T962" s="3"/>
      <c r="U962" s="3"/>
      <c r="V962" s="3"/>
      <c r="W962" s="3"/>
      <c r="X962" s="2" t="s">
        <v>2066</v>
      </c>
      <c r="Y962" s="2" t="s">
        <v>91</v>
      </c>
      <c r="Z962" s="3"/>
      <c r="AA962" s="3"/>
      <c r="AB962" s="51" t="s">
        <v>9195</v>
      </c>
      <c r="AC962" s="52"/>
      <c r="AD962" s="3"/>
      <c r="AE962" s="2" t="s">
        <v>7778</v>
      </c>
      <c r="AF962" s="4">
        <v>36355</v>
      </c>
      <c r="AG962" s="5">
        <v>0.70557870370370368</v>
      </c>
      <c r="AH962" s="2" t="s">
        <v>69</v>
      </c>
      <c r="AI962" s="6">
        <v>44868</v>
      </c>
      <c r="AJ962" s="5">
        <v>0.49359953703703702</v>
      </c>
      <c r="AK962" s="2" t="s">
        <v>70</v>
      </c>
      <c r="AL962" s="51" t="s">
        <v>9196</v>
      </c>
      <c r="AM962" s="52"/>
      <c r="AN962" s="52"/>
      <c r="AO962" s="2" t="s">
        <v>9197</v>
      </c>
      <c r="AP962" s="3"/>
      <c r="AQ962" s="3"/>
      <c r="AR962" s="3"/>
      <c r="AS962" s="3"/>
      <c r="AT962" s="3"/>
      <c r="AU962" s="3"/>
      <c r="AV962" s="3"/>
      <c r="AW962" s="3"/>
      <c r="AX962" s="3"/>
    </row>
    <row r="963" spans="1:50" ht="13.8">
      <c r="A963" s="2" t="s">
        <v>4380</v>
      </c>
      <c r="B963" s="2" t="s">
        <v>4768</v>
      </c>
      <c r="C963" s="2" t="s">
        <v>9198</v>
      </c>
      <c r="D963" s="2" t="s">
        <v>9181</v>
      </c>
      <c r="E963" s="2" t="s">
        <v>513</v>
      </c>
      <c r="F963" s="2" t="s">
        <v>9199</v>
      </c>
      <c r="G963" s="2" t="s">
        <v>4385</v>
      </c>
      <c r="H963" s="2" t="s">
        <v>8750</v>
      </c>
      <c r="I963" s="2" t="s">
        <v>9200</v>
      </c>
      <c r="J963" s="2" t="s">
        <v>61</v>
      </c>
      <c r="K963" s="3"/>
      <c r="L963" s="2" t="s">
        <v>61</v>
      </c>
      <c r="M963" s="2" t="s">
        <v>61</v>
      </c>
      <c r="N963" s="2" t="s">
        <v>61</v>
      </c>
      <c r="O963" s="2" t="s">
        <v>61</v>
      </c>
      <c r="P963" s="51" t="s">
        <v>9201</v>
      </c>
      <c r="Q963" s="52"/>
      <c r="R963" s="52"/>
      <c r="S963" s="3"/>
      <c r="T963" s="3"/>
      <c r="U963" s="3"/>
      <c r="V963" s="3"/>
      <c r="W963" s="3"/>
      <c r="X963" s="2" t="s">
        <v>2066</v>
      </c>
      <c r="Y963" s="2" t="s">
        <v>91</v>
      </c>
      <c r="Z963" s="3"/>
      <c r="AA963" s="3"/>
      <c r="AB963" s="51" t="s">
        <v>9202</v>
      </c>
      <c r="AC963" s="52"/>
      <c r="AD963" s="3"/>
      <c r="AE963" s="2" t="s">
        <v>7778</v>
      </c>
      <c r="AF963" s="4">
        <v>36356</v>
      </c>
      <c r="AG963" s="5">
        <v>0.74820601851851853</v>
      </c>
      <c r="AH963" s="2" t="s">
        <v>69</v>
      </c>
      <c r="AI963" s="6">
        <v>44868</v>
      </c>
      <c r="AJ963" s="5">
        <v>0.65543981481481484</v>
      </c>
      <c r="AK963" s="2" t="s">
        <v>70</v>
      </c>
      <c r="AL963" s="51" t="s">
        <v>9203</v>
      </c>
      <c r="AM963" s="52"/>
      <c r="AN963" s="52"/>
      <c r="AO963" s="2" t="s">
        <v>9204</v>
      </c>
      <c r="AP963" s="3"/>
      <c r="AQ963" s="3"/>
      <c r="AR963" s="3"/>
      <c r="AS963" s="3"/>
      <c r="AT963" s="3"/>
      <c r="AU963" s="3"/>
      <c r="AV963" s="3"/>
      <c r="AW963" s="3"/>
      <c r="AX963" s="3"/>
    </row>
    <row r="964" spans="1:50" ht="13.8">
      <c r="A964" s="2" t="s">
        <v>4380</v>
      </c>
      <c r="B964" s="2" t="s">
        <v>4768</v>
      </c>
      <c r="C964" s="2" t="s">
        <v>9205</v>
      </c>
      <c r="D964" s="2" t="s">
        <v>9181</v>
      </c>
      <c r="E964" s="2" t="s">
        <v>513</v>
      </c>
      <c r="F964" s="2" t="s">
        <v>169</v>
      </c>
      <c r="G964" s="2" t="s">
        <v>4385</v>
      </c>
      <c r="H964" s="2" t="s">
        <v>8750</v>
      </c>
      <c r="I964" s="2" t="s">
        <v>9206</v>
      </c>
      <c r="J964" s="51" t="s">
        <v>9207</v>
      </c>
      <c r="K964" s="52"/>
      <c r="L964" s="2" t="s">
        <v>61</v>
      </c>
      <c r="M964" s="2" t="s">
        <v>61</v>
      </c>
      <c r="N964" s="2" t="s">
        <v>9208</v>
      </c>
      <c r="O964" s="2" t="s">
        <v>61</v>
      </c>
      <c r="P964" s="51" t="s">
        <v>9209</v>
      </c>
      <c r="Q964" s="52"/>
      <c r="R964" s="52"/>
      <c r="S964" s="3"/>
      <c r="T964" s="3"/>
      <c r="U964" s="3"/>
      <c r="V964" s="3"/>
      <c r="W964" s="3"/>
      <c r="X964" s="2" t="s">
        <v>2066</v>
      </c>
      <c r="Y964" s="2" t="s">
        <v>91</v>
      </c>
      <c r="Z964" s="3"/>
      <c r="AA964" s="3"/>
      <c r="AB964" s="51" t="s">
        <v>9210</v>
      </c>
      <c r="AC964" s="52"/>
      <c r="AD964" s="52"/>
      <c r="AE964" s="2" t="s">
        <v>7778</v>
      </c>
      <c r="AF964" s="4">
        <v>36356</v>
      </c>
      <c r="AG964" s="5">
        <v>0.77555555555555555</v>
      </c>
      <c r="AH964" s="2" t="s">
        <v>69</v>
      </c>
      <c r="AI964" s="6">
        <v>44868</v>
      </c>
      <c r="AJ964" s="5">
        <v>0.65576388888888892</v>
      </c>
      <c r="AK964" s="2" t="s">
        <v>70</v>
      </c>
      <c r="AL964" s="51" t="s">
        <v>9211</v>
      </c>
      <c r="AM964" s="52"/>
      <c r="AN964" s="52"/>
      <c r="AO964" s="2" t="s">
        <v>9212</v>
      </c>
      <c r="AP964" s="3"/>
      <c r="AQ964" s="3"/>
      <c r="AR964" s="3"/>
      <c r="AS964" s="3"/>
      <c r="AT964" s="3"/>
      <c r="AU964" s="3"/>
      <c r="AV964" s="3"/>
      <c r="AW964" s="3"/>
      <c r="AX964" s="3"/>
    </row>
    <row r="965" spans="1:50" ht="13.8">
      <c r="A965" s="2" t="s">
        <v>4380</v>
      </c>
      <c r="B965" s="2" t="s">
        <v>4768</v>
      </c>
      <c r="C965" s="2" t="s">
        <v>9205</v>
      </c>
      <c r="D965" s="2" t="s">
        <v>9181</v>
      </c>
      <c r="E965" s="2" t="s">
        <v>513</v>
      </c>
      <c r="F965" s="2" t="s">
        <v>9213</v>
      </c>
      <c r="G965" s="2" t="s">
        <v>9214</v>
      </c>
      <c r="H965" s="2" t="s">
        <v>8750</v>
      </c>
      <c r="I965" s="2" t="s">
        <v>9215</v>
      </c>
      <c r="J965" s="2" t="s">
        <v>61</v>
      </c>
      <c r="K965" s="3"/>
      <c r="L965" s="2" t="s">
        <v>61</v>
      </c>
      <c r="M965" s="2" t="s">
        <v>61</v>
      </c>
      <c r="N965" s="2" t="s">
        <v>61</v>
      </c>
      <c r="O965" s="2" t="s">
        <v>61</v>
      </c>
      <c r="P965" s="51" t="s">
        <v>9216</v>
      </c>
      <c r="Q965" s="52"/>
      <c r="R965" s="3"/>
      <c r="S965" s="3"/>
      <c r="T965" s="3"/>
      <c r="U965" s="3"/>
      <c r="V965" s="3"/>
      <c r="W965" s="3"/>
      <c r="X965" s="2" t="s">
        <v>2066</v>
      </c>
      <c r="Y965" s="2" t="s">
        <v>91</v>
      </c>
      <c r="Z965" s="3"/>
      <c r="AA965" s="3"/>
      <c r="AB965" s="51" t="s">
        <v>9177</v>
      </c>
      <c r="AC965" s="52"/>
      <c r="AD965" s="3"/>
      <c r="AE965" s="2" t="s">
        <v>7778</v>
      </c>
      <c r="AF965" s="4">
        <v>36356</v>
      </c>
      <c r="AG965" s="5">
        <v>0.78672453703703704</v>
      </c>
      <c r="AH965" s="2" t="s">
        <v>69</v>
      </c>
      <c r="AI965" s="6">
        <v>44762</v>
      </c>
      <c r="AJ965" s="5">
        <v>0.4221759259259259</v>
      </c>
      <c r="AK965" s="2" t="s">
        <v>70</v>
      </c>
      <c r="AL965" s="51" t="s">
        <v>9217</v>
      </c>
      <c r="AM965" s="52"/>
      <c r="AN965" s="52"/>
      <c r="AO965" s="2" t="s">
        <v>9218</v>
      </c>
      <c r="AP965" s="3"/>
      <c r="AQ965" s="3"/>
      <c r="AR965" s="3"/>
      <c r="AS965" s="3"/>
      <c r="AT965" s="3"/>
      <c r="AU965" s="3"/>
      <c r="AV965" s="3"/>
      <c r="AW965" s="3"/>
      <c r="AX965" s="3"/>
    </row>
    <row r="966" spans="1:50" ht="13.8">
      <c r="A966" s="2" t="s">
        <v>4380</v>
      </c>
      <c r="B966" s="2" t="s">
        <v>4768</v>
      </c>
      <c r="C966" s="2" t="s">
        <v>9205</v>
      </c>
      <c r="D966" s="2" t="s">
        <v>9181</v>
      </c>
      <c r="E966" s="2" t="s">
        <v>513</v>
      </c>
      <c r="F966" s="2" t="s">
        <v>9199</v>
      </c>
      <c r="G966" s="2" t="s">
        <v>9214</v>
      </c>
      <c r="H966" s="2" t="s">
        <v>8750</v>
      </c>
      <c r="I966" s="2" t="s">
        <v>9215</v>
      </c>
      <c r="J966" s="3"/>
      <c r="K966" s="3"/>
      <c r="L966" s="2" t="s">
        <v>61</v>
      </c>
      <c r="M966" s="2" t="s">
        <v>61</v>
      </c>
      <c r="N966" s="2" t="s">
        <v>61</v>
      </c>
      <c r="O966" s="2" t="s">
        <v>61</v>
      </c>
      <c r="P966" s="51" t="s">
        <v>9219</v>
      </c>
      <c r="Q966" s="52"/>
      <c r="R966" s="52"/>
      <c r="S966" s="3"/>
      <c r="T966" s="3"/>
      <c r="U966" s="3"/>
      <c r="V966" s="3"/>
      <c r="W966" s="3"/>
      <c r="X966" s="2" t="s">
        <v>2066</v>
      </c>
      <c r="Y966" s="3"/>
      <c r="Z966" s="3"/>
      <c r="AA966" s="3"/>
      <c r="AB966" s="51" t="s">
        <v>9177</v>
      </c>
      <c r="AC966" s="52"/>
      <c r="AD966" s="3"/>
      <c r="AE966" s="2" t="s">
        <v>7778</v>
      </c>
      <c r="AF966" s="4">
        <v>36356</v>
      </c>
      <c r="AG966" s="5">
        <v>0.79027777777777775</v>
      </c>
      <c r="AH966" s="2" t="s">
        <v>69</v>
      </c>
      <c r="AI966" s="6">
        <v>44868</v>
      </c>
      <c r="AJ966" s="5">
        <v>0.65600694444444441</v>
      </c>
      <c r="AK966" s="2" t="s">
        <v>70</v>
      </c>
      <c r="AL966" s="51" t="s">
        <v>9220</v>
      </c>
      <c r="AM966" s="52"/>
      <c r="AN966" s="52"/>
      <c r="AO966" s="2" t="s">
        <v>9221</v>
      </c>
      <c r="AP966" s="3"/>
      <c r="AQ966" s="3"/>
      <c r="AR966" s="3"/>
      <c r="AS966" s="3"/>
      <c r="AT966" s="3"/>
      <c r="AU966" s="3"/>
      <c r="AV966" s="3"/>
      <c r="AW966" s="3"/>
      <c r="AX966" s="3"/>
    </row>
    <row r="967" spans="1:50" ht="13.8">
      <c r="A967" s="2" t="s">
        <v>4380</v>
      </c>
      <c r="B967" s="2" t="s">
        <v>4768</v>
      </c>
      <c r="C967" s="2" t="s">
        <v>9222</v>
      </c>
      <c r="D967" s="2" t="s">
        <v>9181</v>
      </c>
      <c r="E967" s="2" t="s">
        <v>513</v>
      </c>
      <c r="F967" s="2" t="s">
        <v>9199</v>
      </c>
      <c r="G967" s="2" t="s">
        <v>4385</v>
      </c>
      <c r="H967" s="2" t="s">
        <v>9183</v>
      </c>
      <c r="I967" s="2" t="s">
        <v>9223</v>
      </c>
      <c r="J967" s="51" t="s">
        <v>9224</v>
      </c>
      <c r="K967" s="52"/>
      <c r="L967" s="2" t="s">
        <v>61</v>
      </c>
      <c r="M967" s="2" t="s">
        <v>61</v>
      </c>
      <c r="N967" s="2" t="s">
        <v>9225</v>
      </c>
      <c r="O967" s="2" t="s">
        <v>61</v>
      </c>
      <c r="P967" s="51" t="s">
        <v>9226</v>
      </c>
      <c r="Q967" s="52"/>
      <c r="R967" s="3"/>
      <c r="S967" s="3"/>
      <c r="T967" s="3"/>
      <c r="U967" s="3"/>
      <c r="V967" s="3"/>
      <c r="W967" s="3"/>
      <c r="X967" s="2" t="s">
        <v>2066</v>
      </c>
      <c r="Y967" s="2" t="s">
        <v>91</v>
      </c>
      <c r="Z967" s="3"/>
      <c r="AA967" s="3"/>
      <c r="AB967" s="51" t="s">
        <v>9227</v>
      </c>
      <c r="AC967" s="52"/>
      <c r="AD967" s="3"/>
      <c r="AE967" s="2" t="s">
        <v>7778</v>
      </c>
      <c r="AF967" s="4">
        <v>36356</v>
      </c>
      <c r="AG967" s="5">
        <v>0.79484953703703709</v>
      </c>
      <c r="AH967" s="2" t="s">
        <v>69</v>
      </c>
      <c r="AI967" s="6">
        <v>44868</v>
      </c>
      <c r="AJ967" s="5">
        <v>0.65628472222222223</v>
      </c>
      <c r="AK967" s="2" t="s">
        <v>70</v>
      </c>
      <c r="AL967" s="51" t="s">
        <v>9228</v>
      </c>
      <c r="AM967" s="52"/>
      <c r="AN967" s="52"/>
      <c r="AO967" s="2" t="s">
        <v>9229</v>
      </c>
      <c r="AP967" s="3"/>
      <c r="AQ967" s="3"/>
      <c r="AR967" s="3"/>
      <c r="AS967" s="3"/>
      <c r="AT967" s="3"/>
      <c r="AU967" s="3"/>
      <c r="AV967" s="3"/>
      <c r="AW967" s="3"/>
      <c r="AX967" s="3"/>
    </row>
    <row r="968" spans="1:50" ht="13.8">
      <c r="A968" s="2" t="s">
        <v>305</v>
      </c>
      <c r="B968" s="2" t="s">
        <v>4768</v>
      </c>
      <c r="C968" s="2" t="s">
        <v>9230</v>
      </c>
      <c r="D968" s="2" t="s">
        <v>9181</v>
      </c>
      <c r="E968" s="2" t="s">
        <v>513</v>
      </c>
      <c r="F968" s="2" t="s">
        <v>9199</v>
      </c>
      <c r="G968" s="2" t="s">
        <v>4385</v>
      </c>
      <c r="H968" s="2" t="s">
        <v>9231</v>
      </c>
      <c r="I968" s="2" t="s">
        <v>9232</v>
      </c>
      <c r="J968" s="3"/>
      <c r="K968" s="3"/>
      <c r="L968" s="2" t="s">
        <v>61</v>
      </c>
      <c r="M968" s="2" t="s">
        <v>61</v>
      </c>
      <c r="N968" s="2" t="s">
        <v>61</v>
      </c>
      <c r="O968" s="2" t="s">
        <v>61</v>
      </c>
      <c r="P968" s="51" t="s">
        <v>9233</v>
      </c>
      <c r="Q968" s="52"/>
      <c r="R968" s="3"/>
      <c r="S968" s="3"/>
      <c r="T968" s="3"/>
      <c r="U968" s="3"/>
      <c r="V968" s="3"/>
      <c r="W968" s="3"/>
      <c r="X968" s="2" t="s">
        <v>2066</v>
      </c>
      <c r="Y968" s="2" t="s">
        <v>91</v>
      </c>
      <c r="Z968" s="3"/>
      <c r="AA968" s="2" t="s">
        <v>9234</v>
      </c>
      <c r="AB968" s="2" t="s">
        <v>9235</v>
      </c>
      <c r="AC968" s="3"/>
      <c r="AD968" s="3"/>
      <c r="AE968" s="2" t="s">
        <v>7778</v>
      </c>
      <c r="AF968" s="4">
        <v>36356</v>
      </c>
      <c r="AG968" s="5">
        <v>0.79899305555555555</v>
      </c>
      <c r="AH968" s="2" t="s">
        <v>69</v>
      </c>
      <c r="AI968" s="6">
        <v>44868</v>
      </c>
      <c r="AJ968" s="5">
        <v>0.65657407407407409</v>
      </c>
      <c r="AK968" s="2" t="s">
        <v>70</v>
      </c>
      <c r="AL968" s="51" t="s">
        <v>9236</v>
      </c>
      <c r="AM968" s="52"/>
      <c r="AN968" s="52"/>
      <c r="AO968" s="2" t="s">
        <v>9237</v>
      </c>
      <c r="AP968" s="3"/>
      <c r="AQ968" s="3"/>
      <c r="AR968" s="3"/>
      <c r="AS968" s="3"/>
      <c r="AT968" s="3"/>
      <c r="AU968" s="3"/>
      <c r="AV968" s="3"/>
      <c r="AW968" s="3"/>
      <c r="AX968" s="3"/>
    </row>
    <row r="969" spans="1:50" ht="13.8">
      <c r="A969" s="2" t="s">
        <v>4380</v>
      </c>
      <c r="B969" s="2" t="s">
        <v>4768</v>
      </c>
      <c r="C969" s="2" t="s">
        <v>9238</v>
      </c>
      <c r="D969" s="2" t="s">
        <v>9239</v>
      </c>
      <c r="E969" s="2" t="s">
        <v>513</v>
      </c>
      <c r="F969" s="2" t="s">
        <v>8136</v>
      </c>
      <c r="G969" s="2" t="s">
        <v>4385</v>
      </c>
      <c r="H969" s="2" t="s">
        <v>9240</v>
      </c>
      <c r="I969" s="2" t="s">
        <v>9241</v>
      </c>
      <c r="J969" s="2" t="s">
        <v>61</v>
      </c>
      <c r="K969" s="3"/>
      <c r="L969" s="2" t="s">
        <v>61</v>
      </c>
      <c r="M969" s="2" t="s">
        <v>9242</v>
      </c>
      <c r="N969" s="2" t="s">
        <v>9243</v>
      </c>
      <c r="O969" s="2" t="s">
        <v>61</v>
      </c>
      <c r="P969" s="51" t="s">
        <v>9244</v>
      </c>
      <c r="Q969" s="52"/>
      <c r="R969" s="3"/>
      <c r="S969" s="3"/>
      <c r="T969" s="3"/>
      <c r="U969" s="3"/>
      <c r="V969" s="3"/>
      <c r="W969" s="3"/>
      <c r="X969" s="2" t="s">
        <v>2066</v>
      </c>
      <c r="Y969" s="2" t="s">
        <v>91</v>
      </c>
      <c r="Z969" s="3"/>
      <c r="AA969" s="3"/>
      <c r="AB969" s="2" t="s">
        <v>9235</v>
      </c>
      <c r="AC969" s="3"/>
      <c r="AD969" s="3"/>
      <c r="AE969" s="2" t="s">
        <v>7778</v>
      </c>
      <c r="AF969" s="4">
        <v>36357</v>
      </c>
      <c r="AG969" s="5">
        <v>0.5791898148148148</v>
      </c>
      <c r="AH969" s="2" t="s">
        <v>69</v>
      </c>
      <c r="AI969" s="6">
        <v>44868</v>
      </c>
      <c r="AJ969" s="5">
        <v>0.65709490740740739</v>
      </c>
      <c r="AK969" s="2" t="s">
        <v>70</v>
      </c>
      <c r="AL969" s="51" t="s">
        <v>9245</v>
      </c>
      <c r="AM969" s="52"/>
      <c r="AN969" s="52"/>
      <c r="AO969" s="2" t="s">
        <v>9246</v>
      </c>
      <c r="AP969" s="3"/>
      <c r="AQ969" s="3"/>
      <c r="AR969" s="3"/>
      <c r="AS969" s="3"/>
      <c r="AT969" s="3"/>
      <c r="AU969" s="3"/>
      <c r="AV969" s="3"/>
      <c r="AW969" s="3"/>
      <c r="AX969" s="3"/>
    </row>
    <row r="970" spans="1:50" ht="13.8">
      <c r="A970" s="2" t="s">
        <v>4380</v>
      </c>
      <c r="B970" s="2" t="s">
        <v>4768</v>
      </c>
      <c r="C970" s="2" t="s">
        <v>9247</v>
      </c>
      <c r="D970" s="2" t="s">
        <v>9248</v>
      </c>
      <c r="E970" s="2" t="s">
        <v>513</v>
      </c>
      <c r="F970" s="2" t="s">
        <v>8136</v>
      </c>
      <c r="G970" s="2" t="s">
        <v>4385</v>
      </c>
      <c r="H970" s="2" t="s">
        <v>8634</v>
      </c>
      <c r="I970" s="2" t="s">
        <v>9241</v>
      </c>
      <c r="J970" s="2" t="s">
        <v>61</v>
      </c>
      <c r="K970" s="3"/>
      <c r="L970" s="2" t="s">
        <v>61</v>
      </c>
      <c r="M970" s="2" t="s">
        <v>9242</v>
      </c>
      <c r="N970" s="2" t="s">
        <v>9249</v>
      </c>
      <c r="O970" s="2" t="s">
        <v>61</v>
      </c>
      <c r="P970" s="51" t="s">
        <v>9250</v>
      </c>
      <c r="Q970" s="52"/>
      <c r="R970" s="52"/>
      <c r="S970" s="3"/>
      <c r="T970" s="3"/>
      <c r="U970" s="3"/>
      <c r="V970" s="3"/>
      <c r="W970" s="3"/>
      <c r="X970" s="2" t="s">
        <v>2066</v>
      </c>
      <c r="Y970" s="2" t="s">
        <v>91</v>
      </c>
      <c r="Z970" s="3"/>
      <c r="AA970" s="3"/>
      <c r="AB970" s="2" t="s">
        <v>9235</v>
      </c>
      <c r="AC970" s="3"/>
      <c r="AD970" s="3"/>
      <c r="AE970" s="2" t="s">
        <v>7778</v>
      </c>
      <c r="AF970" s="4">
        <v>36357</v>
      </c>
      <c r="AG970" s="5">
        <v>0.58447916666666666</v>
      </c>
      <c r="AH970" s="2" t="s">
        <v>69</v>
      </c>
      <c r="AI970" s="6">
        <v>44868</v>
      </c>
      <c r="AJ970" s="5">
        <v>0.65734953703703702</v>
      </c>
      <c r="AK970" s="2" t="s">
        <v>70</v>
      </c>
      <c r="AL970" s="51" t="s">
        <v>9251</v>
      </c>
      <c r="AM970" s="52"/>
      <c r="AN970" s="52"/>
      <c r="AO970" s="2" t="s">
        <v>9252</v>
      </c>
      <c r="AP970" s="3"/>
      <c r="AQ970" s="3"/>
      <c r="AR970" s="3"/>
      <c r="AS970" s="3"/>
      <c r="AT970" s="3"/>
      <c r="AU970" s="3"/>
      <c r="AV970" s="3"/>
      <c r="AW970" s="3"/>
      <c r="AX970" s="3"/>
    </row>
    <row r="971" spans="1:50" ht="13.8">
      <c r="A971" s="2" t="s">
        <v>4380</v>
      </c>
      <c r="B971" s="2" t="s">
        <v>4768</v>
      </c>
      <c r="C971" s="2" t="s">
        <v>9253</v>
      </c>
      <c r="D971" s="2" t="s">
        <v>9248</v>
      </c>
      <c r="E971" s="2" t="s">
        <v>8815</v>
      </c>
      <c r="F971" s="2" t="s">
        <v>9254</v>
      </c>
      <c r="G971" s="2" t="s">
        <v>4385</v>
      </c>
      <c r="H971" s="2" t="s">
        <v>8634</v>
      </c>
      <c r="I971" s="2" t="s">
        <v>9241</v>
      </c>
      <c r="J971" s="2" t="s">
        <v>61</v>
      </c>
      <c r="K971" s="3"/>
      <c r="L971" s="2" t="s">
        <v>61</v>
      </c>
      <c r="M971" s="51" t="s">
        <v>9255</v>
      </c>
      <c r="N971" s="52"/>
      <c r="O971" s="2" t="s">
        <v>61</v>
      </c>
      <c r="P971" s="51" t="s">
        <v>9256</v>
      </c>
      <c r="Q971" s="52"/>
      <c r="R971" s="3"/>
      <c r="S971" s="3"/>
      <c r="T971" s="3"/>
      <c r="U971" s="3"/>
      <c r="V971" s="3"/>
      <c r="W971" s="3"/>
      <c r="X971" s="2" t="s">
        <v>2066</v>
      </c>
      <c r="Y971" s="2" t="s">
        <v>91</v>
      </c>
      <c r="Z971" s="3"/>
      <c r="AA971" s="3"/>
      <c r="AB971" s="51" t="s">
        <v>9257</v>
      </c>
      <c r="AC971" s="52"/>
      <c r="AD971" s="3"/>
      <c r="AE971" s="2" t="s">
        <v>7778</v>
      </c>
      <c r="AF971" s="4">
        <v>36357</v>
      </c>
      <c r="AG971" s="5">
        <v>0.58837962962962964</v>
      </c>
      <c r="AH971" s="2" t="s">
        <v>69</v>
      </c>
      <c r="AI971" s="6">
        <v>44868</v>
      </c>
      <c r="AJ971" s="5">
        <v>0.6575347222222222</v>
      </c>
      <c r="AK971" s="2" t="s">
        <v>70</v>
      </c>
      <c r="AL971" s="51" t="s">
        <v>9258</v>
      </c>
      <c r="AM971" s="52"/>
      <c r="AN971" s="52"/>
      <c r="AO971" s="2" t="s">
        <v>9259</v>
      </c>
      <c r="AP971" s="3"/>
      <c r="AQ971" s="3"/>
      <c r="AR971" s="3"/>
      <c r="AS971" s="3"/>
      <c r="AT971" s="3"/>
      <c r="AU971" s="3"/>
      <c r="AV971" s="3"/>
      <c r="AW971" s="3"/>
      <c r="AX971" s="3"/>
    </row>
    <row r="972" spans="1:50" ht="13.8">
      <c r="A972" s="2" t="s">
        <v>4380</v>
      </c>
      <c r="B972" s="2" t="s">
        <v>4768</v>
      </c>
      <c r="C972" s="2" t="s">
        <v>9260</v>
      </c>
      <c r="D972" s="2" t="s">
        <v>9248</v>
      </c>
      <c r="E972" s="2" t="s">
        <v>513</v>
      </c>
      <c r="F972" s="2" t="s">
        <v>8136</v>
      </c>
      <c r="G972" s="2" t="s">
        <v>4385</v>
      </c>
      <c r="H972" s="2" t="s">
        <v>9261</v>
      </c>
      <c r="I972" s="2" t="s">
        <v>9262</v>
      </c>
      <c r="J972" s="2" t="s">
        <v>61</v>
      </c>
      <c r="K972" s="3"/>
      <c r="L972" s="2" t="s">
        <v>61</v>
      </c>
      <c r="M972" s="2" t="s">
        <v>9263</v>
      </c>
      <c r="N972" s="2" t="s">
        <v>61</v>
      </c>
      <c r="O972" s="3"/>
      <c r="P972" s="51" t="s">
        <v>9264</v>
      </c>
      <c r="Q972" s="52"/>
      <c r="R972" s="3"/>
      <c r="S972" s="3"/>
      <c r="T972" s="3"/>
      <c r="U972" s="3"/>
      <c r="V972" s="3"/>
      <c r="W972" s="3"/>
      <c r="X972" s="2" t="s">
        <v>2066</v>
      </c>
      <c r="Y972" s="3"/>
      <c r="Z972" s="3"/>
      <c r="AA972" s="2" t="s">
        <v>9265</v>
      </c>
      <c r="AB972" s="51" t="s">
        <v>9177</v>
      </c>
      <c r="AC972" s="52"/>
      <c r="AD972" s="3"/>
      <c r="AE972" s="2" t="s">
        <v>7778</v>
      </c>
      <c r="AF972" s="4">
        <v>36357</v>
      </c>
      <c r="AG972" s="5">
        <v>0.59100694444444446</v>
      </c>
      <c r="AH972" s="2" t="s">
        <v>69</v>
      </c>
      <c r="AI972" s="6">
        <v>44868</v>
      </c>
      <c r="AJ972" s="5">
        <v>0.65792824074074074</v>
      </c>
      <c r="AK972" s="2" t="s">
        <v>70</v>
      </c>
      <c r="AL972" s="51" t="s">
        <v>9266</v>
      </c>
      <c r="AM972" s="52"/>
      <c r="AN972" s="52"/>
      <c r="AO972" s="2" t="s">
        <v>9267</v>
      </c>
      <c r="AP972" s="3"/>
      <c r="AQ972" s="3"/>
      <c r="AR972" s="3"/>
      <c r="AS972" s="3"/>
      <c r="AT972" s="3"/>
      <c r="AU972" s="3"/>
      <c r="AV972" s="3"/>
      <c r="AW972" s="3"/>
      <c r="AX972" s="3"/>
    </row>
    <row r="973" spans="1:50" ht="13.8">
      <c r="A973" s="2" t="s">
        <v>305</v>
      </c>
      <c r="B973" s="2" t="s">
        <v>4768</v>
      </c>
      <c r="C973" s="2" t="s">
        <v>9268</v>
      </c>
      <c r="D973" s="2" t="s">
        <v>9269</v>
      </c>
      <c r="E973" s="2" t="s">
        <v>513</v>
      </c>
      <c r="F973" s="2" t="s">
        <v>7540</v>
      </c>
      <c r="G973" s="2" t="s">
        <v>698</v>
      </c>
      <c r="H973" s="2" t="s">
        <v>9270</v>
      </c>
      <c r="I973" s="2" t="s">
        <v>9271</v>
      </c>
      <c r="J973" s="2" t="s">
        <v>61</v>
      </c>
      <c r="K973" s="3"/>
      <c r="L973" s="2" t="s">
        <v>61</v>
      </c>
      <c r="M973" s="2" t="s">
        <v>61</v>
      </c>
      <c r="N973" s="2" t="s">
        <v>61</v>
      </c>
      <c r="O973" s="2" t="s">
        <v>61</v>
      </c>
      <c r="P973" s="51" t="s">
        <v>9272</v>
      </c>
      <c r="Q973" s="52"/>
      <c r="R973" s="3"/>
      <c r="S973" s="3"/>
      <c r="T973" s="3"/>
      <c r="U973" s="51" t="s">
        <v>668</v>
      </c>
      <c r="V973" s="52"/>
      <c r="W973" s="3"/>
      <c r="X973" s="2" t="s">
        <v>2066</v>
      </c>
      <c r="Y973" s="2" t="s">
        <v>91</v>
      </c>
      <c r="Z973" s="3"/>
      <c r="AA973" s="3"/>
      <c r="AB973" s="2" t="s">
        <v>9235</v>
      </c>
      <c r="AC973" s="3"/>
      <c r="AD973" s="3"/>
      <c r="AE973" s="2" t="s">
        <v>7778</v>
      </c>
      <c r="AF973" s="4">
        <v>36357</v>
      </c>
      <c r="AG973" s="5">
        <v>0.60547453703703702</v>
      </c>
      <c r="AH973" s="2" t="s">
        <v>69</v>
      </c>
      <c r="AI973" s="6">
        <v>44973</v>
      </c>
      <c r="AJ973" s="5">
        <v>0.46877314814814813</v>
      </c>
      <c r="AK973" s="2" t="s">
        <v>70</v>
      </c>
      <c r="AL973" s="51" t="s">
        <v>9273</v>
      </c>
      <c r="AM973" s="52"/>
      <c r="AN973" s="52"/>
      <c r="AO973" s="2" t="s">
        <v>9274</v>
      </c>
      <c r="AP973" s="3"/>
      <c r="AQ973" s="3"/>
      <c r="AR973" s="3"/>
      <c r="AS973" s="3"/>
      <c r="AT973" s="3"/>
      <c r="AU973" s="3"/>
      <c r="AV973" s="3"/>
      <c r="AW973" s="2"/>
      <c r="AX973" s="3"/>
    </row>
    <row r="974" spans="1:50" ht="13.8">
      <c r="A974" s="2" t="s">
        <v>305</v>
      </c>
      <c r="B974" s="2" t="s">
        <v>4768</v>
      </c>
      <c r="C974" s="2" t="s">
        <v>9275</v>
      </c>
      <c r="D974" s="2" t="s">
        <v>8789</v>
      </c>
      <c r="E974" s="2" t="s">
        <v>513</v>
      </c>
      <c r="F974" s="2" t="s">
        <v>8823</v>
      </c>
      <c r="G974" s="2" t="s">
        <v>9214</v>
      </c>
      <c r="H974" s="2" t="s">
        <v>8947</v>
      </c>
      <c r="I974" s="2" t="s">
        <v>9276</v>
      </c>
      <c r="J974" s="2" t="s">
        <v>61</v>
      </c>
      <c r="K974" s="3"/>
      <c r="L974" s="2" t="s">
        <v>61</v>
      </c>
      <c r="M974" s="2" t="s">
        <v>61</v>
      </c>
      <c r="N974" s="2" t="s">
        <v>61</v>
      </c>
      <c r="O974" s="2" t="s">
        <v>61</v>
      </c>
      <c r="P974" s="51" t="s">
        <v>9277</v>
      </c>
      <c r="Q974" s="52"/>
      <c r="R974" s="3"/>
      <c r="S974" s="3"/>
      <c r="T974" s="3"/>
      <c r="U974" s="3"/>
      <c r="V974" s="3"/>
      <c r="W974" s="3"/>
      <c r="X974" s="2" t="s">
        <v>2066</v>
      </c>
      <c r="Y974" s="2" t="s">
        <v>91</v>
      </c>
      <c r="Z974" s="3"/>
      <c r="AA974" s="2" t="s">
        <v>9278</v>
      </c>
      <c r="AB974" s="2" t="s">
        <v>9235</v>
      </c>
      <c r="AC974" s="3"/>
      <c r="AD974" s="3"/>
      <c r="AE974" s="2" t="s">
        <v>7778</v>
      </c>
      <c r="AF974" s="4">
        <v>36357</v>
      </c>
      <c r="AG974" s="5">
        <v>0.61086805555555557</v>
      </c>
      <c r="AH974" s="2" t="s">
        <v>69</v>
      </c>
      <c r="AI974" s="6">
        <v>44868</v>
      </c>
      <c r="AJ974" s="5">
        <v>0.6616319444444444</v>
      </c>
      <c r="AK974" s="2" t="s">
        <v>70</v>
      </c>
      <c r="AL974" s="51" t="s">
        <v>9279</v>
      </c>
      <c r="AM974" s="52"/>
      <c r="AN974" s="52"/>
      <c r="AO974" s="2" t="s">
        <v>9280</v>
      </c>
      <c r="AP974" s="3"/>
      <c r="AQ974" s="3"/>
      <c r="AR974" s="3"/>
      <c r="AS974" s="3"/>
      <c r="AT974" s="3"/>
      <c r="AU974" s="3"/>
      <c r="AV974" s="3"/>
      <c r="AW974" s="3"/>
      <c r="AX974" s="3"/>
    </row>
    <row r="975" spans="1:50" ht="13.8">
      <c r="A975" s="2" t="s">
        <v>4380</v>
      </c>
      <c r="B975" s="2" t="s">
        <v>4470</v>
      </c>
      <c r="C975" s="2" t="s">
        <v>9281</v>
      </c>
      <c r="D975" s="2" t="s">
        <v>53</v>
      </c>
      <c r="E975" s="2" t="s">
        <v>2904</v>
      </c>
      <c r="F975" s="2" t="s">
        <v>169</v>
      </c>
      <c r="G975" s="2" t="s">
        <v>8620</v>
      </c>
      <c r="H975" s="2" t="s">
        <v>9282</v>
      </c>
      <c r="I975" s="2" t="s">
        <v>9283</v>
      </c>
      <c r="J975" s="51" t="s">
        <v>9284</v>
      </c>
      <c r="K975" s="52"/>
      <c r="L975" s="2" t="s">
        <v>61</v>
      </c>
      <c r="M975" s="2" t="s">
        <v>61</v>
      </c>
      <c r="N975" s="2" t="s">
        <v>61</v>
      </c>
      <c r="O975" s="2" t="s">
        <v>9285</v>
      </c>
      <c r="P975" s="2" t="s">
        <v>9286</v>
      </c>
      <c r="Q975" s="3"/>
      <c r="R975" s="3"/>
      <c r="S975" s="3"/>
      <c r="T975" s="3"/>
      <c r="U975" s="3"/>
      <c r="V975" s="3"/>
      <c r="W975" s="3"/>
      <c r="X975" s="2" t="s">
        <v>2066</v>
      </c>
      <c r="Y975" s="2" t="s">
        <v>681</v>
      </c>
      <c r="Z975" s="3"/>
      <c r="AA975" s="3"/>
      <c r="AB975" s="51" t="s">
        <v>9287</v>
      </c>
      <c r="AC975" s="52"/>
      <c r="AD975" s="52"/>
      <c r="AE975" s="2" t="s">
        <v>7778</v>
      </c>
      <c r="AF975" s="4">
        <v>36357</v>
      </c>
      <c r="AG975" s="5">
        <v>0.63747685185185188</v>
      </c>
      <c r="AH975" s="2" t="s">
        <v>69</v>
      </c>
      <c r="AI975" s="6">
        <v>44868</v>
      </c>
      <c r="AJ975" s="5">
        <v>0.66190972222222222</v>
      </c>
      <c r="AK975" s="2" t="s">
        <v>70</v>
      </c>
      <c r="AL975" s="51" t="s">
        <v>9288</v>
      </c>
      <c r="AM975" s="52"/>
      <c r="AN975" s="52"/>
      <c r="AO975" s="2" t="s">
        <v>9289</v>
      </c>
      <c r="AP975" s="3"/>
      <c r="AQ975" s="3"/>
      <c r="AR975" s="3"/>
      <c r="AS975" s="3"/>
      <c r="AT975" s="3"/>
      <c r="AU975" s="3"/>
      <c r="AV975" s="3"/>
      <c r="AW975" s="3"/>
      <c r="AX975" s="3"/>
    </row>
    <row r="976" spans="1:50" ht="13.8">
      <c r="A976" s="2" t="s">
        <v>4380</v>
      </c>
      <c r="B976" s="2" t="s">
        <v>4381</v>
      </c>
      <c r="C976" s="2" t="s">
        <v>9290</v>
      </c>
      <c r="D976" s="2" t="s">
        <v>9291</v>
      </c>
      <c r="E976" s="2" t="s">
        <v>99</v>
      </c>
      <c r="F976" s="2" t="s">
        <v>9292</v>
      </c>
      <c r="G976" s="2" t="s">
        <v>8633</v>
      </c>
      <c r="H976" s="2" t="s">
        <v>8790</v>
      </c>
      <c r="I976" s="2" t="s">
        <v>9293</v>
      </c>
      <c r="J976" s="2" t="s">
        <v>61</v>
      </c>
      <c r="K976" s="3"/>
      <c r="L976" s="2" t="s">
        <v>61</v>
      </c>
      <c r="M976" s="2" t="s">
        <v>9294</v>
      </c>
      <c r="N976" s="2" t="s">
        <v>9295</v>
      </c>
      <c r="O976" s="2" t="s">
        <v>61</v>
      </c>
      <c r="P976" s="51" t="s">
        <v>9296</v>
      </c>
      <c r="Q976" s="52"/>
      <c r="R976" s="3"/>
      <c r="S976" s="3"/>
      <c r="T976" s="3"/>
      <c r="U976" s="3"/>
      <c r="V976" s="3"/>
      <c r="W976" s="3"/>
      <c r="X976" s="2" t="s">
        <v>2066</v>
      </c>
      <c r="Y976" s="2" t="s">
        <v>91</v>
      </c>
      <c r="Z976" s="3"/>
      <c r="AA976" s="3"/>
      <c r="AB976" s="2" t="s">
        <v>9297</v>
      </c>
      <c r="AC976" s="51" t="s">
        <v>8642</v>
      </c>
      <c r="AD976" s="52"/>
      <c r="AE976" s="2" t="s">
        <v>9298</v>
      </c>
      <c r="AF976" s="4">
        <v>36357</v>
      </c>
      <c r="AG976" s="5">
        <v>0.64826388888888886</v>
      </c>
      <c r="AH976" s="2" t="s">
        <v>69</v>
      </c>
      <c r="AI976" s="6">
        <v>44868</v>
      </c>
      <c r="AJ976" s="5">
        <v>0.66240740740740744</v>
      </c>
      <c r="AK976" s="2" t="s">
        <v>70</v>
      </c>
      <c r="AL976" s="51" t="s">
        <v>9299</v>
      </c>
      <c r="AM976" s="52"/>
      <c r="AN976" s="52"/>
      <c r="AO976" s="2" t="s">
        <v>9300</v>
      </c>
      <c r="AP976" s="3"/>
      <c r="AQ976" s="3"/>
      <c r="AR976" s="3"/>
      <c r="AS976" s="3"/>
      <c r="AT976" s="3"/>
      <c r="AU976" s="3"/>
      <c r="AV976" s="3"/>
      <c r="AW976" s="3"/>
      <c r="AX976" s="3"/>
    </row>
    <row r="977" spans="1:50" ht="13.8">
      <c r="A977" s="2" t="s">
        <v>50</v>
      </c>
      <c r="B977" s="2" t="s">
        <v>78</v>
      </c>
      <c r="C977" s="2" t="s">
        <v>9301</v>
      </c>
      <c r="D977" s="2" t="s">
        <v>9302</v>
      </c>
      <c r="E977" s="2" t="s">
        <v>9303</v>
      </c>
      <c r="F977" s="2" t="s">
        <v>9292</v>
      </c>
      <c r="G977" s="2" t="s">
        <v>1525</v>
      </c>
      <c r="H977" s="2" t="s">
        <v>9304</v>
      </c>
      <c r="I977" s="2" t="s">
        <v>9305</v>
      </c>
      <c r="J977" s="51" t="s">
        <v>9306</v>
      </c>
      <c r="K977" s="52"/>
      <c r="L977" s="2" t="s">
        <v>61</v>
      </c>
      <c r="M977" s="2" t="s">
        <v>61</v>
      </c>
      <c r="N977" s="2" t="s">
        <v>61</v>
      </c>
      <c r="O977" s="2" t="s">
        <v>61</v>
      </c>
      <c r="P977" s="2" t="s">
        <v>9307</v>
      </c>
      <c r="Q977" s="3"/>
      <c r="R977" s="3"/>
      <c r="S977" s="3"/>
      <c r="T977" s="3"/>
      <c r="U977" s="51" t="s">
        <v>668</v>
      </c>
      <c r="V977" s="52"/>
      <c r="W977" s="3"/>
      <c r="X977" s="2" t="s">
        <v>2066</v>
      </c>
      <c r="Y977" s="2" t="s">
        <v>64</v>
      </c>
      <c r="Z977" s="2" t="s">
        <v>218</v>
      </c>
      <c r="AA977" s="2" t="s">
        <v>9308</v>
      </c>
      <c r="AB977" s="2" t="s">
        <v>9309</v>
      </c>
      <c r="AC977" s="51" t="s">
        <v>9310</v>
      </c>
      <c r="AD977" s="52"/>
      <c r="AE977" s="2" t="s">
        <v>68</v>
      </c>
      <c r="AF977" s="4">
        <v>36357</v>
      </c>
      <c r="AG977" s="5">
        <v>0.65314814814814814</v>
      </c>
      <c r="AH977" s="2" t="s">
        <v>69</v>
      </c>
      <c r="AI977" s="6">
        <v>44973</v>
      </c>
      <c r="AJ977" s="5">
        <v>0.46886574074074072</v>
      </c>
      <c r="AK977" s="2" t="s">
        <v>70</v>
      </c>
      <c r="AL977" s="51" t="s">
        <v>9311</v>
      </c>
      <c r="AM977" s="52"/>
      <c r="AN977" s="52"/>
      <c r="AO977" s="2" t="s">
        <v>9312</v>
      </c>
      <c r="AP977" s="2" t="s">
        <v>111</v>
      </c>
      <c r="AQ977" s="51" t="s">
        <v>9313</v>
      </c>
      <c r="AR977" s="52"/>
      <c r="AS977" s="2" t="s">
        <v>264</v>
      </c>
      <c r="AT977" s="3"/>
      <c r="AU977" s="2" t="s">
        <v>76</v>
      </c>
      <c r="AV977" s="2" t="s">
        <v>76</v>
      </c>
      <c r="AW977" s="3"/>
      <c r="AX977" s="3"/>
    </row>
    <row r="978" spans="1:50" ht="13.8">
      <c r="A978" s="2" t="s">
        <v>811</v>
      </c>
      <c r="B978" s="2" t="s">
        <v>78</v>
      </c>
      <c r="C978" s="2" t="s">
        <v>9314</v>
      </c>
      <c r="D978" s="2" t="s">
        <v>53</v>
      </c>
      <c r="E978" s="2" t="s">
        <v>9315</v>
      </c>
      <c r="F978" s="2" t="s">
        <v>9316</v>
      </c>
      <c r="G978" s="2" t="s">
        <v>698</v>
      </c>
      <c r="H978" s="2" t="s">
        <v>9317</v>
      </c>
      <c r="I978" s="2" t="s">
        <v>9318</v>
      </c>
      <c r="J978" s="2" t="s">
        <v>61</v>
      </c>
      <c r="K978" s="3"/>
      <c r="L978" s="2" t="s">
        <v>61</v>
      </c>
      <c r="M978" s="2" t="s">
        <v>61</v>
      </c>
      <c r="N978" s="2" t="s">
        <v>9319</v>
      </c>
      <c r="O978" s="2" t="s">
        <v>61</v>
      </c>
      <c r="P978" s="51" t="s">
        <v>8625</v>
      </c>
      <c r="Q978" s="52"/>
      <c r="R978" s="3"/>
      <c r="S978" s="3"/>
      <c r="T978" s="3"/>
      <c r="U978" s="3"/>
      <c r="V978" s="3"/>
      <c r="W978" s="3"/>
      <c r="X978" s="2" t="s">
        <v>2066</v>
      </c>
      <c r="Y978" s="2" t="s">
        <v>681</v>
      </c>
      <c r="Z978" s="2" t="s">
        <v>218</v>
      </c>
      <c r="AA978" s="3"/>
      <c r="AB978" s="51" t="s">
        <v>9320</v>
      </c>
      <c r="AC978" s="52"/>
      <c r="AD978" s="52"/>
      <c r="AE978" s="2" t="s">
        <v>68</v>
      </c>
      <c r="AF978" s="4">
        <v>36357</v>
      </c>
      <c r="AG978" s="5">
        <v>0.65590277777777772</v>
      </c>
      <c r="AH978" s="2" t="s">
        <v>69</v>
      </c>
      <c r="AI978" s="6">
        <v>44868</v>
      </c>
      <c r="AJ978" s="5">
        <v>0.6638425925925926</v>
      </c>
      <c r="AK978" s="2" t="s">
        <v>70</v>
      </c>
      <c r="AL978" s="51" t="s">
        <v>9321</v>
      </c>
      <c r="AM978" s="52"/>
      <c r="AN978" s="3"/>
      <c r="AO978" s="2" t="s">
        <v>9322</v>
      </c>
      <c r="AP978" s="3"/>
      <c r="AQ978" s="3"/>
      <c r="AR978" s="3"/>
      <c r="AS978" s="2" t="s">
        <v>264</v>
      </c>
      <c r="AT978" s="3"/>
      <c r="AU978" s="3"/>
      <c r="AV978" s="3"/>
      <c r="AW978" s="3"/>
      <c r="AX978" s="3"/>
    </row>
    <row r="979" spans="1:50" ht="13.8">
      <c r="A979" s="2" t="s">
        <v>240</v>
      </c>
      <c r="B979" s="2" t="s">
        <v>78</v>
      </c>
      <c r="C979" s="2" t="s">
        <v>9323</v>
      </c>
      <c r="D979" s="2" t="s">
        <v>1757</v>
      </c>
      <c r="E979" s="2" t="s">
        <v>5192</v>
      </c>
      <c r="F979" s="2" t="s">
        <v>9324</v>
      </c>
      <c r="G979" s="2" t="s">
        <v>2094</v>
      </c>
      <c r="H979" s="2" t="s">
        <v>9325</v>
      </c>
      <c r="I979" s="2" t="s">
        <v>9326</v>
      </c>
      <c r="J979" s="2" t="s">
        <v>61</v>
      </c>
      <c r="K979" s="3"/>
      <c r="L979" s="2" t="s">
        <v>61</v>
      </c>
      <c r="M979" s="2" t="s">
        <v>61</v>
      </c>
      <c r="N979" s="2" t="s">
        <v>61</v>
      </c>
      <c r="O979" s="2" t="s">
        <v>61</v>
      </c>
      <c r="P979" s="51" t="s">
        <v>9327</v>
      </c>
      <c r="Q979" s="52"/>
      <c r="R979" s="52"/>
      <c r="S979" s="3"/>
      <c r="T979" s="3"/>
      <c r="U979" s="3"/>
      <c r="V979" s="3"/>
      <c r="W979" s="3"/>
      <c r="X979" s="3"/>
      <c r="Y979" s="2" t="s">
        <v>91</v>
      </c>
      <c r="Z979" s="3"/>
      <c r="AA979" s="2" t="s">
        <v>9328</v>
      </c>
      <c r="AB979" s="51" t="s">
        <v>9329</v>
      </c>
      <c r="AC979" s="52"/>
      <c r="AD979" s="52"/>
      <c r="AE979" s="2" t="s">
        <v>68</v>
      </c>
      <c r="AF979" s="4">
        <v>36357</v>
      </c>
      <c r="AG979" s="5">
        <v>0.67387731481481483</v>
      </c>
      <c r="AH979" s="2" t="s">
        <v>69</v>
      </c>
      <c r="AI979" s="6">
        <v>44868</v>
      </c>
      <c r="AJ979" s="5">
        <v>0.66409722222222223</v>
      </c>
      <c r="AK979" s="2" t="s">
        <v>70</v>
      </c>
      <c r="AL979" s="51" t="s">
        <v>9330</v>
      </c>
      <c r="AM979" s="52"/>
      <c r="AN979" s="52"/>
      <c r="AO979" s="2" t="s">
        <v>9331</v>
      </c>
      <c r="AP979" s="3"/>
      <c r="AQ979" s="3"/>
      <c r="AR979" s="2" t="s">
        <v>9332</v>
      </c>
      <c r="AS979" s="3"/>
      <c r="AT979" s="3"/>
      <c r="AU979" s="3"/>
      <c r="AV979" s="3"/>
      <c r="AW979" s="3"/>
      <c r="AX979" s="3"/>
    </row>
    <row r="980" spans="1:50" ht="13.8">
      <c r="A980" s="2" t="s">
        <v>240</v>
      </c>
      <c r="B980" s="2" t="s">
        <v>78</v>
      </c>
      <c r="C980" s="2" t="s">
        <v>9323</v>
      </c>
      <c r="D980" s="2" t="s">
        <v>53</v>
      </c>
      <c r="E980" s="2" t="s">
        <v>5192</v>
      </c>
      <c r="F980" s="2" t="s">
        <v>9324</v>
      </c>
      <c r="G980" s="2" t="s">
        <v>1458</v>
      </c>
      <c r="H980" s="2" t="s">
        <v>9333</v>
      </c>
      <c r="I980" s="2" t="s">
        <v>9334</v>
      </c>
      <c r="J980" s="2" t="s">
        <v>61</v>
      </c>
      <c r="K980" s="3"/>
      <c r="L980" s="2" t="s">
        <v>61</v>
      </c>
      <c r="M980" s="2" t="s">
        <v>61</v>
      </c>
      <c r="N980" s="2" t="s">
        <v>61</v>
      </c>
      <c r="O980" s="2" t="s">
        <v>61</v>
      </c>
      <c r="P980" s="51" t="s">
        <v>9335</v>
      </c>
      <c r="Q980" s="52"/>
      <c r="R980" s="3"/>
      <c r="S980" s="3"/>
      <c r="T980" s="3"/>
      <c r="U980" s="3"/>
      <c r="V980" s="3"/>
      <c r="W980" s="3"/>
      <c r="X980" s="2" t="s">
        <v>2066</v>
      </c>
      <c r="Y980" s="2" t="s">
        <v>91</v>
      </c>
      <c r="Z980" s="3"/>
      <c r="AA980" s="2" t="s">
        <v>9336</v>
      </c>
      <c r="AB980" s="51" t="s">
        <v>9337</v>
      </c>
      <c r="AC980" s="52"/>
      <c r="AD980" s="52"/>
      <c r="AE980" s="2" t="s">
        <v>68</v>
      </c>
      <c r="AF980" s="4">
        <v>36357</v>
      </c>
      <c r="AG980" s="5">
        <v>0.68424768518518519</v>
      </c>
      <c r="AH980" s="2" t="s">
        <v>69</v>
      </c>
      <c r="AI980" s="6">
        <v>44868</v>
      </c>
      <c r="AJ980" s="5">
        <v>0.66487268518518516</v>
      </c>
      <c r="AK980" s="2" t="s">
        <v>70</v>
      </c>
      <c r="AL980" s="51" t="s">
        <v>9338</v>
      </c>
      <c r="AM980" s="52"/>
      <c r="AN980" s="52"/>
      <c r="AO980" s="2" t="s">
        <v>9339</v>
      </c>
      <c r="AP980" s="3"/>
      <c r="AQ980" s="3"/>
      <c r="AR980" s="2" t="s">
        <v>9332</v>
      </c>
      <c r="AS980" s="3"/>
      <c r="AT980" s="3"/>
      <c r="AU980" s="3"/>
      <c r="AV980" s="3"/>
      <c r="AW980" s="3"/>
      <c r="AX980" s="3"/>
    </row>
    <row r="981" spans="1:50" ht="13.8">
      <c r="A981" s="2" t="s">
        <v>240</v>
      </c>
      <c r="B981" s="2" t="s">
        <v>78</v>
      </c>
      <c r="C981" s="2" t="s">
        <v>9323</v>
      </c>
      <c r="D981" s="2" t="s">
        <v>53</v>
      </c>
      <c r="E981" s="2" t="s">
        <v>5192</v>
      </c>
      <c r="F981" s="2" t="s">
        <v>9324</v>
      </c>
      <c r="G981" s="2" t="s">
        <v>1458</v>
      </c>
      <c r="H981" s="2" t="s">
        <v>9340</v>
      </c>
      <c r="I981" s="2" t="s">
        <v>9341</v>
      </c>
      <c r="J981" s="2" t="s">
        <v>61</v>
      </c>
      <c r="K981" s="3"/>
      <c r="L981" s="2" t="s">
        <v>61</v>
      </c>
      <c r="M981" s="2" t="s">
        <v>61</v>
      </c>
      <c r="N981" s="2" t="s">
        <v>61</v>
      </c>
      <c r="O981" s="2" t="s">
        <v>61</v>
      </c>
      <c r="P981" s="51" t="s">
        <v>9342</v>
      </c>
      <c r="Q981" s="52"/>
      <c r="R981" s="52"/>
      <c r="S981" s="3"/>
      <c r="T981" s="3"/>
      <c r="U981" s="3"/>
      <c r="V981" s="3"/>
      <c r="W981" s="3"/>
      <c r="X981" s="2" t="s">
        <v>2066</v>
      </c>
      <c r="Y981" s="2" t="s">
        <v>91</v>
      </c>
      <c r="Z981" s="3"/>
      <c r="AA981" s="2" t="s">
        <v>9343</v>
      </c>
      <c r="AB981" s="51" t="s">
        <v>9344</v>
      </c>
      <c r="AC981" s="52"/>
      <c r="AD981" s="52"/>
      <c r="AE981" s="2" t="s">
        <v>68</v>
      </c>
      <c r="AF981" s="4">
        <v>36357</v>
      </c>
      <c r="AG981" s="5">
        <v>0.69953703703703707</v>
      </c>
      <c r="AH981" s="2" t="s">
        <v>69</v>
      </c>
      <c r="AI981" s="6">
        <v>44868</v>
      </c>
      <c r="AJ981" s="5">
        <v>0.66619212962962959</v>
      </c>
      <c r="AK981" s="2" t="s">
        <v>70</v>
      </c>
      <c r="AL981" s="51" t="s">
        <v>9345</v>
      </c>
      <c r="AM981" s="52"/>
      <c r="AN981" s="52"/>
      <c r="AO981" s="2" t="s">
        <v>9346</v>
      </c>
      <c r="AP981" s="3"/>
      <c r="AQ981" s="3"/>
      <c r="AR981" s="2" t="s">
        <v>9332</v>
      </c>
      <c r="AS981" s="2" t="s">
        <v>74</v>
      </c>
      <c r="AT981" s="3"/>
      <c r="AU981" s="3"/>
      <c r="AV981" s="3"/>
      <c r="AW981" s="3"/>
      <c r="AX981" s="3"/>
    </row>
    <row r="982" spans="1:50" ht="13.8">
      <c r="A982" s="2" t="s">
        <v>305</v>
      </c>
      <c r="B982" s="2" t="s">
        <v>4768</v>
      </c>
      <c r="C982" s="2" t="s">
        <v>9347</v>
      </c>
      <c r="D982" s="2" t="s">
        <v>9348</v>
      </c>
      <c r="E982" s="2" t="s">
        <v>513</v>
      </c>
      <c r="F982" s="2" t="s">
        <v>9349</v>
      </c>
      <c r="G982" s="2" t="s">
        <v>698</v>
      </c>
      <c r="H982" s="2" t="s">
        <v>9350</v>
      </c>
      <c r="I982" s="2" t="s">
        <v>9351</v>
      </c>
      <c r="J982" s="51" t="s">
        <v>9352</v>
      </c>
      <c r="K982" s="52"/>
      <c r="L982" s="2" t="s">
        <v>61</v>
      </c>
      <c r="M982" s="2" t="s">
        <v>61</v>
      </c>
      <c r="N982" s="2" t="s">
        <v>9353</v>
      </c>
      <c r="O982" s="2" t="s">
        <v>61</v>
      </c>
      <c r="P982" s="2" t="s">
        <v>8625</v>
      </c>
      <c r="Q982" s="2" t="s">
        <v>9354</v>
      </c>
      <c r="R982" s="2">
        <v>1971</v>
      </c>
      <c r="S982" s="2" t="s">
        <v>9355</v>
      </c>
      <c r="T982" s="3"/>
      <c r="U982" s="3"/>
      <c r="V982" s="3"/>
      <c r="W982" s="3"/>
      <c r="X982" s="2" t="s">
        <v>2066</v>
      </c>
      <c r="Y982" s="2" t="s">
        <v>91</v>
      </c>
      <c r="Z982" s="3"/>
      <c r="AA982" s="2" t="s">
        <v>9356</v>
      </c>
      <c r="AB982" s="51" t="s">
        <v>9357</v>
      </c>
      <c r="AC982" s="52"/>
      <c r="AD982" s="52"/>
      <c r="AE982" s="2" t="s">
        <v>68</v>
      </c>
      <c r="AF982" s="4">
        <v>36357</v>
      </c>
      <c r="AG982" s="5">
        <v>0.74003472222222222</v>
      </c>
      <c r="AH982" s="2" t="s">
        <v>69</v>
      </c>
      <c r="AI982" s="7">
        <v>44889</v>
      </c>
      <c r="AJ982" s="5">
        <v>0.39799768518518519</v>
      </c>
      <c r="AK982" s="2" t="s">
        <v>70</v>
      </c>
      <c r="AL982" s="51" t="s">
        <v>9358</v>
      </c>
      <c r="AM982" s="52"/>
      <c r="AN982" s="3"/>
      <c r="AO982" s="2" t="s">
        <v>9359</v>
      </c>
      <c r="AP982" s="3"/>
      <c r="AQ982" s="3"/>
      <c r="AR982" s="2" t="s">
        <v>9360</v>
      </c>
      <c r="AS982" s="3"/>
      <c r="AT982" s="3"/>
      <c r="AU982" s="3"/>
      <c r="AV982" s="3"/>
      <c r="AW982" s="3"/>
      <c r="AX982" s="3"/>
    </row>
    <row r="983" spans="1:50" ht="13.8">
      <c r="A983" s="2" t="s">
        <v>305</v>
      </c>
      <c r="B983" s="2" t="s">
        <v>4768</v>
      </c>
      <c r="C983" s="2" t="s">
        <v>9361</v>
      </c>
      <c r="D983" s="2" t="s">
        <v>9348</v>
      </c>
      <c r="E983" s="2" t="s">
        <v>513</v>
      </c>
      <c r="F983" s="2" t="s">
        <v>9349</v>
      </c>
      <c r="G983" s="2" t="s">
        <v>698</v>
      </c>
      <c r="H983" s="2" t="s">
        <v>9362</v>
      </c>
      <c r="I983" s="2" t="s">
        <v>9363</v>
      </c>
      <c r="J983" s="2" t="s">
        <v>61</v>
      </c>
      <c r="K983" s="3"/>
      <c r="L983" s="2" t="s">
        <v>61</v>
      </c>
      <c r="M983" s="2" t="s">
        <v>9364</v>
      </c>
      <c r="N983" s="2" t="s">
        <v>61</v>
      </c>
      <c r="O983" s="2" t="s">
        <v>61</v>
      </c>
      <c r="P983" s="2" t="s">
        <v>9365</v>
      </c>
      <c r="Q983" s="2" t="s">
        <v>9354</v>
      </c>
      <c r="R983" s="2">
        <v>1971</v>
      </c>
      <c r="S983" s="2" t="s">
        <v>9355</v>
      </c>
      <c r="T983" s="3"/>
      <c r="U983" s="3"/>
      <c r="V983" s="3"/>
      <c r="W983" s="3"/>
      <c r="X983" s="2" t="s">
        <v>2066</v>
      </c>
      <c r="Y983" s="2" t="s">
        <v>91</v>
      </c>
      <c r="Z983" s="3"/>
      <c r="AA983" s="2" t="s">
        <v>9366</v>
      </c>
      <c r="AB983" s="2" t="s">
        <v>9367</v>
      </c>
      <c r="AC983" s="51" t="s">
        <v>8642</v>
      </c>
      <c r="AD983" s="52"/>
      <c r="AE983" s="2" t="s">
        <v>68</v>
      </c>
      <c r="AF983" s="4">
        <v>36360</v>
      </c>
      <c r="AG983" s="5">
        <v>0.60591435185185183</v>
      </c>
      <c r="AH983" s="2" t="s">
        <v>69</v>
      </c>
      <c r="AI983" s="7">
        <v>44889</v>
      </c>
      <c r="AJ983" s="5">
        <v>0.39804398148148146</v>
      </c>
      <c r="AK983" s="2" t="s">
        <v>70</v>
      </c>
      <c r="AL983" s="51" t="s">
        <v>9368</v>
      </c>
      <c r="AM983" s="52"/>
      <c r="AN983" s="52"/>
      <c r="AO983" s="2" t="s">
        <v>9369</v>
      </c>
      <c r="AP983" s="3"/>
      <c r="AQ983" s="3"/>
      <c r="AR983" s="2" t="s">
        <v>9360</v>
      </c>
      <c r="AS983" s="3"/>
      <c r="AT983" s="3"/>
      <c r="AU983" s="3"/>
      <c r="AV983" s="3"/>
      <c r="AW983" s="3"/>
      <c r="AX983" s="3"/>
    </row>
    <row r="984" spans="1:50" ht="13.8">
      <c r="A984" s="2" t="s">
        <v>305</v>
      </c>
      <c r="B984" s="2" t="s">
        <v>4768</v>
      </c>
      <c r="C984" s="2" t="s">
        <v>9370</v>
      </c>
      <c r="D984" s="2" t="s">
        <v>9348</v>
      </c>
      <c r="E984" s="2" t="s">
        <v>513</v>
      </c>
      <c r="F984" s="2" t="s">
        <v>9349</v>
      </c>
      <c r="G984" s="2" t="s">
        <v>698</v>
      </c>
      <c r="H984" s="2" t="s">
        <v>8647</v>
      </c>
      <c r="I984" s="2" t="s">
        <v>9371</v>
      </c>
      <c r="J984" s="2" t="s">
        <v>61</v>
      </c>
      <c r="K984" s="3"/>
      <c r="L984" s="2" t="s">
        <v>61</v>
      </c>
      <c r="M984" s="2" t="s">
        <v>9372</v>
      </c>
      <c r="N984" s="2" t="s">
        <v>61</v>
      </c>
      <c r="O984" s="2" t="s">
        <v>61</v>
      </c>
      <c r="P984" s="2" t="s">
        <v>8625</v>
      </c>
      <c r="Q984" s="2" t="s">
        <v>9354</v>
      </c>
      <c r="R984" s="2">
        <v>1971</v>
      </c>
      <c r="S984" s="2" t="s">
        <v>9355</v>
      </c>
      <c r="T984" s="3"/>
      <c r="U984" s="3"/>
      <c r="V984" s="3"/>
      <c r="W984" s="3"/>
      <c r="X984" s="2" t="s">
        <v>2066</v>
      </c>
      <c r="Y984" s="2" t="s">
        <v>91</v>
      </c>
      <c r="Z984" s="3"/>
      <c r="AA984" s="2" t="s">
        <v>9366</v>
      </c>
      <c r="AB984" s="2" t="s">
        <v>9373</v>
      </c>
      <c r="AC984" s="51" t="s">
        <v>8642</v>
      </c>
      <c r="AD984" s="52"/>
      <c r="AE984" s="2" t="s">
        <v>68</v>
      </c>
      <c r="AF984" s="4">
        <v>36360</v>
      </c>
      <c r="AG984" s="5">
        <v>0.60993055555555553</v>
      </c>
      <c r="AH984" s="2" t="s">
        <v>69</v>
      </c>
      <c r="AI984" s="7">
        <v>44889</v>
      </c>
      <c r="AJ984" s="5">
        <v>0.39809027777777778</v>
      </c>
      <c r="AK984" s="2" t="s">
        <v>70</v>
      </c>
      <c r="AL984" s="51" t="s">
        <v>9374</v>
      </c>
      <c r="AM984" s="52"/>
      <c r="AN984" s="52"/>
      <c r="AO984" s="2" t="s">
        <v>9375</v>
      </c>
      <c r="AP984" s="3"/>
      <c r="AQ984" s="3"/>
      <c r="AR984" s="2" t="s">
        <v>9360</v>
      </c>
      <c r="AS984" s="3"/>
      <c r="AT984" s="3"/>
      <c r="AU984" s="3"/>
      <c r="AV984" s="3"/>
      <c r="AW984" s="3"/>
      <c r="AX984" s="3"/>
    </row>
    <row r="985" spans="1:50" ht="13.8">
      <c r="A985" s="2" t="s">
        <v>305</v>
      </c>
      <c r="B985" s="2" t="s">
        <v>4768</v>
      </c>
      <c r="C985" s="2" t="s">
        <v>9376</v>
      </c>
      <c r="D985" s="2" t="s">
        <v>9348</v>
      </c>
      <c r="E985" s="2" t="s">
        <v>513</v>
      </c>
      <c r="F985" s="2" t="s">
        <v>9349</v>
      </c>
      <c r="G985" s="2" t="s">
        <v>698</v>
      </c>
      <c r="H985" s="2" t="s">
        <v>8647</v>
      </c>
      <c r="I985" s="2" t="s">
        <v>9377</v>
      </c>
      <c r="J985" s="2" t="s">
        <v>61</v>
      </c>
      <c r="K985" s="3"/>
      <c r="L985" s="2" t="s">
        <v>61</v>
      </c>
      <c r="M985" s="2" t="s">
        <v>9372</v>
      </c>
      <c r="N985" s="2" t="s">
        <v>61</v>
      </c>
      <c r="O985" s="2" t="s">
        <v>61</v>
      </c>
      <c r="P985" s="2" t="s">
        <v>8625</v>
      </c>
      <c r="Q985" s="2" t="s">
        <v>9354</v>
      </c>
      <c r="R985" s="2">
        <v>1971</v>
      </c>
      <c r="S985" s="2" t="s">
        <v>9355</v>
      </c>
      <c r="T985" s="3"/>
      <c r="U985" s="3"/>
      <c r="V985" s="3"/>
      <c r="W985" s="3"/>
      <c r="X985" s="2" t="s">
        <v>2066</v>
      </c>
      <c r="Y985" s="2" t="s">
        <v>91</v>
      </c>
      <c r="Z985" s="3"/>
      <c r="AA985" s="2" t="s">
        <v>9366</v>
      </c>
      <c r="AB985" s="2" t="s">
        <v>9378</v>
      </c>
      <c r="AC985" s="51" t="s">
        <v>8642</v>
      </c>
      <c r="AD985" s="52"/>
      <c r="AE985" s="2" t="s">
        <v>68</v>
      </c>
      <c r="AF985" s="4">
        <v>36360</v>
      </c>
      <c r="AG985" s="5">
        <v>0.61331018518518521</v>
      </c>
      <c r="AH985" s="2" t="s">
        <v>69</v>
      </c>
      <c r="AI985" s="7">
        <v>44889</v>
      </c>
      <c r="AJ985" s="5">
        <v>0.3981365740740741</v>
      </c>
      <c r="AK985" s="2" t="s">
        <v>70</v>
      </c>
      <c r="AL985" s="51" t="s">
        <v>9379</v>
      </c>
      <c r="AM985" s="52"/>
      <c r="AN985" s="52"/>
      <c r="AO985" s="2" t="s">
        <v>9380</v>
      </c>
      <c r="AP985" s="3"/>
      <c r="AQ985" s="3"/>
      <c r="AR985" s="2" t="s">
        <v>9360</v>
      </c>
      <c r="AS985" s="3"/>
      <c r="AT985" s="3"/>
      <c r="AU985" s="3"/>
      <c r="AV985" s="3"/>
      <c r="AW985" s="3"/>
      <c r="AX985" s="3"/>
    </row>
    <row r="986" spans="1:50" ht="13.8">
      <c r="A986" s="2" t="s">
        <v>305</v>
      </c>
      <c r="B986" s="2" t="s">
        <v>4768</v>
      </c>
      <c r="C986" s="2" t="s">
        <v>9381</v>
      </c>
      <c r="D986" s="2" t="s">
        <v>9348</v>
      </c>
      <c r="E986" s="2" t="s">
        <v>513</v>
      </c>
      <c r="F986" s="2" t="s">
        <v>9349</v>
      </c>
      <c r="G986" s="2" t="s">
        <v>698</v>
      </c>
      <c r="H986" s="2" t="s">
        <v>8647</v>
      </c>
      <c r="I986" s="2" t="s">
        <v>9382</v>
      </c>
      <c r="J986" s="2" t="s">
        <v>61</v>
      </c>
      <c r="K986" s="3"/>
      <c r="L986" s="2" t="s">
        <v>61</v>
      </c>
      <c r="M986" s="2" t="s">
        <v>61</v>
      </c>
      <c r="N986" s="2" t="s">
        <v>61</v>
      </c>
      <c r="O986" s="2" t="s">
        <v>61</v>
      </c>
      <c r="P986" s="2" t="s">
        <v>8625</v>
      </c>
      <c r="Q986" s="2" t="s">
        <v>9354</v>
      </c>
      <c r="R986" s="2">
        <v>1971</v>
      </c>
      <c r="S986" s="2" t="s">
        <v>9355</v>
      </c>
      <c r="T986" s="3"/>
      <c r="U986" s="3"/>
      <c r="V986" s="3"/>
      <c r="W986" s="3"/>
      <c r="X986" s="2" t="s">
        <v>2066</v>
      </c>
      <c r="Y986" s="2" t="s">
        <v>91</v>
      </c>
      <c r="Z986" s="3"/>
      <c r="AA986" s="2" t="s">
        <v>9366</v>
      </c>
      <c r="AB986" s="2" t="s">
        <v>9383</v>
      </c>
      <c r="AC986" s="51" t="s">
        <v>8642</v>
      </c>
      <c r="AD986" s="52"/>
      <c r="AE986" s="2" t="s">
        <v>68</v>
      </c>
      <c r="AF986" s="4">
        <v>36360</v>
      </c>
      <c r="AG986" s="5">
        <v>0.61579861111111112</v>
      </c>
      <c r="AH986" s="2" t="s">
        <v>69</v>
      </c>
      <c r="AI986" s="7">
        <v>44889</v>
      </c>
      <c r="AJ986" s="5">
        <v>0.39818287037037037</v>
      </c>
      <c r="AK986" s="2" t="s">
        <v>70</v>
      </c>
      <c r="AL986" s="51" t="s">
        <v>9384</v>
      </c>
      <c r="AM986" s="52"/>
      <c r="AN986" s="52"/>
      <c r="AO986" s="2" t="s">
        <v>9385</v>
      </c>
      <c r="AP986" s="3"/>
      <c r="AQ986" s="3"/>
      <c r="AR986" s="2" t="s">
        <v>9360</v>
      </c>
      <c r="AS986" s="3"/>
      <c r="AT986" s="3"/>
      <c r="AU986" s="3"/>
      <c r="AV986" s="3"/>
      <c r="AW986" s="3"/>
      <c r="AX986" s="3"/>
    </row>
    <row r="987" spans="1:50" ht="13.8">
      <c r="A987" s="2" t="s">
        <v>305</v>
      </c>
      <c r="B987" s="2" t="s">
        <v>4768</v>
      </c>
      <c r="C987" s="2" t="s">
        <v>9386</v>
      </c>
      <c r="D987" s="2" t="s">
        <v>9348</v>
      </c>
      <c r="E987" s="2" t="s">
        <v>513</v>
      </c>
      <c r="F987" s="2" t="s">
        <v>9349</v>
      </c>
      <c r="G987" s="2" t="s">
        <v>698</v>
      </c>
      <c r="H987" s="2" t="s">
        <v>8647</v>
      </c>
      <c r="I987" s="2" t="s">
        <v>9387</v>
      </c>
      <c r="J987" s="2" t="s">
        <v>61</v>
      </c>
      <c r="K987" s="3"/>
      <c r="L987" s="2" t="s">
        <v>61</v>
      </c>
      <c r="M987" s="2" t="s">
        <v>61</v>
      </c>
      <c r="N987" s="2" t="s">
        <v>61</v>
      </c>
      <c r="O987" s="2" t="s">
        <v>61</v>
      </c>
      <c r="P987" s="2" t="s">
        <v>8625</v>
      </c>
      <c r="Q987" s="2" t="s">
        <v>9354</v>
      </c>
      <c r="R987" s="2">
        <v>1971</v>
      </c>
      <c r="S987" s="2" t="s">
        <v>9355</v>
      </c>
      <c r="T987" s="3"/>
      <c r="U987" s="3"/>
      <c r="V987" s="3"/>
      <c r="W987" s="3"/>
      <c r="X987" s="2" t="s">
        <v>2066</v>
      </c>
      <c r="Y987" s="2" t="s">
        <v>91</v>
      </c>
      <c r="Z987" s="3"/>
      <c r="AA987" s="2" t="s">
        <v>9366</v>
      </c>
      <c r="AB987" s="2" t="s">
        <v>9388</v>
      </c>
      <c r="AC987" s="51" t="s">
        <v>8642</v>
      </c>
      <c r="AD987" s="52"/>
      <c r="AE987" s="2" t="s">
        <v>68</v>
      </c>
      <c r="AF987" s="4">
        <v>36360</v>
      </c>
      <c r="AG987" s="5">
        <v>0.62145833333333333</v>
      </c>
      <c r="AH987" s="2" t="s">
        <v>69</v>
      </c>
      <c r="AI987" s="7">
        <v>44889</v>
      </c>
      <c r="AJ987" s="5">
        <v>0.3982175925925926</v>
      </c>
      <c r="AK987" s="2" t="s">
        <v>70</v>
      </c>
      <c r="AL987" s="51" t="s">
        <v>9389</v>
      </c>
      <c r="AM987" s="52"/>
      <c r="AN987" s="52"/>
      <c r="AO987" s="2" t="s">
        <v>9390</v>
      </c>
      <c r="AP987" s="3"/>
      <c r="AQ987" s="3"/>
      <c r="AR987" s="2" t="s">
        <v>9360</v>
      </c>
      <c r="AS987" s="3"/>
      <c r="AT987" s="3"/>
      <c r="AU987" s="3"/>
      <c r="AV987" s="3"/>
      <c r="AW987" s="3"/>
      <c r="AX987" s="3"/>
    </row>
    <row r="988" spans="1:50" ht="13.8">
      <c r="A988" s="2" t="s">
        <v>305</v>
      </c>
      <c r="B988" s="2" t="s">
        <v>4768</v>
      </c>
      <c r="C988" s="2" t="s">
        <v>9391</v>
      </c>
      <c r="D988" s="2" t="s">
        <v>9348</v>
      </c>
      <c r="E988" s="2" t="s">
        <v>513</v>
      </c>
      <c r="F988" s="2" t="s">
        <v>9349</v>
      </c>
      <c r="G988" s="2" t="s">
        <v>698</v>
      </c>
      <c r="H988" s="2" t="s">
        <v>9231</v>
      </c>
      <c r="I988" s="2" t="s">
        <v>9392</v>
      </c>
      <c r="J988" s="2" t="s">
        <v>61</v>
      </c>
      <c r="K988" s="2" t="s">
        <v>61</v>
      </c>
      <c r="L988" s="2" t="s">
        <v>61</v>
      </c>
      <c r="M988" s="2" t="s">
        <v>9372</v>
      </c>
      <c r="N988" s="2" t="s">
        <v>61</v>
      </c>
      <c r="O988" s="2" t="s">
        <v>61</v>
      </c>
      <c r="P988" s="2" t="s">
        <v>8625</v>
      </c>
      <c r="Q988" s="2" t="s">
        <v>9354</v>
      </c>
      <c r="R988" s="2">
        <v>1971</v>
      </c>
      <c r="S988" s="2" t="s">
        <v>9355</v>
      </c>
      <c r="T988" s="3"/>
      <c r="U988" s="3"/>
      <c r="V988" s="3"/>
      <c r="W988" s="3"/>
      <c r="X988" s="2" t="s">
        <v>2066</v>
      </c>
      <c r="Y988" s="2" t="s">
        <v>91</v>
      </c>
      <c r="Z988" s="3"/>
      <c r="AA988" s="2" t="s">
        <v>9366</v>
      </c>
      <c r="AB988" s="2" t="s">
        <v>9393</v>
      </c>
      <c r="AC988" s="51" t="s">
        <v>8642</v>
      </c>
      <c r="AD988" s="52"/>
      <c r="AE988" s="2" t="s">
        <v>68</v>
      </c>
      <c r="AF988" s="4">
        <v>36360</v>
      </c>
      <c r="AG988" s="5">
        <v>0.6391782407407407</v>
      </c>
      <c r="AH988" s="2" t="s">
        <v>69</v>
      </c>
      <c r="AI988" s="7">
        <v>44889</v>
      </c>
      <c r="AJ988" s="5">
        <v>0.39826388888888886</v>
      </c>
      <c r="AK988" s="2" t="s">
        <v>70</v>
      </c>
      <c r="AL988" s="51" t="s">
        <v>9394</v>
      </c>
      <c r="AM988" s="52"/>
      <c r="AN988" s="52"/>
      <c r="AO988" s="2" t="s">
        <v>9395</v>
      </c>
      <c r="AP988" s="3"/>
      <c r="AQ988" s="3"/>
      <c r="AR988" s="2" t="s">
        <v>9360</v>
      </c>
      <c r="AS988" s="3"/>
      <c r="AT988" s="3"/>
      <c r="AU988" s="3"/>
      <c r="AV988" s="3"/>
      <c r="AW988" s="3"/>
      <c r="AX988" s="3"/>
    </row>
    <row r="989" spans="1:50" ht="13.8">
      <c r="A989" s="2" t="s">
        <v>305</v>
      </c>
      <c r="B989" s="2" t="s">
        <v>4768</v>
      </c>
      <c r="C989" s="2" t="s">
        <v>9396</v>
      </c>
      <c r="D989" s="2" t="s">
        <v>9348</v>
      </c>
      <c r="E989" s="2" t="s">
        <v>513</v>
      </c>
      <c r="F989" s="2" t="s">
        <v>9349</v>
      </c>
      <c r="G989" s="2" t="s">
        <v>698</v>
      </c>
      <c r="H989" s="2" t="s">
        <v>8647</v>
      </c>
      <c r="I989" s="2" t="s">
        <v>9397</v>
      </c>
      <c r="J989" s="2" t="s">
        <v>61</v>
      </c>
      <c r="K989" s="3"/>
      <c r="L989" s="2" t="s">
        <v>61</v>
      </c>
      <c r="M989" s="2" t="s">
        <v>9398</v>
      </c>
      <c r="N989" s="2" t="s">
        <v>61</v>
      </c>
      <c r="O989" s="2" t="s">
        <v>61</v>
      </c>
      <c r="P989" s="2" t="s">
        <v>8625</v>
      </c>
      <c r="Q989" s="2" t="s">
        <v>9354</v>
      </c>
      <c r="R989" s="2">
        <v>1971</v>
      </c>
      <c r="S989" s="2" t="s">
        <v>9355</v>
      </c>
      <c r="T989" s="3"/>
      <c r="U989" s="3"/>
      <c r="V989" s="3"/>
      <c r="W989" s="3"/>
      <c r="X989" s="2" t="s">
        <v>2066</v>
      </c>
      <c r="Y989" s="2" t="s">
        <v>91</v>
      </c>
      <c r="Z989" s="3"/>
      <c r="AA989" s="2" t="s">
        <v>9366</v>
      </c>
      <c r="AB989" s="2" t="s">
        <v>9399</v>
      </c>
      <c r="AC989" s="51" t="s">
        <v>8642</v>
      </c>
      <c r="AD989" s="52"/>
      <c r="AE989" s="2" t="s">
        <v>68</v>
      </c>
      <c r="AF989" s="4">
        <v>36360</v>
      </c>
      <c r="AG989" s="5">
        <v>0.66160879629629632</v>
      </c>
      <c r="AH989" s="2" t="s">
        <v>69</v>
      </c>
      <c r="AI989" s="7">
        <v>44889</v>
      </c>
      <c r="AJ989" s="5">
        <v>0.39833333333333332</v>
      </c>
      <c r="AK989" s="2" t="s">
        <v>70</v>
      </c>
      <c r="AL989" s="51" t="s">
        <v>9400</v>
      </c>
      <c r="AM989" s="52"/>
      <c r="AN989" s="52"/>
      <c r="AO989" s="2" t="s">
        <v>9401</v>
      </c>
      <c r="AP989" s="3"/>
      <c r="AQ989" s="3"/>
      <c r="AR989" s="2" t="s">
        <v>9360</v>
      </c>
      <c r="AS989" s="3"/>
      <c r="AT989" s="3"/>
      <c r="AU989" s="3"/>
      <c r="AV989" s="3"/>
      <c r="AW989" s="3"/>
      <c r="AX989" s="3"/>
    </row>
    <row r="990" spans="1:50" ht="13.8">
      <c r="A990" s="2" t="s">
        <v>305</v>
      </c>
      <c r="B990" s="2" t="s">
        <v>4768</v>
      </c>
      <c r="C990" s="2" t="s">
        <v>9402</v>
      </c>
      <c r="D990" s="2" t="s">
        <v>9348</v>
      </c>
      <c r="E990" s="2" t="s">
        <v>513</v>
      </c>
      <c r="F990" s="2" t="s">
        <v>9349</v>
      </c>
      <c r="G990" s="2" t="s">
        <v>698</v>
      </c>
      <c r="H990" s="2" t="s">
        <v>8647</v>
      </c>
      <c r="I990" s="2" t="s">
        <v>9403</v>
      </c>
      <c r="J990" s="2" t="s">
        <v>61</v>
      </c>
      <c r="K990" s="3"/>
      <c r="L990" s="2" t="s">
        <v>61</v>
      </c>
      <c r="M990" s="2" t="s">
        <v>9372</v>
      </c>
      <c r="N990" s="2" t="s">
        <v>61</v>
      </c>
      <c r="O990" s="2" t="s">
        <v>61</v>
      </c>
      <c r="P990" s="2" t="s">
        <v>9003</v>
      </c>
      <c r="Q990" s="2" t="s">
        <v>9354</v>
      </c>
      <c r="R990" s="2">
        <v>1971</v>
      </c>
      <c r="S990" s="2" t="s">
        <v>9355</v>
      </c>
      <c r="T990" s="3"/>
      <c r="U990" s="3"/>
      <c r="V990" s="3"/>
      <c r="W990" s="3"/>
      <c r="X990" s="2" t="s">
        <v>2066</v>
      </c>
      <c r="Y990" s="2" t="s">
        <v>91</v>
      </c>
      <c r="Z990" s="3"/>
      <c r="AA990" s="2" t="s">
        <v>9366</v>
      </c>
      <c r="AB990" s="2" t="s">
        <v>9404</v>
      </c>
      <c r="AC990" s="51" t="s">
        <v>8642</v>
      </c>
      <c r="AD990" s="52"/>
      <c r="AE990" s="2" t="s">
        <v>68</v>
      </c>
      <c r="AF990" s="4">
        <v>36360</v>
      </c>
      <c r="AG990" s="5">
        <v>0.68290509259259258</v>
      </c>
      <c r="AH990" s="2" t="s">
        <v>69</v>
      </c>
      <c r="AI990" s="7">
        <v>44889</v>
      </c>
      <c r="AJ990" s="5">
        <v>0.39836805555555554</v>
      </c>
      <c r="AK990" s="2" t="s">
        <v>70</v>
      </c>
      <c r="AL990" s="51" t="s">
        <v>9405</v>
      </c>
      <c r="AM990" s="52"/>
      <c r="AN990" s="52"/>
      <c r="AO990" s="2" t="s">
        <v>9406</v>
      </c>
      <c r="AP990" s="3"/>
      <c r="AQ990" s="3"/>
      <c r="AR990" s="2" t="s">
        <v>9360</v>
      </c>
      <c r="AS990" s="3"/>
      <c r="AT990" s="3"/>
      <c r="AU990" s="3"/>
      <c r="AV990" s="3"/>
      <c r="AW990" s="3"/>
      <c r="AX990" s="3"/>
    </row>
    <row r="991" spans="1:50" ht="13.8">
      <c r="A991" s="2" t="s">
        <v>305</v>
      </c>
      <c r="B991" s="2" t="s">
        <v>4768</v>
      </c>
      <c r="C991" s="2" t="s">
        <v>9407</v>
      </c>
      <c r="D991" s="2" t="s">
        <v>9348</v>
      </c>
      <c r="E991" s="2" t="s">
        <v>513</v>
      </c>
      <c r="F991" s="2" t="s">
        <v>9349</v>
      </c>
      <c r="G991" s="2" t="s">
        <v>698</v>
      </c>
      <c r="H991" s="2" t="s">
        <v>8647</v>
      </c>
      <c r="I991" s="2" t="s">
        <v>9408</v>
      </c>
      <c r="J991" s="2" t="s">
        <v>61</v>
      </c>
      <c r="K991" s="3"/>
      <c r="L991" s="2" t="s">
        <v>61</v>
      </c>
      <c r="M991" s="2" t="s">
        <v>9372</v>
      </c>
      <c r="N991" s="2" t="s">
        <v>61</v>
      </c>
      <c r="O991" s="2" t="s">
        <v>61</v>
      </c>
      <c r="P991" s="2" t="s">
        <v>8625</v>
      </c>
      <c r="Q991" s="2" t="s">
        <v>9354</v>
      </c>
      <c r="R991" s="2">
        <v>1971</v>
      </c>
      <c r="S991" s="2" t="s">
        <v>9355</v>
      </c>
      <c r="T991" s="3"/>
      <c r="U991" s="3"/>
      <c r="V991" s="3"/>
      <c r="W991" s="3"/>
      <c r="X991" s="2" t="s">
        <v>2066</v>
      </c>
      <c r="Y991" s="2" t="s">
        <v>91</v>
      </c>
      <c r="Z991" s="3"/>
      <c r="AA991" s="2" t="s">
        <v>9366</v>
      </c>
      <c r="AB991" s="2" t="s">
        <v>9409</v>
      </c>
      <c r="AC991" s="51" t="s">
        <v>8642</v>
      </c>
      <c r="AD991" s="52"/>
      <c r="AE991" s="2" t="s">
        <v>68</v>
      </c>
      <c r="AF991" s="4">
        <v>36360</v>
      </c>
      <c r="AG991" s="5">
        <v>0.69475694444444447</v>
      </c>
      <c r="AH991" s="2" t="s">
        <v>69</v>
      </c>
      <c r="AI991" s="7">
        <v>44889</v>
      </c>
      <c r="AJ991" s="5">
        <v>0.39841435185185187</v>
      </c>
      <c r="AK991" s="2" t="s">
        <v>70</v>
      </c>
      <c r="AL991" s="51" t="s">
        <v>9410</v>
      </c>
      <c r="AM991" s="52"/>
      <c r="AN991" s="52"/>
      <c r="AO991" s="2" t="s">
        <v>9411</v>
      </c>
      <c r="AP991" s="3"/>
      <c r="AQ991" s="3"/>
      <c r="AR991" s="2" t="s">
        <v>9360</v>
      </c>
      <c r="AS991" s="3"/>
      <c r="AT991" s="3"/>
      <c r="AU991" s="3"/>
      <c r="AV991" s="3"/>
      <c r="AW991" s="3"/>
      <c r="AX991" s="3"/>
    </row>
    <row r="992" spans="1:50" ht="13.8">
      <c r="A992" s="2" t="s">
        <v>419</v>
      </c>
      <c r="B992" s="2" t="s">
        <v>78</v>
      </c>
      <c r="C992" s="2" t="s">
        <v>2124</v>
      </c>
      <c r="D992" s="2" t="s">
        <v>9412</v>
      </c>
      <c r="E992" s="2" t="s">
        <v>513</v>
      </c>
      <c r="F992" s="2" t="s">
        <v>169</v>
      </c>
      <c r="G992" s="2" t="s">
        <v>698</v>
      </c>
      <c r="H992" s="2" t="s">
        <v>9413</v>
      </c>
      <c r="I992" s="2" t="s">
        <v>9414</v>
      </c>
      <c r="J992" s="3"/>
      <c r="K992" s="3"/>
      <c r="L992" s="2" t="s">
        <v>61</v>
      </c>
      <c r="M992" s="2" t="s">
        <v>61</v>
      </c>
      <c r="N992" s="51" t="s">
        <v>9415</v>
      </c>
      <c r="O992" s="52"/>
      <c r="P992" s="52"/>
      <c r="Q992" s="3"/>
      <c r="R992" s="3"/>
      <c r="S992" s="3"/>
      <c r="T992" s="3"/>
      <c r="U992" s="3"/>
      <c r="V992" s="3"/>
      <c r="W992" s="3"/>
      <c r="X992" s="3"/>
      <c r="Y992" s="2" t="s">
        <v>64</v>
      </c>
      <c r="Z992" s="3"/>
      <c r="AA992" s="3"/>
      <c r="AB992" s="51" t="s">
        <v>9416</v>
      </c>
      <c r="AC992" s="52"/>
      <c r="AD992" s="52"/>
      <c r="AE992" s="2" t="s">
        <v>68</v>
      </c>
      <c r="AF992" s="4">
        <v>36360</v>
      </c>
      <c r="AG992" s="5">
        <v>0.74357638888888888</v>
      </c>
      <c r="AH992" s="2" t="s">
        <v>69</v>
      </c>
      <c r="AI992" s="6">
        <v>44868</v>
      </c>
      <c r="AJ992" s="5">
        <v>0.73337962962962966</v>
      </c>
      <c r="AK992" s="2" t="s">
        <v>70</v>
      </c>
      <c r="AL992" s="51" t="s">
        <v>9417</v>
      </c>
      <c r="AM992" s="52"/>
      <c r="AN992" s="52"/>
      <c r="AO992" s="2" t="s">
        <v>9418</v>
      </c>
      <c r="AP992" s="3"/>
      <c r="AQ992" s="3"/>
      <c r="AR992" s="3"/>
      <c r="AS992" s="3"/>
      <c r="AT992" s="3"/>
      <c r="AU992" s="3"/>
      <c r="AV992" s="3"/>
      <c r="AW992" s="3"/>
      <c r="AX992" s="3"/>
    </row>
    <row r="993" spans="1:50" ht="13.8">
      <c r="A993" s="2" t="s">
        <v>305</v>
      </c>
      <c r="B993" s="2" t="s">
        <v>4768</v>
      </c>
      <c r="C993" s="2" t="s">
        <v>9419</v>
      </c>
      <c r="D993" s="2" t="s">
        <v>9420</v>
      </c>
      <c r="E993" s="2" t="s">
        <v>464</v>
      </c>
      <c r="F993" s="2" t="s">
        <v>9421</v>
      </c>
      <c r="G993" s="2" t="s">
        <v>8633</v>
      </c>
      <c r="H993" s="2" t="s">
        <v>9422</v>
      </c>
      <c r="I993" s="2" t="s">
        <v>9423</v>
      </c>
      <c r="J993" s="3"/>
      <c r="K993" s="3"/>
      <c r="L993" s="3"/>
      <c r="M993" s="2" t="s">
        <v>9424</v>
      </c>
      <c r="N993" s="51" t="s">
        <v>9425</v>
      </c>
      <c r="O993" s="52"/>
      <c r="P993" s="2" t="s">
        <v>56</v>
      </c>
      <c r="Q993" s="3"/>
      <c r="R993" s="3"/>
      <c r="S993" s="3"/>
      <c r="T993" s="3"/>
      <c r="U993" s="3"/>
      <c r="V993" s="3"/>
      <c r="W993" s="3"/>
      <c r="X993" s="3"/>
      <c r="Y993" s="2" t="s">
        <v>681</v>
      </c>
      <c r="Z993" s="3"/>
      <c r="AA993" s="2" t="s">
        <v>9426</v>
      </c>
      <c r="AB993" s="2" t="s">
        <v>9427</v>
      </c>
      <c r="AC993" s="51" t="s">
        <v>8642</v>
      </c>
      <c r="AD993" s="52"/>
      <c r="AE993" s="2" t="s">
        <v>68</v>
      </c>
      <c r="AF993" s="4">
        <v>36360</v>
      </c>
      <c r="AG993" s="5">
        <v>0.7481944444444445</v>
      </c>
      <c r="AH993" s="2" t="s">
        <v>69</v>
      </c>
      <c r="AI993" s="6">
        <v>44868</v>
      </c>
      <c r="AJ993" s="5">
        <v>0.73482638888888885</v>
      </c>
      <c r="AK993" s="2" t="s">
        <v>70</v>
      </c>
      <c r="AL993" s="51" t="s">
        <v>8701</v>
      </c>
      <c r="AM993" s="52"/>
      <c r="AN993" s="52"/>
      <c r="AO993" s="2" t="s">
        <v>9428</v>
      </c>
      <c r="AP993" s="3"/>
      <c r="AQ993" s="3"/>
      <c r="AR993" s="3"/>
      <c r="AS993" s="3"/>
      <c r="AT993" s="3"/>
      <c r="AU993" s="3"/>
      <c r="AV993" s="3"/>
      <c r="AW993" s="3"/>
      <c r="AX993" s="3"/>
    </row>
    <row r="994" spans="1:50" ht="13.8">
      <c r="A994" s="2" t="s">
        <v>2355</v>
      </c>
      <c r="B994" s="2" t="s">
        <v>325</v>
      </c>
      <c r="C994" s="2" t="s">
        <v>9429</v>
      </c>
      <c r="D994" s="2" t="s">
        <v>53</v>
      </c>
      <c r="E994" s="2" t="s">
        <v>5699</v>
      </c>
      <c r="F994" s="2" t="s">
        <v>169</v>
      </c>
      <c r="G994" s="2" t="s">
        <v>698</v>
      </c>
      <c r="H994" s="2" t="s">
        <v>9430</v>
      </c>
      <c r="I994" s="2" t="s">
        <v>9431</v>
      </c>
      <c r="J994" s="2" t="s">
        <v>61</v>
      </c>
      <c r="K994" s="2" t="s">
        <v>4101</v>
      </c>
      <c r="L994" s="2" t="s">
        <v>61</v>
      </c>
      <c r="M994" s="2" t="s">
        <v>61</v>
      </c>
      <c r="N994" s="2" t="s">
        <v>61</v>
      </c>
      <c r="O994" s="2" t="s">
        <v>61</v>
      </c>
      <c r="P994" s="51" t="s">
        <v>9432</v>
      </c>
      <c r="Q994" s="52"/>
      <c r="R994" s="52"/>
      <c r="S994" s="52"/>
      <c r="T994" s="3"/>
      <c r="U994" s="3"/>
      <c r="V994" s="3"/>
      <c r="W994" s="3"/>
      <c r="X994" s="2" t="s">
        <v>2066</v>
      </c>
      <c r="Y994" s="2" t="s">
        <v>64</v>
      </c>
      <c r="Z994" s="3"/>
      <c r="AA994" s="2" t="s">
        <v>9433</v>
      </c>
      <c r="AB994" s="51" t="s">
        <v>9434</v>
      </c>
      <c r="AC994" s="52"/>
      <c r="AD994" s="52"/>
      <c r="AE994" s="2" t="s">
        <v>68</v>
      </c>
      <c r="AF994" s="4">
        <v>36361</v>
      </c>
      <c r="AG994" s="5">
        <v>0.48770833333333335</v>
      </c>
      <c r="AH994" s="2" t="s">
        <v>69</v>
      </c>
      <c r="AI994" s="7">
        <v>44876</v>
      </c>
      <c r="AJ994" s="5">
        <v>0.37122685185185184</v>
      </c>
      <c r="AK994" s="2" t="s">
        <v>70</v>
      </c>
      <c r="AL994" s="2" t="s">
        <v>9435</v>
      </c>
      <c r="AM994" s="3"/>
      <c r="AN994" s="3"/>
      <c r="AO994" s="2" t="s">
        <v>9436</v>
      </c>
      <c r="AP994" s="3"/>
      <c r="AQ994" s="3"/>
      <c r="AR994" s="3"/>
      <c r="AS994" s="2" t="s">
        <v>112</v>
      </c>
      <c r="AT994" s="3"/>
      <c r="AU994" s="3"/>
      <c r="AV994" s="3"/>
      <c r="AW994" s="3"/>
      <c r="AX994" s="3"/>
    </row>
    <row r="995" spans="1:50" ht="13.8">
      <c r="A995" s="2" t="s">
        <v>419</v>
      </c>
      <c r="B995" s="2" t="s">
        <v>78</v>
      </c>
      <c r="C995" s="2" t="s">
        <v>9437</v>
      </c>
      <c r="D995" s="2" t="s">
        <v>53</v>
      </c>
      <c r="E995" s="2" t="s">
        <v>421</v>
      </c>
      <c r="F995" s="2" t="s">
        <v>9438</v>
      </c>
      <c r="G995" s="2" t="s">
        <v>698</v>
      </c>
      <c r="H995" s="2" t="s">
        <v>449</v>
      </c>
      <c r="I995" s="2" t="s">
        <v>9439</v>
      </c>
      <c r="J995" s="51" t="s">
        <v>9440</v>
      </c>
      <c r="K995" s="52"/>
      <c r="L995" s="2" t="s">
        <v>4662</v>
      </c>
      <c r="M995" s="2" t="s">
        <v>61</v>
      </c>
      <c r="N995" s="2" t="s">
        <v>61</v>
      </c>
      <c r="O995" s="2" t="s">
        <v>61</v>
      </c>
      <c r="P995" s="2" t="s">
        <v>9441</v>
      </c>
      <c r="Q995" s="2" t="s">
        <v>1705</v>
      </c>
      <c r="R995" s="2">
        <v>1965</v>
      </c>
      <c r="S995" s="2" t="s">
        <v>1706</v>
      </c>
      <c r="T995" s="3"/>
      <c r="U995" s="51" t="s">
        <v>668</v>
      </c>
      <c r="V995" s="52"/>
      <c r="W995" s="3"/>
      <c r="X995" s="2" t="s">
        <v>9442</v>
      </c>
      <c r="Y995" s="2" t="s">
        <v>91</v>
      </c>
      <c r="Z995" s="3"/>
      <c r="AA995" s="2" t="s">
        <v>9443</v>
      </c>
      <c r="AB995" s="51" t="s">
        <v>9444</v>
      </c>
      <c r="AC995" s="52"/>
      <c r="AD995" s="52"/>
      <c r="AE995" s="2" t="s">
        <v>68</v>
      </c>
      <c r="AF995" s="4">
        <v>36361</v>
      </c>
      <c r="AG995" s="5">
        <v>0.49449074074074073</v>
      </c>
      <c r="AH995" s="2" t="s">
        <v>69</v>
      </c>
      <c r="AI995" s="6">
        <v>44973</v>
      </c>
      <c r="AJ995" s="5">
        <v>0.46907407407407409</v>
      </c>
      <c r="AK995" s="2" t="s">
        <v>70</v>
      </c>
      <c r="AL995" s="51" t="s">
        <v>9445</v>
      </c>
      <c r="AM995" s="52"/>
      <c r="AN995" s="52"/>
      <c r="AO995" s="2" t="s">
        <v>9446</v>
      </c>
      <c r="AP995" s="2" t="s">
        <v>131</v>
      </c>
      <c r="AQ995" s="3"/>
      <c r="AR995" s="3"/>
      <c r="AS995" s="2" t="s">
        <v>74</v>
      </c>
      <c r="AT995" s="3"/>
      <c r="AU995" s="3"/>
      <c r="AV995" s="3"/>
      <c r="AW995" s="3"/>
      <c r="AX995" s="3"/>
    </row>
    <row r="996" spans="1:50" ht="13.8">
      <c r="A996" s="2" t="s">
        <v>77</v>
      </c>
      <c r="B996" s="2" t="s">
        <v>78</v>
      </c>
      <c r="C996" s="2" t="s">
        <v>9447</v>
      </c>
      <c r="D996" s="2" t="s">
        <v>9448</v>
      </c>
      <c r="E996" s="2" t="s">
        <v>1457</v>
      </c>
      <c r="F996" s="2" t="s">
        <v>169</v>
      </c>
      <c r="G996" s="2" t="s">
        <v>698</v>
      </c>
      <c r="H996" s="2" t="s">
        <v>9449</v>
      </c>
      <c r="I996" s="2" t="s">
        <v>9450</v>
      </c>
      <c r="J996" s="2" t="s">
        <v>9451</v>
      </c>
      <c r="K996" s="2" t="s">
        <v>9452</v>
      </c>
      <c r="L996" s="2" t="s">
        <v>9448</v>
      </c>
      <c r="M996" s="2" t="s">
        <v>61</v>
      </c>
      <c r="N996" s="2" t="s">
        <v>9453</v>
      </c>
      <c r="O996" s="2" t="s">
        <v>61</v>
      </c>
      <c r="P996" s="51" t="s">
        <v>9454</v>
      </c>
      <c r="Q996" s="52"/>
      <c r="R996" s="52"/>
      <c r="S996" s="3"/>
      <c r="T996" s="3"/>
      <c r="U996" s="3"/>
      <c r="V996" s="3"/>
      <c r="W996" s="3"/>
      <c r="X996" s="2" t="s">
        <v>9455</v>
      </c>
      <c r="Y996" s="2" t="s">
        <v>91</v>
      </c>
      <c r="Z996" s="3"/>
      <c r="AA996" s="2" t="s">
        <v>9456</v>
      </c>
      <c r="AB996" s="51" t="s">
        <v>9457</v>
      </c>
      <c r="AC996" s="52"/>
      <c r="AD996" s="52"/>
      <c r="AE996" s="2" t="s">
        <v>68</v>
      </c>
      <c r="AF996" s="4">
        <v>36361</v>
      </c>
      <c r="AG996" s="5">
        <v>0.50454861111111116</v>
      </c>
      <c r="AH996" s="2" t="s">
        <v>454</v>
      </c>
      <c r="AI996" s="6">
        <v>44904</v>
      </c>
      <c r="AJ996" s="5">
        <v>0.47759259259259257</v>
      </c>
      <c r="AK996" s="2" t="s">
        <v>70</v>
      </c>
      <c r="AL996" s="2" t="s">
        <v>9458</v>
      </c>
      <c r="AM996" s="3"/>
      <c r="AN996" s="3"/>
      <c r="AO996" s="2" t="s">
        <v>9459</v>
      </c>
      <c r="AP996" s="2" t="s">
        <v>131</v>
      </c>
      <c r="AQ996" s="3"/>
      <c r="AR996" s="2" t="s">
        <v>9460</v>
      </c>
      <c r="AS996" s="2" t="s">
        <v>74</v>
      </c>
      <c r="AT996" s="3"/>
      <c r="AU996" s="3"/>
      <c r="AV996" s="3"/>
      <c r="AW996" s="3"/>
      <c r="AX996" s="3"/>
    </row>
    <row r="997" spans="1:50" ht="13.8">
      <c r="A997" s="2" t="s">
        <v>50</v>
      </c>
      <c r="B997" s="2" t="s">
        <v>3099</v>
      </c>
      <c r="C997" s="2" t="s">
        <v>9461</v>
      </c>
      <c r="D997" s="2" t="s">
        <v>53</v>
      </c>
      <c r="E997" s="2" t="s">
        <v>9462</v>
      </c>
      <c r="F997" s="2" t="s">
        <v>328</v>
      </c>
      <c r="G997" s="2" t="s">
        <v>698</v>
      </c>
      <c r="H997" s="2" t="s">
        <v>9463</v>
      </c>
      <c r="I997" s="2" t="s">
        <v>9464</v>
      </c>
      <c r="J997" s="2" t="s">
        <v>61</v>
      </c>
      <c r="K997" s="2" t="s">
        <v>9465</v>
      </c>
      <c r="L997" s="2" t="s">
        <v>61</v>
      </c>
      <c r="M997" s="2" t="s">
        <v>61</v>
      </c>
      <c r="N997" s="2" t="s">
        <v>61</v>
      </c>
      <c r="O997" s="2" t="s">
        <v>61</v>
      </c>
      <c r="P997" s="51" t="s">
        <v>9466</v>
      </c>
      <c r="Q997" s="52"/>
      <c r="R997" s="3"/>
      <c r="S997" s="3"/>
      <c r="T997" s="3"/>
      <c r="U997" s="3"/>
      <c r="V997" s="3"/>
      <c r="W997" s="3"/>
      <c r="X997" s="2" t="s">
        <v>9467</v>
      </c>
      <c r="Y997" s="2" t="s">
        <v>91</v>
      </c>
      <c r="Z997" s="2" t="s">
        <v>92</v>
      </c>
      <c r="AA997" s="2" t="s">
        <v>9468</v>
      </c>
      <c r="AB997" s="51" t="s">
        <v>9469</v>
      </c>
      <c r="AC997" s="52"/>
      <c r="AD997" s="3"/>
      <c r="AE997" s="2" t="s">
        <v>68</v>
      </c>
      <c r="AF997" s="4">
        <v>36361</v>
      </c>
      <c r="AG997" s="5">
        <v>0.51197916666666665</v>
      </c>
      <c r="AH997" s="2" t="s">
        <v>69</v>
      </c>
      <c r="AI997" s="6">
        <v>44868</v>
      </c>
      <c r="AJ997" s="5">
        <v>0.74042824074074076</v>
      </c>
      <c r="AK997" s="2" t="s">
        <v>70</v>
      </c>
      <c r="AL997" s="51" t="s">
        <v>9470</v>
      </c>
      <c r="AM997" s="52"/>
      <c r="AN997" s="52"/>
      <c r="AO997" s="2" t="s">
        <v>9471</v>
      </c>
      <c r="AP997" s="3"/>
      <c r="AQ997" s="3"/>
      <c r="AR997" s="3"/>
      <c r="AS997" s="2" t="s">
        <v>264</v>
      </c>
      <c r="AT997" s="3"/>
      <c r="AU997" s="3"/>
      <c r="AV997" s="3"/>
      <c r="AW997" s="3"/>
      <c r="AX997" s="3"/>
    </row>
    <row r="998" spans="1:50" ht="13.8">
      <c r="A998" s="2" t="s">
        <v>50</v>
      </c>
      <c r="B998" s="2" t="s">
        <v>3099</v>
      </c>
      <c r="C998" s="2" t="s">
        <v>5698</v>
      </c>
      <c r="D998" s="2" t="s">
        <v>9472</v>
      </c>
      <c r="E998" s="2" t="s">
        <v>9473</v>
      </c>
      <c r="F998" s="2" t="s">
        <v>328</v>
      </c>
      <c r="G998" s="2" t="s">
        <v>698</v>
      </c>
      <c r="H998" s="2" t="s">
        <v>9474</v>
      </c>
      <c r="I998" s="2" t="s">
        <v>9475</v>
      </c>
      <c r="J998" s="2" t="s">
        <v>61</v>
      </c>
      <c r="K998" s="3"/>
      <c r="L998" s="2" t="s">
        <v>61</v>
      </c>
      <c r="M998" s="2" t="s">
        <v>61</v>
      </c>
      <c r="N998" s="2" t="s">
        <v>61</v>
      </c>
      <c r="O998" s="2" t="s">
        <v>9476</v>
      </c>
      <c r="P998" s="51" t="s">
        <v>9477</v>
      </c>
      <c r="Q998" s="52"/>
      <c r="R998" s="3"/>
      <c r="S998" s="3"/>
      <c r="T998" s="3"/>
      <c r="U998" s="3"/>
      <c r="V998" s="3"/>
      <c r="W998" s="3"/>
      <c r="X998" s="2" t="s">
        <v>9478</v>
      </c>
      <c r="Y998" s="2" t="s">
        <v>64</v>
      </c>
      <c r="Z998" s="2" t="s">
        <v>218</v>
      </c>
      <c r="AA998" s="3"/>
      <c r="AB998" s="2" t="s">
        <v>5377</v>
      </c>
      <c r="AC998" s="3"/>
      <c r="AD998" s="3"/>
      <c r="AE998" s="2" t="s">
        <v>68</v>
      </c>
      <c r="AF998" s="4">
        <v>36361</v>
      </c>
      <c r="AG998" s="5">
        <v>0.59750000000000003</v>
      </c>
      <c r="AH998" s="2" t="s">
        <v>69</v>
      </c>
      <c r="AI998" s="6">
        <v>44868</v>
      </c>
      <c r="AJ998" s="5">
        <v>0.74064814814814817</v>
      </c>
      <c r="AK998" s="2" t="s">
        <v>70</v>
      </c>
      <c r="AL998" s="3"/>
      <c r="AM998" s="3"/>
      <c r="AN998" s="3"/>
      <c r="AO998" s="2" t="s">
        <v>9479</v>
      </c>
      <c r="AP998" s="3"/>
      <c r="AQ998" s="3"/>
      <c r="AR998" s="3"/>
      <c r="AS998" s="2" t="s">
        <v>74</v>
      </c>
      <c r="AT998" s="3"/>
      <c r="AU998" s="3"/>
      <c r="AV998" s="3"/>
      <c r="AW998" s="3"/>
      <c r="AX998" s="3"/>
    </row>
    <row r="999" spans="1:50" ht="13.8">
      <c r="A999" s="2" t="s">
        <v>50</v>
      </c>
      <c r="B999" s="2" t="s">
        <v>4381</v>
      </c>
      <c r="C999" s="2" t="s">
        <v>9480</v>
      </c>
      <c r="D999" s="2" t="s">
        <v>9481</v>
      </c>
      <c r="E999" s="2" t="s">
        <v>1195</v>
      </c>
      <c r="F999" s="2" t="s">
        <v>9482</v>
      </c>
      <c r="G999" s="2" t="s">
        <v>698</v>
      </c>
      <c r="H999" s="2" t="s">
        <v>9483</v>
      </c>
      <c r="I999" s="2" t="s">
        <v>9484</v>
      </c>
      <c r="J999" s="2" t="s">
        <v>61</v>
      </c>
      <c r="K999" s="3"/>
      <c r="L999" s="2" t="s">
        <v>61</v>
      </c>
      <c r="M999" s="2" t="s">
        <v>9485</v>
      </c>
      <c r="N999" s="2" t="s">
        <v>61</v>
      </c>
      <c r="O999" s="2" t="s">
        <v>61</v>
      </c>
      <c r="P999" s="51" t="s">
        <v>9486</v>
      </c>
      <c r="Q999" s="52"/>
      <c r="R999" s="2" t="s">
        <v>9487</v>
      </c>
      <c r="S999" s="3"/>
      <c r="T999" s="3"/>
      <c r="U999" s="3"/>
      <c r="V999" s="3"/>
      <c r="W999" s="3"/>
      <c r="X999" s="2" t="s">
        <v>9488</v>
      </c>
      <c r="Y999" s="2" t="s">
        <v>64</v>
      </c>
      <c r="Z999" s="3"/>
      <c r="AA999" s="2" t="s">
        <v>9489</v>
      </c>
      <c r="AB999" s="2" t="s">
        <v>9490</v>
      </c>
      <c r="AC999" s="51" t="s">
        <v>9491</v>
      </c>
      <c r="AD999" s="52"/>
      <c r="AE999" s="2" t="s">
        <v>68</v>
      </c>
      <c r="AF999" s="4">
        <v>36361</v>
      </c>
      <c r="AG999" s="5">
        <v>0.63094907407407408</v>
      </c>
      <c r="AH999" s="2" t="s">
        <v>69</v>
      </c>
      <c r="AI999" s="7">
        <v>44876</v>
      </c>
      <c r="AJ999" s="5">
        <v>0.37181712962962965</v>
      </c>
      <c r="AK999" s="2" t="s">
        <v>70</v>
      </c>
      <c r="AL999" s="51" t="s">
        <v>9492</v>
      </c>
      <c r="AM999" s="52"/>
      <c r="AN999" s="52"/>
      <c r="AO999" s="2" t="s">
        <v>9493</v>
      </c>
      <c r="AP999" s="3"/>
      <c r="AQ999" s="3"/>
      <c r="AR999" s="3"/>
      <c r="AS999" s="2" t="s">
        <v>112</v>
      </c>
      <c r="AT999" s="3"/>
      <c r="AU999" s="3"/>
      <c r="AV999" s="3"/>
      <c r="AW999" s="3"/>
      <c r="AX999" s="3"/>
    </row>
    <row r="1000" spans="1:50" ht="13.8">
      <c r="A1000" s="2" t="s">
        <v>913</v>
      </c>
      <c r="B1000" s="2" t="s">
        <v>78</v>
      </c>
      <c r="C1000" s="2" t="s">
        <v>6376</v>
      </c>
      <c r="D1000" s="2" t="s">
        <v>9494</v>
      </c>
      <c r="E1000" s="2" t="s">
        <v>99</v>
      </c>
      <c r="F1000" s="2" t="s">
        <v>169</v>
      </c>
      <c r="G1000" s="2" t="s">
        <v>2028</v>
      </c>
      <c r="H1000" s="2" t="s">
        <v>9495</v>
      </c>
      <c r="I1000" s="2" t="s">
        <v>9496</v>
      </c>
      <c r="J1000" s="2" t="s">
        <v>61</v>
      </c>
      <c r="K1000" s="3"/>
      <c r="L1000" s="2" t="s">
        <v>61</v>
      </c>
      <c r="M1000" s="2" t="s">
        <v>61</v>
      </c>
      <c r="N1000" s="2" t="s">
        <v>61</v>
      </c>
      <c r="O1000" s="2" t="s">
        <v>61</v>
      </c>
      <c r="P1000" s="2" t="s">
        <v>9497</v>
      </c>
      <c r="Q1000" s="3"/>
      <c r="R1000" s="3"/>
      <c r="S1000" s="3"/>
      <c r="T1000" s="3"/>
      <c r="U1000" s="3"/>
      <c r="V1000" s="3"/>
      <c r="W1000" s="3"/>
      <c r="X1000" s="2" t="s">
        <v>9498</v>
      </c>
      <c r="Y1000" s="2" t="s">
        <v>64</v>
      </c>
      <c r="Z1000" s="3"/>
      <c r="AA1000" s="2" t="s">
        <v>9499</v>
      </c>
      <c r="AB1000" s="51" t="s">
        <v>9500</v>
      </c>
      <c r="AC1000" s="52"/>
      <c r="AD1000" s="52"/>
      <c r="AE1000" s="2" t="s">
        <v>68</v>
      </c>
      <c r="AF1000" s="4">
        <v>36361</v>
      </c>
      <c r="AG1000" s="5">
        <v>0.63581018518518517</v>
      </c>
      <c r="AH1000" s="2" t="s">
        <v>69</v>
      </c>
      <c r="AI1000" s="6">
        <v>45092</v>
      </c>
      <c r="AJ1000" s="5">
        <v>0.5392824074074074</v>
      </c>
      <c r="AK1000" s="2" t="s">
        <v>70</v>
      </c>
      <c r="AL1000" s="2" t="s">
        <v>9435</v>
      </c>
      <c r="AM1000" s="3"/>
      <c r="AN1000" s="3"/>
      <c r="AO1000" s="2" t="s">
        <v>9501</v>
      </c>
      <c r="AP1000" s="3"/>
      <c r="AQ1000" s="3"/>
      <c r="AR1000" s="2" t="s">
        <v>9502</v>
      </c>
      <c r="AS1000" s="3"/>
      <c r="AT1000" s="51" t="s">
        <v>9503</v>
      </c>
      <c r="AU1000" s="52"/>
      <c r="AV1000" s="52"/>
      <c r="AW1000" s="52"/>
      <c r="AX1000" s="52"/>
    </row>
    <row r="1001" spans="1:50" ht="13.8">
      <c r="A1001" s="2" t="s">
        <v>913</v>
      </c>
      <c r="B1001" s="2" t="s">
        <v>78</v>
      </c>
      <c r="C1001" s="2" t="s">
        <v>9504</v>
      </c>
      <c r="D1001" s="2" t="s">
        <v>53</v>
      </c>
      <c r="E1001" s="2" t="s">
        <v>5699</v>
      </c>
      <c r="F1001" s="2" t="s">
        <v>9324</v>
      </c>
      <c r="G1001" s="2" t="s">
        <v>56</v>
      </c>
      <c r="H1001" s="2" t="s">
        <v>9505</v>
      </c>
      <c r="I1001" s="2" t="s">
        <v>9506</v>
      </c>
      <c r="J1001" s="3"/>
      <c r="K1001" s="3"/>
      <c r="L1001" s="3"/>
      <c r="M1001" s="3"/>
      <c r="N1001" s="3"/>
      <c r="O1001" s="3"/>
      <c r="P1001" s="51" t="s">
        <v>9507</v>
      </c>
      <c r="Q1001" s="52"/>
      <c r="R1001" s="3"/>
      <c r="S1001" s="3"/>
      <c r="T1001" s="3"/>
      <c r="U1001" s="3"/>
      <c r="V1001" s="3"/>
      <c r="W1001" s="3"/>
      <c r="X1001" s="2" t="s">
        <v>9508</v>
      </c>
      <c r="Y1001" s="2" t="s">
        <v>64</v>
      </c>
      <c r="Z1001" s="3"/>
      <c r="AA1001" s="2" t="s">
        <v>9509</v>
      </c>
      <c r="AB1001" s="51" t="s">
        <v>9510</v>
      </c>
      <c r="AC1001" s="52"/>
      <c r="AD1001" s="52"/>
      <c r="AE1001" s="2" t="s">
        <v>68</v>
      </c>
      <c r="AF1001" s="4">
        <v>36361</v>
      </c>
      <c r="AG1001" s="5">
        <v>0.65171296296296299</v>
      </c>
      <c r="AH1001" s="2" t="s">
        <v>69</v>
      </c>
      <c r="AI1001" s="7">
        <v>44889</v>
      </c>
      <c r="AJ1001" s="5">
        <v>0.40358796296296295</v>
      </c>
      <c r="AK1001" s="2" t="s">
        <v>70</v>
      </c>
      <c r="AL1001" s="51" t="s">
        <v>9511</v>
      </c>
      <c r="AM1001" s="52"/>
      <c r="AN1001" s="52"/>
      <c r="AO1001" s="2" t="s">
        <v>9512</v>
      </c>
      <c r="AP1001" s="2" t="s">
        <v>1675</v>
      </c>
      <c r="AQ1001" s="3"/>
      <c r="AR1001" s="51" t="s">
        <v>9513</v>
      </c>
      <c r="AS1001" s="52"/>
      <c r="AT1001" s="2" t="s">
        <v>9514</v>
      </c>
      <c r="AU1001" s="3"/>
      <c r="AV1001" s="3"/>
      <c r="AW1001" s="3"/>
      <c r="AX1001" s="3"/>
    </row>
    <row r="1002" spans="1:50" ht="13.8">
      <c r="A1002" s="2" t="s">
        <v>3458</v>
      </c>
      <c r="B1002" s="2" t="s">
        <v>4768</v>
      </c>
      <c r="C1002" s="2" t="s">
        <v>9515</v>
      </c>
      <c r="D1002" s="2" t="s">
        <v>9516</v>
      </c>
      <c r="E1002" s="2" t="s">
        <v>513</v>
      </c>
      <c r="F1002" s="2" t="s">
        <v>9517</v>
      </c>
      <c r="G1002" s="2" t="s">
        <v>698</v>
      </c>
      <c r="H1002" s="2" t="s">
        <v>9518</v>
      </c>
      <c r="I1002" s="2" t="s">
        <v>9519</v>
      </c>
      <c r="J1002" s="51" t="s">
        <v>9520</v>
      </c>
      <c r="K1002" s="52"/>
      <c r="L1002" s="2" t="s">
        <v>61</v>
      </c>
      <c r="M1002" s="2" t="s">
        <v>9521</v>
      </c>
      <c r="N1002" s="2" t="s">
        <v>61</v>
      </c>
      <c r="O1002" s="2" t="s">
        <v>61</v>
      </c>
      <c r="P1002" s="51" t="s">
        <v>9522</v>
      </c>
      <c r="Q1002" s="52"/>
      <c r="R1002" s="52"/>
      <c r="S1002" s="3"/>
      <c r="T1002" s="3"/>
      <c r="U1002" s="3"/>
      <c r="V1002" s="3"/>
      <c r="W1002" s="3"/>
      <c r="X1002" s="2" t="s">
        <v>9523</v>
      </c>
      <c r="Y1002" s="2" t="s">
        <v>91</v>
      </c>
      <c r="Z1002" s="3"/>
      <c r="AA1002" s="3"/>
      <c r="AB1002" s="51" t="s">
        <v>9524</v>
      </c>
      <c r="AC1002" s="52"/>
      <c r="AD1002" s="52"/>
      <c r="AE1002" s="2" t="s">
        <v>68</v>
      </c>
      <c r="AF1002" s="4">
        <v>36361</v>
      </c>
      <c r="AG1002" s="5">
        <v>0.64106481481481481</v>
      </c>
      <c r="AH1002" s="2" t="s">
        <v>69</v>
      </c>
      <c r="AI1002" s="6">
        <v>44938</v>
      </c>
      <c r="AJ1002" s="5">
        <v>0.51793981481481477</v>
      </c>
      <c r="AK1002" s="2" t="s">
        <v>70</v>
      </c>
      <c r="AL1002" s="51" t="s">
        <v>9525</v>
      </c>
      <c r="AM1002" s="52"/>
      <c r="AN1002" s="52"/>
      <c r="AO1002" s="2" t="s">
        <v>9526</v>
      </c>
      <c r="AP1002" s="2" t="s">
        <v>131</v>
      </c>
      <c r="AQ1002" s="3"/>
      <c r="AR1002" s="3"/>
      <c r="AS1002" s="2" t="s">
        <v>74</v>
      </c>
      <c r="AT1002" s="3"/>
      <c r="AU1002" s="3"/>
      <c r="AV1002" s="3"/>
      <c r="AW1002" s="3"/>
      <c r="AX1002" s="3"/>
    </row>
    <row r="1003" spans="1:50" ht="13.8">
      <c r="A1003" s="2" t="s">
        <v>913</v>
      </c>
      <c r="B1003" s="2" t="s">
        <v>78</v>
      </c>
      <c r="C1003" s="2" t="s">
        <v>9504</v>
      </c>
      <c r="D1003" s="2" t="s">
        <v>53</v>
      </c>
      <c r="E1003" s="2" t="s">
        <v>9527</v>
      </c>
      <c r="F1003" s="2" t="s">
        <v>328</v>
      </c>
      <c r="G1003" s="2" t="s">
        <v>698</v>
      </c>
      <c r="H1003" s="2" t="s">
        <v>9528</v>
      </c>
      <c r="I1003" s="2" t="s">
        <v>9529</v>
      </c>
      <c r="J1003" s="3"/>
      <c r="K1003" s="2" t="s">
        <v>9530</v>
      </c>
      <c r="L1003" s="2" t="s">
        <v>61</v>
      </c>
      <c r="M1003" s="2" t="s">
        <v>61</v>
      </c>
      <c r="N1003" s="2" t="s">
        <v>61</v>
      </c>
      <c r="O1003" s="2" t="s">
        <v>61</v>
      </c>
      <c r="P1003" s="2" t="s">
        <v>9531</v>
      </c>
      <c r="Q1003" s="2" t="s">
        <v>9532</v>
      </c>
      <c r="R1003" s="2">
        <v>1959</v>
      </c>
      <c r="S1003" s="2" t="s">
        <v>9533</v>
      </c>
      <c r="T1003" s="3"/>
      <c r="U1003" s="3"/>
      <c r="V1003" s="3"/>
      <c r="W1003" s="3"/>
      <c r="X1003" s="2" t="s">
        <v>9534</v>
      </c>
      <c r="Y1003" s="2" t="s">
        <v>64</v>
      </c>
      <c r="Z1003" s="3"/>
      <c r="AA1003" s="2" t="s">
        <v>9535</v>
      </c>
      <c r="AB1003" s="51" t="s">
        <v>9536</v>
      </c>
      <c r="AC1003" s="52"/>
      <c r="AD1003" s="52"/>
      <c r="AE1003" s="2" t="s">
        <v>68</v>
      </c>
      <c r="AF1003" s="4">
        <v>36361</v>
      </c>
      <c r="AG1003" s="5">
        <v>0.6787037037037037</v>
      </c>
      <c r="AH1003" s="2" t="s">
        <v>69</v>
      </c>
      <c r="AI1003" s="7">
        <v>44889</v>
      </c>
      <c r="AJ1003" s="5">
        <v>0.41288194444444443</v>
      </c>
      <c r="AK1003" s="2" t="s">
        <v>70</v>
      </c>
      <c r="AL1003" s="51" t="s">
        <v>9537</v>
      </c>
      <c r="AM1003" s="52"/>
      <c r="AN1003" s="3"/>
      <c r="AO1003" s="2" t="s">
        <v>9538</v>
      </c>
      <c r="AP1003" s="2" t="s">
        <v>3485</v>
      </c>
      <c r="AQ1003" s="3"/>
      <c r="AR1003" s="51" t="s">
        <v>9539</v>
      </c>
      <c r="AS1003" s="52"/>
      <c r="AT1003" s="2" t="s">
        <v>9514</v>
      </c>
      <c r="AU1003" s="3"/>
      <c r="AV1003" s="3"/>
      <c r="AW1003" s="3"/>
      <c r="AX1003" s="3"/>
    </row>
    <row r="1004" spans="1:50" ht="13.8">
      <c r="A1004" s="2" t="s">
        <v>913</v>
      </c>
      <c r="B1004" s="2" t="s">
        <v>78</v>
      </c>
      <c r="C1004" s="2" t="s">
        <v>9504</v>
      </c>
      <c r="D1004" s="2" t="s">
        <v>53</v>
      </c>
      <c r="E1004" s="2" t="s">
        <v>5699</v>
      </c>
      <c r="F1004" s="2" t="s">
        <v>328</v>
      </c>
      <c r="G1004" s="2" t="s">
        <v>698</v>
      </c>
      <c r="H1004" s="2" t="s">
        <v>9528</v>
      </c>
      <c r="I1004" s="2" t="s">
        <v>9540</v>
      </c>
      <c r="J1004" s="3"/>
      <c r="K1004" s="2" t="s">
        <v>9541</v>
      </c>
      <c r="L1004" s="2" t="s">
        <v>61</v>
      </c>
      <c r="M1004" s="2" t="s">
        <v>61</v>
      </c>
      <c r="N1004" s="2" t="s">
        <v>61</v>
      </c>
      <c r="O1004" s="2" t="s">
        <v>61</v>
      </c>
      <c r="P1004" s="2" t="s">
        <v>9531</v>
      </c>
      <c r="Q1004" s="2" t="s">
        <v>9532</v>
      </c>
      <c r="R1004" s="2">
        <v>1959</v>
      </c>
      <c r="S1004" s="2" t="s">
        <v>9533</v>
      </c>
      <c r="T1004" s="3"/>
      <c r="U1004" s="3"/>
      <c r="V1004" s="3"/>
      <c r="W1004" s="3"/>
      <c r="X1004" s="2" t="s">
        <v>9542</v>
      </c>
      <c r="Y1004" s="2" t="s">
        <v>64</v>
      </c>
      <c r="Z1004" s="3"/>
      <c r="AA1004" s="2" t="s">
        <v>9543</v>
      </c>
      <c r="AB1004" s="51" t="s">
        <v>9544</v>
      </c>
      <c r="AC1004" s="52"/>
      <c r="AD1004" s="52"/>
      <c r="AE1004" s="2" t="s">
        <v>68</v>
      </c>
      <c r="AF1004" s="4">
        <v>36361</v>
      </c>
      <c r="AG1004" s="5">
        <v>0.68179398148148151</v>
      </c>
      <c r="AH1004" s="2" t="s">
        <v>69</v>
      </c>
      <c r="AI1004" s="7">
        <v>44889</v>
      </c>
      <c r="AJ1004" s="5">
        <v>0.41410879629629632</v>
      </c>
      <c r="AK1004" s="2" t="s">
        <v>70</v>
      </c>
      <c r="AL1004" s="51" t="s">
        <v>9545</v>
      </c>
      <c r="AM1004" s="52"/>
      <c r="AN1004" s="3"/>
      <c r="AO1004" s="2" t="s">
        <v>9546</v>
      </c>
      <c r="AP1004" s="2" t="s">
        <v>3485</v>
      </c>
      <c r="AQ1004" s="3"/>
      <c r="AR1004" s="51" t="s">
        <v>9539</v>
      </c>
      <c r="AS1004" s="52"/>
      <c r="AT1004" s="2" t="s">
        <v>9514</v>
      </c>
      <c r="AU1004" s="3"/>
      <c r="AV1004" s="3"/>
      <c r="AW1004" s="3"/>
      <c r="AX1004" s="3"/>
    </row>
    <row r="1005" spans="1:50" ht="13.8">
      <c r="A1005" s="2" t="s">
        <v>811</v>
      </c>
      <c r="B1005" s="2" t="s">
        <v>226</v>
      </c>
      <c r="C1005" s="2" t="s">
        <v>2953</v>
      </c>
      <c r="D1005" s="2" t="s">
        <v>53</v>
      </c>
      <c r="E1005" s="2" t="s">
        <v>9547</v>
      </c>
      <c r="F1005" s="2" t="s">
        <v>1371</v>
      </c>
      <c r="G1005" s="2" t="s">
        <v>2028</v>
      </c>
      <c r="H1005" s="2" t="s">
        <v>1254</v>
      </c>
      <c r="I1005" s="2" t="s">
        <v>9548</v>
      </c>
      <c r="J1005" s="2" t="s">
        <v>61</v>
      </c>
      <c r="K1005" s="3"/>
      <c r="L1005" s="2" t="s">
        <v>61</v>
      </c>
      <c r="M1005" s="2" t="s">
        <v>61</v>
      </c>
      <c r="N1005" s="2" t="s">
        <v>61</v>
      </c>
      <c r="O1005" s="2" t="s">
        <v>61</v>
      </c>
      <c r="P1005" s="2" t="s">
        <v>9549</v>
      </c>
      <c r="Q1005" s="2" t="s">
        <v>9550</v>
      </c>
      <c r="R1005" s="10">
        <v>25658</v>
      </c>
      <c r="S1005" s="2" t="s">
        <v>9551</v>
      </c>
      <c r="T1005" s="3"/>
      <c r="U1005" s="3"/>
      <c r="V1005" s="3"/>
      <c r="W1005" s="3"/>
      <c r="X1005" s="2" t="s">
        <v>9552</v>
      </c>
      <c r="Y1005" s="2" t="s">
        <v>91</v>
      </c>
      <c r="Z1005" s="3"/>
      <c r="AA1005" s="2" t="s">
        <v>4920</v>
      </c>
      <c r="AB1005" s="51" t="s">
        <v>9553</v>
      </c>
      <c r="AC1005" s="52"/>
      <c r="AD1005" s="52"/>
      <c r="AE1005" s="2" t="s">
        <v>68</v>
      </c>
      <c r="AF1005" s="4">
        <v>36361</v>
      </c>
      <c r="AG1005" s="5">
        <v>0.68947916666666664</v>
      </c>
      <c r="AH1005" s="2" t="s">
        <v>69</v>
      </c>
      <c r="AI1005" s="6">
        <v>44869</v>
      </c>
      <c r="AJ1005" s="5">
        <v>0.40037037037037038</v>
      </c>
      <c r="AK1005" s="2" t="s">
        <v>70</v>
      </c>
      <c r="AL1005" s="51" t="s">
        <v>9554</v>
      </c>
      <c r="AM1005" s="52"/>
      <c r="AN1005" s="52"/>
      <c r="AO1005" s="2" t="s">
        <v>9555</v>
      </c>
      <c r="AP1005" s="3"/>
      <c r="AQ1005" s="3"/>
      <c r="AR1005" s="2" t="s">
        <v>9556</v>
      </c>
      <c r="AS1005" s="2" t="s">
        <v>264</v>
      </c>
      <c r="AT1005" s="3"/>
      <c r="AU1005" s="3"/>
      <c r="AV1005" s="3"/>
      <c r="AW1005" s="3"/>
      <c r="AX1005" s="2" t="s">
        <v>1523</v>
      </c>
    </row>
    <row r="1006" spans="1:50" ht="13.8">
      <c r="A1006" s="2" t="s">
        <v>811</v>
      </c>
      <c r="B1006" s="2" t="s">
        <v>226</v>
      </c>
      <c r="C1006" s="2" t="s">
        <v>2953</v>
      </c>
      <c r="D1006" s="2" t="s">
        <v>53</v>
      </c>
      <c r="E1006" s="2" t="s">
        <v>9547</v>
      </c>
      <c r="F1006" s="2" t="s">
        <v>1371</v>
      </c>
      <c r="G1006" s="2" t="s">
        <v>6859</v>
      </c>
      <c r="H1006" s="2" t="s">
        <v>1254</v>
      </c>
      <c r="I1006" s="2" t="s">
        <v>9557</v>
      </c>
      <c r="J1006" s="2" t="s">
        <v>61</v>
      </c>
      <c r="K1006" s="3"/>
      <c r="L1006" s="2" t="s">
        <v>61</v>
      </c>
      <c r="M1006" s="2" t="s">
        <v>61</v>
      </c>
      <c r="N1006" s="2" t="s">
        <v>61</v>
      </c>
      <c r="O1006" s="2" t="s">
        <v>61</v>
      </c>
      <c r="P1006" s="2" t="s">
        <v>9558</v>
      </c>
      <c r="Q1006" s="2" t="s">
        <v>9550</v>
      </c>
      <c r="R1006" s="10">
        <v>25658</v>
      </c>
      <c r="S1006" s="2" t="s">
        <v>9551</v>
      </c>
      <c r="T1006" s="3"/>
      <c r="U1006" s="3"/>
      <c r="V1006" s="3"/>
      <c r="W1006" s="3"/>
      <c r="X1006" s="2" t="s">
        <v>9559</v>
      </c>
      <c r="Y1006" s="2" t="s">
        <v>91</v>
      </c>
      <c r="Z1006" s="3"/>
      <c r="AA1006" s="2" t="s">
        <v>9560</v>
      </c>
      <c r="AB1006" s="51" t="s">
        <v>9561</v>
      </c>
      <c r="AC1006" s="52"/>
      <c r="AD1006" s="52"/>
      <c r="AE1006" s="2" t="s">
        <v>68</v>
      </c>
      <c r="AF1006" s="4">
        <v>36361</v>
      </c>
      <c r="AG1006" s="5">
        <v>0.69483796296296296</v>
      </c>
      <c r="AH1006" s="2" t="s">
        <v>69</v>
      </c>
      <c r="AI1006" s="6">
        <v>44869</v>
      </c>
      <c r="AJ1006" s="5">
        <v>0.40079861111111109</v>
      </c>
      <c r="AK1006" s="2" t="s">
        <v>70</v>
      </c>
      <c r="AL1006" s="51" t="s">
        <v>9562</v>
      </c>
      <c r="AM1006" s="52"/>
      <c r="AN1006" s="52"/>
      <c r="AO1006" s="2" t="s">
        <v>9563</v>
      </c>
      <c r="AP1006" s="3"/>
      <c r="AQ1006" s="3"/>
      <c r="AR1006" s="2" t="s">
        <v>9564</v>
      </c>
      <c r="AS1006" s="2" t="s">
        <v>264</v>
      </c>
      <c r="AT1006" s="3"/>
      <c r="AU1006" s="3"/>
      <c r="AV1006" s="3"/>
      <c r="AW1006" s="3"/>
      <c r="AX1006" s="2" t="s">
        <v>1523</v>
      </c>
    </row>
    <row r="1007" spans="1:50" ht="13.8">
      <c r="A1007" s="2" t="s">
        <v>717</v>
      </c>
      <c r="B1007" s="2" t="s">
        <v>3099</v>
      </c>
      <c r="C1007" s="2" t="s">
        <v>9565</v>
      </c>
      <c r="D1007" s="2" t="s">
        <v>9566</v>
      </c>
      <c r="E1007" s="2" t="s">
        <v>9567</v>
      </c>
      <c r="F1007" s="2" t="s">
        <v>9568</v>
      </c>
      <c r="G1007" s="2" t="s">
        <v>971</v>
      </c>
      <c r="H1007" s="2" t="s">
        <v>5726</v>
      </c>
      <c r="I1007" s="2" t="s">
        <v>9569</v>
      </c>
      <c r="J1007" s="2" t="s">
        <v>9570</v>
      </c>
      <c r="K1007" s="2" t="s">
        <v>9571</v>
      </c>
      <c r="L1007" s="2" t="s">
        <v>61</v>
      </c>
      <c r="M1007" s="2" t="s">
        <v>61</v>
      </c>
      <c r="N1007" s="2" t="s">
        <v>61</v>
      </c>
      <c r="O1007" s="2" t="s">
        <v>61</v>
      </c>
      <c r="P1007" s="51" t="s">
        <v>9572</v>
      </c>
      <c r="Q1007" s="52"/>
      <c r="R1007" s="52"/>
      <c r="S1007" s="3"/>
      <c r="T1007" s="3"/>
      <c r="U1007" s="51" t="s">
        <v>1246</v>
      </c>
      <c r="V1007" s="52"/>
      <c r="W1007" s="52"/>
      <c r="X1007" s="2" t="s">
        <v>9573</v>
      </c>
      <c r="Y1007" s="2" t="s">
        <v>91</v>
      </c>
      <c r="Z1007" s="3"/>
      <c r="AA1007" s="2" t="s">
        <v>9574</v>
      </c>
      <c r="AB1007" s="51" t="s">
        <v>9575</v>
      </c>
      <c r="AC1007" s="52"/>
      <c r="AD1007" s="52"/>
      <c r="AE1007" s="2" t="s">
        <v>68</v>
      </c>
      <c r="AF1007" s="4">
        <v>36361</v>
      </c>
      <c r="AG1007" s="5">
        <v>0.69843750000000004</v>
      </c>
      <c r="AH1007" s="2" t="s">
        <v>69</v>
      </c>
      <c r="AI1007" s="6">
        <v>44973</v>
      </c>
      <c r="AJ1007" s="5">
        <v>0.46931712962962963</v>
      </c>
      <c r="AK1007" s="2" t="s">
        <v>70</v>
      </c>
      <c r="AL1007" s="51" t="s">
        <v>9576</v>
      </c>
      <c r="AM1007" s="52"/>
      <c r="AN1007" s="52"/>
      <c r="AO1007" s="2" t="s">
        <v>9577</v>
      </c>
      <c r="AP1007" s="3"/>
      <c r="AQ1007" s="2" t="s">
        <v>9578</v>
      </c>
      <c r="AR1007" s="3"/>
      <c r="AS1007" s="2" t="s">
        <v>74</v>
      </c>
      <c r="AT1007" s="51" t="s">
        <v>9579</v>
      </c>
      <c r="AU1007" s="52"/>
      <c r="AV1007" s="3"/>
      <c r="AW1007" s="3"/>
      <c r="AX1007" s="3"/>
    </row>
    <row r="1008" spans="1:50" ht="13.8">
      <c r="A1008" s="2" t="s">
        <v>811</v>
      </c>
      <c r="B1008" s="2" t="s">
        <v>226</v>
      </c>
      <c r="C1008" s="2" t="s">
        <v>9580</v>
      </c>
      <c r="D1008" s="2" t="s">
        <v>53</v>
      </c>
      <c r="E1008" s="2" t="s">
        <v>4484</v>
      </c>
      <c r="F1008" s="2" t="s">
        <v>100</v>
      </c>
      <c r="G1008" s="2" t="s">
        <v>2028</v>
      </c>
      <c r="H1008" s="2" t="s">
        <v>546</v>
      </c>
      <c r="I1008" s="2" t="s">
        <v>6377</v>
      </c>
      <c r="J1008" s="2" t="s">
        <v>61</v>
      </c>
      <c r="K1008" s="3"/>
      <c r="L1008" s="2" t="s">
        <v>61</v>
      </c>
      <c r="M1008" s="2" t="s">
        <v>61</v>
      </c>
      <c r="N1008" s="2" t="s">
        <v>61</v>
      </c>
      <c r="O1008" s="2" t="s">
        <v>61</v>
      </c>
      <c r="P1008" s="51" t="s">
        <v>9581</v>
      </c>
      <c r="Q1008" s="52"/>
      <c r="R1008" s="3"/>
      <c r="S1008" s="3"/>
      <c r="T1008" s="3"/>
      <c r="U1008" s="3"/>
      <c r="V1008" s="3"/>
      <c r="W1008" s="3"/>
      <c r="X1008" s="2" t="s">
        <v>9582</v>
      </c>
      <c r="Y1008" s="3"/>
      <c r="Z1008" s="3"/>
      <c r="AA1008" s="3"/>
      <c r="AB1008" s="2" t="s">
        <v>5256</v>
      </c>
      <c r="AC1008" s="3"/>
      <c r="AD1008" s="3"/>
      <c r="AE1008" s="2" t="s">
        <v>68</v>
      </c>
      <c r="AF1008" s="4">
        <v>36361</v>
      </c>
      <c r="AG1008" s="5">
        <v>0.70087962962962957</v>
      </c>
      <c r="AH1008" s="2" t="s">
        <v>69</v>
      </c>
      <c r="AI1008" s="6">
        <v>44869</v>
      </c>
      <c r="AJ1008" s="5">
        <v>0.40859953703703705</v>
      </c>
      <c r="AK1008" s="2" t="s">
        <v>70</v>
      </c>
      <c r="AL1008" s="3"/>
      <c r="AM1008" s="3"/>
      <c r="AN1008" s="3"/>
      <c r="AO1008" s="2" t="s">
        <v>9583</v>
      </c>
      <c r="AP1008" s="3"/>
      <c r="AQ1008" s="3"/>
      <c r="AR1008" s="3"/>
      <c r="AS1008" s="2" t="s">
        <v>264</v>
      </c>
      <c r="AT1008" s="3"/>
      <c r="AU1008" s="3"/>
      <c r="AV1008" s="3"/>
      <c r="AW1008" s="3"/>
      <c r="AX1008" s="2" t="s">
        <v>1405</v>
      </c>
    </row>
    <row r="1009" spans="1:50" ht="13.8">
      <c r="A1009" s="2" t="s">
        <v>77</v>
      </c>
      <c r="B1009" s="2" t="s">
        <v>78</v>
      </c>
      <c r="C1009" s="2" t="s">
        <v>1415</v>
      </c>
      <c r="D1009" s="2" t="s">
        <v>53</v>
      </c>
      <c r="E1009" s="2" t="s">
        <v>5699</v>
      </c>
      <c r="F1009" s="2" t="s">
        <v>328</v>
      </c>
      <c r="G1009" s="2" t="s">
        <v>698</v>
      </c>
      <c r="H1009" s="2" t="s">
        <v>4791</v>
      </c>
      <c r="I1009" s="51" t="s">
        <v>9584</v>
      </c>
      <c r="J1009" s="52"/>
      <c r="K1009" s="3"/>
      <c r="L1009" s="2" t="s">
        <v>9585</v>
      </c>
      <c r="M1009" s="2" t="s">
        <v>61</v>
      </c>
      <c r="N1009" s="2" t="s">
        <v>61</v>
      </c>
      <c r="O1009" s="2" t="s">
        <v>9586</v>
      </c>
      <c r="P1009" s="51" t="s">
        <v>9587</v>
      </c>
      <c r="Q1009" s="52"/>
      <c r="R1009" s="3"/>
      <c r="S1009" s="3"/>
      <c r="T1009" s="3"/>
      <c r="U1009" s="3"/>
      <c r="V1009" s="3"/>
      <c r="W1009" s="3"/>
      <c r="X1009" s="2" t="s">
        <v>9588</v>
      </c>
      <c r="Y1009" s="2" t="s">
        <v>91</v>
      </c>
      <c r="Z1009" s="3"/>
      <c r="AA1009" s="2" t="s">
        <v>9589</v>
      </c>
      <c r="AB1009" s="51" t="s">
        <v>9590</v>
      </c>
      <c r="AC1009" s="52"/>
      <c r="AD1009" s="52"/>
      <c r="AE1009" s="2" t="s">
        <v>68</v>
      </c>
      <c r="AF1009" s="4">
        <v>36361</v>
      </c>
      <c r="AG1009" s="5">
        <v>0.71634259259259259</v>
      </c>
      <c r="AH1009" s="2" t="s">
        <v>69</v>
      </c>
      <c r="AI1009" s="7">
        <v>44889</v>
      </c>
      <c r="AJ1009" s="5">
        <v>0.41523148148148148</v>
      </c>
      <c r="AK1009" s="2" t="s">
        <v>70</v>
      </c>
      <c r="AL1009" s="2" t="s">
        <v>9591</v>
      </c>
      <c r="AM1009" s="3"/>
      <c r="AN1009" s="3"/>
      <c r="AO1009" s="2" t="s">
        <v>9592</v>
      </c>
      <c r="AP1009" s="2" t="s">
        <v>3485</v>
      </c>
      <c r="AQ1009" s="3"/>
      <c r="AR1009" s="2" t="s">
        <v>9593</v>
      </c>
      <c r="AS1009" s="2" t="s">
        <v>112</v>
      </c>
      <c r="AT1009" s="3"/>
      <c r="AU1009" s="3"/>
      <c r="AV1009" s="3"/>
      <c r="AW1009" s="3"/>
      <c r="AX1009" s="3"/>
    </row>
    <row r="1010" spans="1:50" ht="13.8">
      <c r="A1010" s="2" t="s">
        <v>2381</v>
      </c>
      <c r="B1010" s="2" t="s">
        <v>78</v>
      </c>
      <c r="C1010" s="2" t="s">
        <v>1194</v>
      </c>
      <c r="D1010" s="2" t="s">
        <v>53</v>
      </c>
      <c r="E1010" s="2" t="s">
        <v>80</v>
      </c>
      <c r="F1010" s="2" t="s">
        <v>118</v>
      </c>
      <c r="G1010" s="2" t="s">
        <v>698</v>
      </c>
      <c r="H1010" s="2" t="s">
        <v>9594</v>
      </c>
      <c r="I1010" s="2" t="s">
        <v>9595</v>
      </c>
      <c r="J1010" s="51" t="s">
        <v>9596</v>
      </c>
      <c r="K1010" s="52"/>
      <c r="L1010" s="2" t="s">
        <v>61</v>
      </c>
      <c r="M1010" s="2" t="s">
        <v>61</v>
      </c>
      <c r="N1010" s="2" t="s">
        <v>61</v>
      </c>
      <c r="O1010" s="2" t="s">
        <v>61</v>
      </c>
      <c r="P1010" s="51" t="s">
        <v>9597</v>
      </c>
      <c r="Q1010" s="52"/>
      <c r="R1010" s="3"/>
      <c r="S1010" s="3"/>
      <c r="T1010" s="3"/>
      <c r="U1010" s="3"/>
      <c r="V1010" s="3"/>
      <c r="W1010" s="3"/>
      <c r="X1010" s="2">
        <v>639</v>
      </c>
      <c r="Y1010" s="2" t="s">
        <v>91</v>
      </c>
      <c r="Z1010" s="3"/>
      <c r="AA1010" s="2" t="s">
        <v>9598</v>
      </c>
      <c r="AB1010" s="51" t="s">
        <v>9599</v>
      </c>
      <c r="AC1010" s="52"/>
      <c r="AD1010" s="52"/>
      <c r="AE1010" s="2" t="s">
        <v>68</v>
      </c>
      <c r="AF1010" s="4">
        <v>36362</v>
      </c>
      <c r="AG1010" s="5">
        <v>0.58086805555555554</v>
      </c>
      <c r="AH1010" s="2" t="s">
        <v>69</v>
      </c>
      <c r="AI1010" s="6">
        <v>44869</v>
      </c>
      <c r="AJ1010" s="5">
        <v>0.40945601851851854</v>
      </c>
      <c r="AK1010" s="2" t="s">
        <v>70</v>
      </c>
      <c r="AL1010" s="3"/>
      <c r="AM1010" s="3"/>
      <c r="AN1010" s="3"/>
      <c r="AO1010" s="2" t="s">
        <v>9600</v>
      </c>
      <c r="AP1010" s="2" t="s">
        <v>131</v>
      </c>
      <c r="AQ1010" s="3"/>
      <c r="AR1010" s="51" t="s">
        <v>9601</v>
      </c>
      <c r="AS1010" s="52"/>
      <c r="AT1010" s="51" t="s">
        <v>9602</v>
      </c>
      <c r="AU1010" s="52"/>
      <c r="AV1010" s="3"/>
      <c r="AW1010" s="3"/>
      <c r="AX1010" s="3"/>
    </row>
    <row r="1011" spans="1:50" ht="13.8">
      <c r="A1011" s="2" t="s">
        <v>913</v>
      </c>
      <c r="B1011" s="2" t="s">
        <v>78</v>
      </c>
      <c r="C1011" s="2" t="s">
        <v>1534</v>
      </c>
      <c r="D1011" s="2" t="s">
        <v>9603</v>
      </c>
      <c r="E1011" s="2" t="s">
        <v>9604</v>
      </c>
      <c r="F1011" s="2" t="s">
        <v>6865</v>
      </c>
      <c r="G1011" s="2" t="s">
        <v>1525</v>
      </c>
      <c r="H1011" s="2" t="s">
        <v>3464</v>
      </c>
      <c r="I1011" s="2" t="s">
        <v>9605</v>
      </c>
      <c r="J1011" s="51" t="s">
        <v>9606</v>
      </c>
      <c r="K1011" s="52"/>
      <c r="L1011" s="2" t="s">
        <v>9607</v>
      </c>
      <c r="M1011" s="2" t="s">
        <v>61</v>
      </c>
      <c r="N1011" s="2" t="s">
        <v>9608</v>
      </c>
      <c r="O1011" s="2" t="s">
        <v>61</v>
      </c>
      <c r="P1011" s="2" t="s">
        <v>9609</v>
      </c>
      <c r="Q1011" s="3"/>
      <c r="R1011" s="3"/>
      <c r="S1011" s="3"/>
      <c r="T1011" s="3"/>
      <c r="U1011" s="3"/>
      <c r="V1011" s="3"/>
      <c r="W1011" s="3"/>
      <c r="X1011" s="2" t="s">
        <v>2066</v>
      </c>
      <c r="Y1011" s="2" t="s">
        <v>681</v>
      </c>
      <c r="Z1011" s="3"/>
      <c r="AA1011" s="2" t="s">
        <v>9610</v>
      </c>
      <c r="AB1011" s="2" t="s">
        <v>9611</v>
      </c>
      <c r="AC1011" s="51" t="s">
        <v>9612</v>
      </c>
      <c r="AD1011" s="52"/>
      <c r="AE1011" s="2" t="s">
        <v>68</v>
      </c>
      <c r="AF1011" s="4">
        <v>36363</v>
      </c>
      <c r="AG1011" s="5">
        <v>0.71908564814814813</v>
      </c>
      <c r="AH1011" s="2" t="s">
        <v>69</v>
      </c>
      <c r="AI1011" s="6">
        <v>44973</v>
      </c>
      <c r="AJ1011" s="5">
        <v>0.46949074074074076</v>
      </c>
      <c r="AK1011" s="2" t="s">
        <v>70</v>
      </c>
      <c r="AL1011" s="51" t="s">
        <v>9613</v>
      </c>
      <c r="AM1011" s="52"/>
      <c r="AN1011" s="3"/>
      <c r="AO1011" s="2" t="s">
        <v>9614</v>
      </c>
      <c r="AP1011" s="2" t="s">
        <v>131</v>
      </c>
      <c r="AQ1011" s="2" t="s">
        <v>3447</v>
      </c>
      <c r="AR1011" s="2" t="s">
        <v>9615</v>
      </c>
      <c r="AS1011" s="2" t="s">
        <v>264</v>
      </c>
      <c r="AT1011" s="3"/>
      <c r="AU1011" s="3"/>
      <c r="AV1011" s="3"/>
      <c r="AW1011" s="3"/>
      <c r="AX1011" s="3"/>
    </row>
    <row r="1012" spans="1:50" ht="13.8">
      <c r="A1012" s="2" t="s">
        <v>913</v>
      </c>
      <c r="B1012" s="2" t="s">
        <v>78</v>
      </c>
      <c r="C1012" s="2" t="s">
        <v>1534</v>
      </c>
      <c r="D1012" s="2" t="s">
        <v>9603</v>
      </c>
      <c r="E1012" s="2" t="s">
        <v>9604</v>
      </c>
      <c r="F1012" s="2" t="s">
        <v>6865</v>
      </c>
      <c r="G1012" s="2" t="s">
        <v>1525</v>
      </c>
      <c r="H1012" s="2" t="s">
        <v>3464</v>
      </c>
      <c r="I1012" s="2" t="s">
        <v>9616</v>
      </c>
      <c r="J1012" s="51" t="s">
        <v>9606</v>
      </c>
      <c r="K1012" s="52"/>
      <c r="L1012" s="2" t="s">
        <v>9607</v>
      </c>
      <c r="M1012" s="2" t="s">
        <v>61</v>
      </c>
      <c r="N1012" s="2" t="s">
        <v>9617</v>
      </c>
      <c r="O1012" s="2" t="s">
        <v>61</v>
      </c>
      <c r="P1012" s="2" t="s">
        <v>9307</v>
      </c>
      <c r="Q1012" s="3"/>
      <c r="R1012" s="3"/>
      <c r="S1012" s="3"/>
      <c r="T1012" s="3"/>
      <c r="U1012" s="3"/>
      <c r="V1012" s="3"/>
      <c r="W1012" s="3"/>
      <c r="X1012" s="2" t="s">
        <v>2066</v>
      </c>
      <c r="Y1012" s="2" t="s">
        <v>681</v>
      </c>
      <c r="Z1012" s="3"/>
      <c r="AA1012" s="2" t="s">
        <v>9618</v>
      </c>
      <c r="AB1012" s="2" t="s">
        <v>9619</v>
      </c>
      <c r="AC1012" s="51" t="s">
        <v>9620</v>
      </c>
      <c r="AD1012" s="52"/>
      <c r="AE1012" s="2" t="s">
        <v>68</v>
      </c>
      <c r="AF1012" s="4">
        <v>36363</v>
      </c>
      <c r="AG1012" s="5">
        <v>0.72325231481481478</v>
      </c>
      <c r="AH1012" s="2" t="s">
        <v>69</v>
      </c>
      <c r="AI1012" s="6">
        <v>44973</v>
      </c>
      <c r="AJ1012" s="5">
        <v>0.46954861111111112</v>
      </c>
      <c r="AK1012" s="2" t="s">
        <v>70</v>
      </c>
      <c r="AL1012" s="51" t="s">
        <v>9613</v>
      </c>
      <c r="AM1012" s="52"/>
      <c r="AN1012" s="3"/>
      <c r="AO1012" s="2" t="s">
        <v>9621</v>
      </c>
      <c r="AP1012" s="2" t="s">
        <v>131</v>
      </c>
      <c r="AQ1012" s="2" t="s">
        <v>3447</v>
      </c>
      <c r="AR1012" s="2" t="s">
        <v>9615</v>
      </c>
      <c r="AS1012" s="2" t="s">
        <v>264</v>
      </c>
      <c r="AT1012" s="3"/>
      <c r="AU1012" s="3"/>
      <c r="AV1012" s="3"/>
      <c r="AW1012" s="3"/>
      <c r="AX1012" s="3"/>
    </row>
    <row r="1013" spans="1:50" ht="13.8">
      <c r="A1013" s="2" t="s">
        <v>419</v>
      </c>
      <c r="B1013" s="2" t="s">
        <v>78</v>
      </c>
      <c r="C1013" s="2" t="s">
        <v>9622</v>
      </c>
      <c r="D1013" s="2" t="s">
        <v>53</v>
      </c>
      <c r="E1013" s="2" t="s">
        <v>8611</v>
      </c>
      <c r="F1013" s="2" t="s">
        <v>328</v>
      </c>
      <c r="G1013" s="2" t="s">
        <v>1525</v>
      </c>
      <c r="H1013" s="2" t="s">
        <v>5716</v>
      </c>
      <c r="I1013" s="2" t="s">
        <v>9623</v>
      </c>
      <c r="J1013" s="2" t="s">
        <v>61</v>
      </c>
      <c r="K1013" s="3"/>
      <c r="L1013" s="2" t="s">
        <v>61</v>
      </c>
      <c r="M1013" s="2" t="s">
        <v>61</v>
      </c>
      <c r="N1013" s="2" t="s">
        <v>61</v>
      </c>
      <c r="O1013" s="2" t="s">
        <v>9624</v>
      </c>
      <c r="P1013" s="51" t="s">
        <v>9625</v>
      </c>
      <c r="Q1013" s="52"/>
      <c r="R1013" s="3"/>
      <c r="S1013" s="3"/>
      <c r="T1013" s="3"/>
      <c r="U1013" s="3"/>
      <c r="V1013" s="3"/>
      <c r="W1013" s="3"/>
      <c r="X1013" s="2" t="s">
        <v>2066</v>
      </c>
      <c r="Y1013" s="2" t="s">
        <v>64</v>
      </c>
      <c r="Z1013" s="3"/>
      <c r="AA1013" s="3"/>
      <c r="AB1013" s="51" t="s">
        <v>9626</v>
      </c>
      <c r="AC1013" s="52"/>
      <c r="AD1013" s="52"/>
      <c r="AE1013" s="2" t="s">
        <v>68</v>
      </c>
      <c r="AF1013" s="4">
        <v>36363</v>
      </c>
      <c r="AG1013" s="5">
        <v>0.7270833333333333</v>
      </c>
      <c r="AH1013" s="2" t="s">
        <v>69</v>
      </c>
      <c r="AI1013" s="6">
        <v>44869</v>
      </c>
      <c r="AJ1013" s="5">
        <v>0.41048611111111111</v>
      </c>
      <c r="AK1013" s="2" t="s">
        <v>70</v>
      </c>
      <c r="AL1013" s="51" t="s">
        <v>9627</v>
      </c>
      <c r="AM1013" s="52"/>
      <c r="AN1013" s="3"/>
      <c r="AO1013" s="2" t="s">
        <v>9628</v>
      </c>
      <c r="AP1013" s="3"/>
      <c r="AQ1013" s="3"/>
      <c r="AR1013" s="2"/>
      <c r="AS1013" s="3"/>
      <c r="AT1013" s="3"/>
      <c r="AU1013" s="3"/>
      <c r="AV1013" s="3"/>
      <c r="AW1013" s="3"/>
      <c r="AX1013" s="3"/>
    </row>
    <row r="1014" spans="1:50" ht="13.8">
      <c r="A1014" s="2" t="s">
        <v>419</v>
      </c>
      <c r="B1014" s="2" t="s">
        <v>78</v>
      </c>
      <c r="C1014" s="2" t="s">
        <v>9629</v>
      </c>
      <c r="D1014" s="2" t="s">
        <v>53</v>
      </c>
      <c r="E1014" s="2" t="s">
        <v>8611</v>
      </c>
      <c r="F1014" s="2" t="s">
        <v>328</v>
      </c>
      <c r="G1014" s="2" t="s">
        <v>1525</v>
      </c>
      <c r="H1014" s="2" t="s">
        <v>5716</v>
      </c>
      <c r="I1014" s="2" t="s">
        <v>9630</v>
      </c>
      <c r="J1014" s="2" t="s">
        <v>61</v>
      </c>
      <c r="K1014" s="3"/>
      <c r="L1014" s="2" t="s">
        <v>61</v>
      </c>
      <c r="M1014" s="2" t="s">
        <v>61</v>
      </c>
      <c r="N1014" s="2" t="s">
        <v>61</v>
      </c>
      <c r="O1014" s="2" t="s">
        <v>9631</v>
      </c>
      <c r="P1014" s="51" t="s">
        <v>9632</v>
      </c>
      <c r="Q1014" s="52"/>
      <c r="R1014" s="3"/>
      <c r="S1014" s="3"/>
      <c r="T1014" s="3"/>
      <c r="U1014" s="3"/>
      <c r="V1014" s="3"/>
      <c r="W1014" s="3"/>
      <c r="X1014" s="2" t="s">
        <v>2066</v>
      </c>
      <c r="Y1014" s="2" t="s">
        <v>64</v>
      </c>
      <c r="Z1014" s="3"/>
      <c r="AA1014" s="2" t="s">
        <v>9633</v>
      </c>
      <c r="AB1014" s="51" t="s">
        <v>9634</v>
      </c>
      <c r="AC1014" s="52"/>
      <c r="AD1014" s="52"/>
      <c r="AE1014" s="2" t="s">
        <v>68</v>
      </c>
      <c r="AF1014" s="4">
        <v>36363</v>
      </c>
      <c r="AG1014" s="5">
        <v>0.72950231481481487</v>
      </c>
      <c r="AH1014" s="2" t="s">
        <v>69</v>
      </c>
      <c r="AI1014" s="6">
        <v>44869</v>
      </c>
      <c r="AJ1014" s="5">
        <v>0.41077546296296297</v>
      </c>
      <c r="AK1014" s="2" t="s">
        <v>70</v>
      </c>
      <c r="AL1014" s="51" t="s">
        <v>9635</v>
      </c>
      <c r="AM1014" s="52"/>
      <c r="AN1014" s="3"/>
      <c r="AO1014" s="2" t="s">
        <v>9636</v>
      </c>
      <c r="AP1014" s="3"/>
      <c r="AQ1014" s="3"/>
      <c r="AR1014" s="3"/>
      <c r="AS1014" s="3"/>
      <c r="AT1014" s="3"/>
      <c r="AU1014" s="3"/>
      <c r="AV1014" s="3"/>
      <c r="AW1014" s="3"/>
      <c r="AX1014" s="3"/>
    </row>
    <row r="1015" spans="1:50" ht="13.8">
      <c r="A1015" s="2" t="s">
        <v>419</v>
      </c>
      <c r="B1015" s="2" t="s">
        <v>78</v>
      </c>
      <c r="C1015" s="2" t="s">
        <v>9637</v>
      </c>
      <c r="D1015" s="2" t="s">
        <v>53</v>
      </c>
      <c r="E1015" s="2" t="s">
        <v>8611</v>
      </c>
      <c r="F1015" s="2" t="s">
        <v>328</v>
      </c>
      <c r="G1015" s="2" t="s">
        <v>1525</v>
      </c>
      <c r="H1015" s="2" t="s">
        <v>5716</v>
      </c>
      <c r="I1015" s="2" t="s">
        <v>9638</v>
      </c>
      <c r="J1015" s="2" t="s">
        <v>61</v>
      </c>
      <c r="K1015" s="3"/>
      <c r="L1015" s="2" t="s">
        <v>61</v>
      </c>
      <c r="M1015" s="2" t="s">
        <v>61</v>
      </c>
      <c r="N1015" s="2" t="s">
        <v>61</v>
      </c>
      <c r="O1015" s="2" t="s">
        <v>9639</v>
      </c>
      <c r="P1015" s="51" t="s">
        <v>9632</v>
      </c>
      <c r="Q1015" s="52"/>
      <c r="R1015" s="3"/>
      <c r="S1015" s="3"/>
      <c r="T1015" s="3"/>
      <c r="U1015" s="3"/>
      <c r="V1015" s="3"/>
      <c r="W1015" s="3"/>
      <c r="X1015" s="2" t="s">
        <v>2066</v>
      </c>
      <c r="Y1015" s="2" t="s">
        <v>91</v>
      </c>
      <c r="Z1015" s="3"/>
      <c r="AA1015" s="3"/>
      <c r="AB1015" s="51" t="s">
        <v>9640</v>
      </c>
      <c r="AC1015" s="52"/>
      <c r="AD1015" s="3"/>
      <c r="AE1015" s="2" t="s">
        <v>68</v>
      </c>
      <c r="AF1015" s="4">
        <v>36363</v>
      </c>
      <c r="AG1015" s="5">
        <v>0.73259259259259257</v>
      </c>
      <c r="AH1015" s="2" t="s">
        <v>69</v>
      </c>
      <c r="AI1015" s="6">
        <v>44869</v>
      </c>
      <c r="AJ1015" s="5">
        <v>0.41099537037037037</v>
      </c>
      <c r="AK1015" s="2" t="s">
        <v>70</v>
      </c>
      <c r="AL1015" s="51" t="s">
        <v>9641</v>
      </c>
      <c r="AM1015" s="52"/>
      <c r="AN1015" s="3"/>
      <c r="AO1015" s="2" t="s">
        <v>9642</v>
      </c>
      <c r="AP1015" s="3"/>
      <c r="AQ1015" s="3"/>
      <c r="AR1015" s="3"/>
      <c r="AS1015" s="3"/>
      <c r="AT1015" s="3"/>
      <c r="AU1015" s="3"/>
      <c r="AV1015" s="3"/>
      <c r="AW1015" s="3"/>
      <c r="AX1015" s="3"/>
    </row>
    <row r="1016" spans="1:50" ht="13.8">
      <c r="A1016" s="2" t="s">
        <v>419</v>
      </c>
      <c r="B1016" s="2" t="s">
        <v>78</v>
      </c>
      <c r="C1016" s="2" t="s">
        <v>2124</v>
      </c>
      <c r="D1016" s="2" t="s">
        <v>53</v>
      </c>
      <c r="E1016" s="2" t="s">
        <v>9032</v>
      </c>
      <c r="F1016" s="2" t="s">
        <v>9643</v>
      </c>
      <c r="G1016" s="2" t="s">
        <v>698</v>
      </c>
      <c r="H1016" s="2" t="s">
        <v>9644</v>
      </c>
      <c r="I1016" s="2" t="s">
        <v>9645</v>
      </c>
      <c r="J1016" s="2" t="s">
        <v>1757</v>
      </c>
      <c r="K1016" s="3"/>
      <c r="L1016" s="2" t="s">
        <v>61</v>
      </c>
      <c r="M1016" s="2" t="s">
        <v>61</v>
      </c>
      <c r="N1016" s="2" t="s">
        <v>61</v>
      </c>
      <c r="O1016" s="2" t="s">
        <v>61</v>
      </c>
      <c r="P1016" s="2" t="s">
        <v>9646</v>
      </c>
      <c r="Q1016" s="3"/>
      <c r="R1016" s="3"/>
      <c r="S1016" s="3"/>
      <c r="T1016" s="3"/>
      <c r="U1016" s="3"/>
      <c r="V1016" s="3"/>
      <c r="W1016" s="3"/>
      <c r="X1016" s="2" t="s">
        <v>2066</v>
      </c>
      <c r="Y1016" s="2" t="s">
        <v>91</v>
      </c>
      <c r="Z1016" s="3"/>
      <c r="AA1016" s="2" t="s">
        <v>9647</v>
      </c>
      <c r="AB1016" s="51" t="s">
        <v>9648</v>
      </c>
      <c r="AC1016" s="52"/>
      <c r="AD1016" s="52"/>
      <c r="AE1016" s="2" t="s">
        <v>68</v>
      </c>
      <c r="AF1016" s="4">
        <v>36363</v>
      </c>
      <c r="AG1016" s="5">
        <v>0.76414351851851847</v>
      </c>
      <c r="AH1016" s="2" t="s">
        <v>69</v>
      </c>
      <c r="AI1016" s="6">
        <v>44869</v>
      </c>
      <c r="AJ1016" s="5">
        <v>0.41122685185185187</v>
      </c>
      <c r="AK1016" s="2" t="s">
        <v>70</v>
      </c>
      <c r="AL1016" s="3"/>
      <c r="AM1016" s="3"/>
      <c r="AN1016" s="3"/>
      <c r="AO1016" s="2" t="s">
        <v>9649</v>
      </c>
      <c r="AP1016" s="3"/>
      <c r="AQ1016" s="3"/>
      <c r="AR1016" s="3"/>
      <c r="AS1016" s="2" t="s">
        <v>264</v>
      </c>
      <c r="AT1016" s="3"/>
      <c r="AU1016" s="3"/>
      <c r="AV1016" s="3"/>
      <c r="AW1016" s="3"/>
      <c r="AX1016" s="3"/>
    </row>
    <row r="1017" spans="1:50" ht="13.8">
      <c r="A1017" s="2" t="s">
        <v>148</v>
      </c>
      <c r="B1017" s="2" t="s">
        <v>115</v>
      </c>
      <c r="C1017" s="2" t="s">
        <v>149</v>
      </c>
      <c r="D1017" s="2" t="s">
        <v>53</v>
      </c>
      <c r="E1017" s="2" t="s">
        <v>117</v>
      </c>
      <c r="F1017" s="2" t="s">
        <v>5036</v>
      </c>
      <c r="G1017" s="2" t="s">
        <v>56</v>
      </c>
      <c r="H1017" s="2" t="s">
        <v>855</v>
      </c>
      <c r="I1017" s="2" t="s">
        <v>9650</v>
      </c>
      <c r="J1017" s="2" t="s">
        <v>3201</v>
      </c>
      <c r="K1017" s="2" t="s">
        <v>9651</v>
      </c>
      <c r="L1017" s="2" t="s">
        <v>61</v>
      </c>
      <c r="M1017" s="2" t="s">
        <v>61</v>
      </c>
      <c r="N1017" s="2" t="s">
        <v>61</v>
      </c>
      <c r="O1017" s="2" t="s">
        <v>61</v>
      </c>
      <c r="P1017" s="51" t="s">
        <v>9652</v>
      </c>
      <c r="Q1017" s="52"/>
      <c r="R1017" s="3"/>
      <c r="S1017" s="3"/>
      <c r="T1017" s="3"/>
      <c r="U1017" s="3"/>
      <c r="V1017" s="3"/>
      <c r="W1017" s="3"/>
      <c r="X1017" s="2" t="s">
        <v>9653</v>
      </c>
      <c r="Y1017" s="2" t="s">
        <v>64</v>
      </c>
      <c r="Z1017" s="3"/>
      <c r="AA1017" s="2" t="s">
        <v>9654</v>
      </c>
      <c r="AB1017" s="51" t="s">
        <v>9655</v>
      </c>
      <c r="AC1017" s="52"/>
      <c r="AD1017" s="52"/>
      <c r="AE1017" s="2" t="s">
        <v>68</v>
      </c>
      <c r="AF1017" s="4">
        <v>36363</v>
      </c>
      <c r="AG1017" s="5">
        <v>0.76832175925925927</v>
      </c>
      <c r="AH1017" s="2" t="s">
        <v>9656</v>
      </c>
      <c r="AI1017" s="6">
        <v>45034</v>
      </c>
      <c r="AJ1017" s="5">
        <v>0.5733449074074074</v>
      </c>
      <c r="AK1017" s="2" t="s">
        <v>70</v>
      </c>
      <c r="AL1017" s="2" t="s">
        <v>9657</v>
      </c>
      <c r="AM1017" s="3"/>
      <c r="AN1017" s="3"/>
      <c r="AO1017" s="2" t="s">
        <v>9658</v>
      </c>
      <c r="AP1017" s="2" t="s">
        <v>131</v>
      </c>
      <c r="AQ1017" s="3"/>
      <c r="AR1017" s="2" t="s">
        <v>9659</v>
      </c>
      <c r="AS1017" s="2" t="s">
        <v>74</v>
      </c>
      <c r="AT1017" s="51" t="s">
        <v>9660</v>
      </c>
      <c r="AU1017" s="52"/>
      <c r="AV1017" s="3"/>
      <c r="AW1017" s="3"/>
      <c r="AX1017" s="3"/>
    </row>
    <row r="1018" spans="1:50" ht="13.8">
      <c r="A1018" s="2" t="s">
        <v>419</v>
      </c>
      <c r="B1018" s="2" t="s">
        <v>78</v>
      </c>
      <c r="C1018" s="2" t="s">
        <v>1194</v>
      </c>
      <c r="D1018" s="2" t="s">
        <v>53</v>
      </c>
      <c r="E1018" s="2" t="s">
        <v>5699</v>
      </c>
      <c r="F1018" s="2" t="s">
        <v>328</v>
      </c>
      <c r="G1018" s="2" t="s">
        <v>698</v>
      </c>
      <c r="H1018" s="2" t="s">
        <v>9661</v>
      </c>
      <c r="I1018" s="2" t="s">
        <v>9662</v>
      </c>
      <c r="J1018" s="2" t="s">
        <v>61</v>
      </c>
      <c r="K1018" s="2" t="s">
        <v>9663</v>
      </c>
      <c r="L1018" s="2" t="s">
        <v>61</v>
      </c>
      <c r="M1018" s="2" t="s">
        <v>61</v>
      </c>
      <c r="N1018" s="2" t="s">
        <v>61</v>
      </c>
      <c r="O1018" s="2" t="s">
        <v>61</v>
      </c>
      <c r="P1018" s="51" t="s">
        <v>9664</v>
      </c>
      <c r="Q1018" s="52"/>
      <c r="R1018" s="3"/>
      <c r="S1018" s="3"/>
      <c r="T1018" s="3"/>
      <c r="U1018" s="3"/>
      <c r="V1018" s="3"/>
      <c r="W1018" s="3"/>
      <c r="X1018" s="2" t="s">
        <v>9665</v>
      </c>
      <c r="Y1018" s="2" t="s">
        <v>64</v>
      </c>
      <c r="Z1018" s="3"/>
      <c r="AA1018" s="2" t="s">
        <v>9666</v>
      </c>
      <c r="AB1018" s="51" t="s">
        <v>9667</v>
      </c>
      <c r="AC1018" s="52"/>
      <c r="AD1018" s="52"/>
      <c r="AE1018" s="2" t="s">
        <v>68</v>
      </c>
      <c r="AF1018" s="4">
        <v>36363</v>
      </c>
      <c r="AG1018" s="5">
        <v>0.77150462962962962</v>
      </c>
      <c r="AH1018" s="2" t="s">
        <v>69</v>
      </c>
      <c r="AI1018" s="6">
        <v>44869</v>
      </c>
      <c r="AJ1018" s="5">
        <v>0.41187499999999999</v>
      </c>
      <c r="AK1018" s="2" t="s">
        <v>70</v>
      </c>
      <c r="AL1018" s="2" t="s">
        <v>4941</v>
      </c>
      <c r="AM1018" s="3"/>
      <c r="AN1018" s="3"/>
      <c r="AO1018" s="2" t="s">
        <v>9668</v>
      </c>
      <c r="AP1018" s="3"/>
      <c r="AQ1018" s="3"/>
      <c r="AR1018" s="3"/>
      <c r="AS1018" s="2" t="s">
        <v>112</v>
      </c>
      <c r="AT1018" s="3"/>
      <c r="AU1018" s="3"/>
      <c r="AV1018" s="3"/>
      <c r="AW1018" s="3"/>
      <c r="AX1018" s="3"/>
    </row>
    <row r="1019" spans="1:50" ht="13.8">
      <c r="A1019" s="2" t="s">
        <v>717</v>
      </c>
      <c r="B1019" s="2" t="s">
        <v>78</v>
      </c>
      <c r="C1019" s="2" t="s">
        <v>1238</v>
      </c>
      <c r="D1019" s="2" t="s">
        <v>2885</v>
      </c>
      <c r="E1019" s="2" t="s">
        <v>2886</v>
      </c>
      <c r="F1019" s="2" t="s">
        <v>5236</v>
      </c>
      <c r="G1019" s="2" t="s">
        <v>1525</v>
      </c>
      <c r="H1019" s="2" t="s">
        <v>9669</v>
      </c>
      <c r="I1019" s="2" t="s">
        <v>9670</v>
      </c>
      <c r="J1019" s="2" t="s">
        <v>61</v>
      </c>
      <c r="K1019" s="3"/>
      <c r="L1019" s="2" t="s">
        <v>9671</v>
      </c>
      <c r="M1019" s="2" t="s">
        <v>61</v>
      </c>
      <c r="N1019" s="2" t="s">
        <v>9672</v>
      </c>
      <c r="O1019" s="2" t="s">
        <v>61</v>
      </c>
      <c r="P1019" s="51" t="s">
        <v>9673</v>
      </c>
      <c r="Q1019" s="52"/>
      <c r="R1019" s="3"/>
      <c r="S1019" s="3"/>
      <c r="T1019" s="3"/>
      <c r="U1019" s="3"/>
      <c r="V1019" s="3"/>
      <c r="W1019" s="3"/>
      <c r="X1019" s="2" t="s">
        <v>9674</v>
      </c>
      <c r="Y1019" s="2" t="s">
        <v>64</v>
      </c>
      <c r="Z1019" s="3"/>
      <c r="AA1019" s="2" t="s">
        <v>9675</v>
      </c>
      <c r="AB1019" s="51" t="s">
        <v>9676</v>
      </c>
      <c r="AC1019" s="52"/>
      <c r="AD1019" s="52"/>
      <c r="AE1019" s="2" t="s">
        <v>68</v>
      </c>
      <c r="AF1019" s="4">
        <v>36363</v>
      </c>
      <c r="AG1019" s="5">
        <v>0.77710648148148154</v>
      </c>
      <c r="AH1019" s="2" t="s">
        <v>69</v>
      </c>
      <c r="AI1019" s="6">
        <v>44869</v>
      </c>
      <c r="AJ1019" s="5">
        <v>0.41222222222222221</v>
      </c>
      <c r="AK1019" s="2" t="s">
        <v>70</v>
      </c>
      <c r="AL1019" s="51" t="s">
        <v>9677</v>
      </c>
      <c r="AM1019" s="52"/>
      <c r="AN1019" s="52"/>
      <c r="AO1019" s="2" t="s">
        <v>9678</v>
      </c>
      <c r="AP1019" s="3"/>
      <c r="AQ1019" s="3"/>
      <c r="AR1019" s="3"/>
      <c r="AS1019" s="2" t="s">
        <v>112</v>
      </c>
      <c r="AT1019" s="3"/>
      <c r="AU1019" s="3"/>
      <c r="AV1019" s="3"/>
      <c r="AW1019" s="3"/>
      <c r="AX1019" s="3"/>
    </row>
    <row r="1020" spans="1:50" ht="13.8">
      <c r="A1020" s="2" t="s">
        <v>3458</v>
      </c>
      <c r="B1020" s="2" t="s">
        <v>115</v>
      </c>
      <c r="C1020" s="2" t="s">
        <v>9679</v>
      </c>
      <c r="D1020" s="2" t="s">
        <v>53</v>
      </c>
      <c r="E1020" s="2" t="s">
        <v>1577</v>
      </c>
      <c r="F1020" s="2" t="s">
        <v>118</v>
      </c>
      <c r="G1020" s="2" t="s">
        <v>276</v>
      </c>
      <c r="H1020" s="2" t="s">
        <v>9680</v>
      </c>
      <c r="I1020" s="2" t="s">
        <v>9681</v>
      </c>
      <c r="J1020" s="2" t="s">
        <v>9682</v>
      </c>
      <c r="K1020" s="3"/>
      <c r="L1020" s="2" t="s">
        <v>61</v>
      </c>
      <c r="M1020" s="2" t="s">
        <v>61</v>
      </c>
      <c r="N1020" s="2" t="s">
        <v>61</v>
      </c>
      <c r="O1020" s="2" t="s">
        <v>61</v>
      </c>
      <c r="P1020" s="51" t="s">
        <v>9683</v>
      </c>
      <c r="Q1020" s="52"/>
      <c r="R1020" s="3"/>
      <c r="S1020" s="3"/>
      <c r="T1020" s="3"/>
      <c r="U1020" s="51" t="s">
        <v>668</v>
      </c>
      <c r="V1020" s="52"/>
      <c r="W1020" s="3"/>
      <c r="X1020" s="2">
        <v>183</v>
      </c>
      <c r="Y1020" s="2" t="s">
        <v>64</v>
      </c>
      <c r="Z1020" s="3"/>
      <c r="AA1020" s="3"/>
      <c r="AB1020" s="2" t="s">
        <v>9684</v>
      </c>
      <c r="AC1020" s="51" t="s">
        <v>9685</v>
      </c>
      <c r="AD1020" s="52"/>
      <c r="AE1020" s="2" t="s">
        <v>68</v>
      </c>
      <c r="AF1020" s="4">
        <v>36378</v>
      </c>
      <c r="AG1020" s="5">
        <v>0.64626157407407403</v>
      </c>
      <c r="AH1020" s="2" t="s">
        <v>69</v>
      </c>
      <c r="AI1020" s="6">
        <v>44869</v>
      </c>
      <c r="AJ1020" s="5">
        <v>0.41379629629629627</v>
      </c>
      <c r="AK1020" s="2" t="s">
        <v>70</v>
      </c>
      <c r="AL1020" s="51" t="s">
        <v>9686</v>
      </c>
      <c r="AM1020" s="52"/>
      <c r="AN1020" s="3"/>
      <c r="AO1020" s="2" t="s">
        <v>9687</v>
      </c>
      <c r="AP1020" s="3"/>
      <c r="AQ1020" s="3"/>
      <c r="AR1020" s="3"/>
      <c r="AS1020" s="3"/>
      <c r="AT1020" s="3"/>
      <c r="AU1020" s="3"/>
      <c r="AV1020" s="3"/>
      <c r="AW1020" s="3"/>
      <c r="AX1020" s="3"/>
    </row>
    <row r="1021" spans="1:50" ht="13.8">
      <c r="A1021" s="2" t="s">
        <v>3458</v>
      </c>
      <c r="B1021" s="2" t="s">
        <v>115</v>
      </c>
      <c r="C1021" s="2" t="s">
        <v>9688</v>
      </c>
      <c r="D1021" s="2" t="s">
        <v>53</v>
      </c>
      <c r="E1021" s="2" t="s">
        <v>1577</v>
      </c>
      <c r="F1021" s="2" t="s">
        <v>118</v>
      </c>
      <c r="G1021" s="2" t="s">
        <v>276</v>
      </c>
      <c r="H1021" s="2" t="s">
        <v>9689</v>
      </c>
      <c r="I1021" s="2" t="s">
        <v>9690</v>
      </c>
      <c r="J1021" s="2" t="s">
        <v>9691</v>
      </c>
      <c r="K1021" s="3"/>
      <c r="L1021" s="2" t="s">
        <v>61</v>
      </c>
      <c r="M1021" s="2" t="s">
        <v>61</v>
      </c>
      <c r="N1021" s="2" t="s">
        <v>9692</v>
      </c>
      <c r="O1021" s="2" t="s">
        <v>61</v>
      </c>
      <c r="P1021" s="51" t="s">
        <v>9693</v>
      </c>
      <c r="Q1021" s="52"/>
      <c r="R1021" s="3"/>
      <c r="S1021" s="3"/>
      <c r="T1021" s="3"/>
      <c r="U1021" s="51" t="s">
        <v>668</v>
      </c>
      <c r="V1021" s="52"/>
      <c r="W1021" s="3"/>
      <c r="X1021" s="2">
        <v>184</v>
      </c>
      <c r="Y1021" s="2" t="s">
        <v>64</v>
      </c>
      <c r="Z1021" s="3"/>
      <c r="AA1021" s="3"/>
      <c r="AB1021" s="2" t="s">
        <v>9694</v>
      </c>
      <c r="AC1021" s="51" t="s">
        <v>9685</v>
      </c>
      <c r="AD1021" s="52"/>
      <c r="AE1021" s="2" t="s">
        <v>68</v>
      </c>
      <c r="AF1021" s="4">
        <v>36378</v>
      </c>
      <c r="AG1021" s="5">
        <v>0.65030092592592592</v>
      </c>
      <c r="AH1021" s="2" t="s">
        <v>69</v>
      </c>
      <c r="AI1021" s="6">
        <v>44869</v>
      </c>
      <c r="AJ1021" s="5">
        <v>0.41465277777777776</v>
      </c>
      <c r="AK1021" s="2" t="s">
        <v>70</v>
      </c>
      <c r="AL1021" s="51" t="s">
        <v>9695</v>
      </c>
      <c r="AM1021" s="52"/>
      <c r="AN1021" s="52"/>
      <c r="AO1021" s="2" t="s">
        <v>9696</v>
      </c>
      <c r="AP1021" s="3"/>
      <c r="AQ1021" s="51" t="s">
        <v>2609</v>
      </c>
      <c r="AR1021" s="52"/>
      <c r="AS1021" s="3"/>
      <c r="AT1021" s="3"/>
      <c r="AU1021" s="3"/>
      <c r="AV1021" s="3"/>
      <c r="AW1021" s="3"/>
      <c r="AX1021" s="3"/>
    </row>
    <row r="1022" spans="1:50" ht="13.8">
      <c r="A1022" s="2" t="s">
        <v>3432</v>
      </c>
      <c r="B1022" s="2" t="s">
        <v>78</v>
      </c>
      <c r="C1022" s="2" t="s">
        <v>7031</v>
      </c>
      <c r="D1022" s="2" t="s">
        <v>53</v>
      </c>
      <c r="E1022" s="2" t="s">
        <v>5192</v>
      </c>
      <c r="F1022" s="2" t="s">
        <v>9697</v>
      </c>
      <c r="G1022" s="2" t="s">
        <v>1525</v>
      </c>
      <c r="H1022" s="2" t="s">
        <v>7132</v>
      </c>
      <c r="I1022" s="2" t="s">
        <v>9698</v>
      </c>
      <c r="J1022" s="2" t="s">
        <v>61</v>
      </c>
      <c r="K1022" s="3"/>
      <c r="L1022" s="2" t="s">
        <v>61</v>
      </c>
      <c r="M1022" s="2" t="s">
        <v>61</v>
      </c>
      <c r="N1022" s="2" t="s">
        <v>61</v>
      </c>
      <c r="O1022" s="2" t="s">
        <v>61</v>
      </c>
      <c r="P1022" s="2" t="s">
        <v>7034</v>
      </c>
      <c r="Q1022" s="2" t="s">
        <v>9699</v>
      </c>
      <c r="R1022" s="2">
        <v>1968</v>
      </c>
      <c r="S1022" s="2" t="s">
        <v>7128</v>
      </c>
      <c r="T1022" s="3"/>
      <c r="U1022" s="3"/>
      <c r="V1022" s="3"/>
      <c r="W1022" s="3"/>
      <c r="X1022" s="2" t="s">
        <v>9700</v>
      </c>
      <c r="Y1022" s="2" t="s">
        <v>91</v>
      </c>
      <c r="Z1022" s="3"/>
      <c r="AA1022" s="2" t="s">
        <v>9701</v>
      </c>
      <c r="AB1022" s="51" t="s">
        <v>9702</v>
      </c>
      <c r="AC1022" s="52"/>
      <c r="AD1022" s="52"/>
      <c r="AE1022" s="2" t="s">
        <v>68</v>
      </c>
      <c r="AF1022" s="4">
        <v>36368</v>
      </c>
      <c r="AG1022" s="5">
        <v>0.54574074074074075</v>
      </c>
      <c r="AH1022" s="2" t="s">
        <v>69</v>
      </c>
      <c r="AI1022" s="6">
        <v>44869</v>
      </c>
      <c r="AJ1022" s="5">
        <v>0.41493055555555558</v>
      </c>
      <c r="AK1022" s="2" t="s">
        <v>70</v>
      </c>
      <c r="AL1022" s="2" t="s">
        <v>9703</v>
      </c>
      <c r="AM1022" s="3"/>
      <c r="AN1022" s="3"/>
      <c r="AO1022" s="2" t="s">
        <v>9704</v>
      </c>
      <c r="AP1022" s="3"/>
      <c r="AQ1022" s="3"/>
      <c r="AR1022" s="3"/>
      <c r="AS1022" s="3"/>
      <c r="AT1022" s="51" t="s">
        <v>7039</v>
      </c>
      <c r="AU1022" s="52"/>
      <c r="AV1022" s="3"/>
      <c r="AW1022" s="3"/>
      <c r="AX1022" s="3"/>
    </row>
    <row r="1023" spans="1:50" ht="13.8">
      <c r="A1023" s="2" t="s">
        <v>4380</v>
      </c>
      <c r="B1023" s="2" t="s">
        <v>4470</v>
      </c>
      <c r="C1023" s="2" t="s">
        <v>9705</v>
      </c>
      <c r="D1023" s="2" t="s">
        <v>8102</v>
      </c>
      <c r="E1023" s="2" t="s">
        <v>513</v>
      </c>
      <c r="F1023" s="2" t="s">
        <v>8103</v>
      </c>
      <c r="G1023" s="2" t="s">
        <v>8657</v>
      </c>
      <c r="H1023" s="2" t="s">
        <v>9706</v>
      </c>
      <c r="I1023" s="2" t="s">
        <v>9707</v>
      </c>
      <c r="J1023" s="3"/>
      <c r="K1023" s="3"/>
      <c r="L1023" s="3"/>
      <c r="M1023" s="3"/>
      <c r="N1023" s="3"/>
      <c r="O1023" s="3"/>
      <c r="P1023" s="3"/>
      <c r="Q1023" s="3"/>
      <c r="R1023" s="3"/>
      <c r="S1023" s="3"/>
      <c r="T1023" s="3"/>
      <c r="U1023" s="3"/>
      <c r="V1023" s="3"/>
      <c r="W1023" s="3"/>
      <c r="X1023" s="3"/>
      <c r="Y1023" s="2" t="s">
        <v>91</v>
      </c>
      <c r="Z1023" s="3"/>
      <c r="AA1023" s="2" t="s">
        <v>9708</v>
      </c>
      <c r="AB1023" s="51" t="s">
        <v>9709</v>
      </c>
      <c r="AC1023" s="52"/>
      <c r="AD1023" s="52"/>
      <c r="AE1023" s="2" t="s">
        <v>68</v>
      </c>
      <c r="AF1023" s="4">
        <v>36368</v>
      </c>
      <c r="AG1023" s="5">
        <v>0.66662037037037036</v>
      </c>
      <c r="AH1023" s="2" t="s">
        <v>454</v>
      </c>
      <c r="AI1023" s="6">
        <v>44904</v>
      </c>
      <c r="AJ1023" s="5">
        <v>0.47806712962962961</v>
      </c>
      <c r="AK1023" s="2" t="s">
        <v>70</v>
      </c>
      <c r="AL1023" s="3"/>
      <c r="AM1023" s="3"/>
      <c r="AN1023" s="3"/>
      <c r="AO1023" s="2" t="s">
        <v>9710</v>
      </c>
      <c r="AP1023" s="3"/>
      <c r="AQ1023" s="3"/>
      <c r="AR1023" s="3"/>
      <c r="AS1023" s="2" t="s">
        <v>74</v>
      </c>
      <c r="AT1023" s="3"/>
      <c r="AU1023" s="3"/>
      <c r="AV1023" s="3"/>
      <c r="AW1023" s="3"/>
      <c r="AX1023" s="3"/>
    </row>
    <row r="1024" spans="1:50" ht="13.8">
      <c r="A1024" s="2" t="s">
        <v>3065</v>
      </c>
      <c r="B1024" s="2" t="s">
        <v>3099</v>
      </c>
      <c r="C1024" s="2" t="s">
        <v>9711</v>
      </c>
      <c r="D1024" s="2" t="s">
        <v>9712</v>
      </c>
      <c r="E1024" s="2" t="s">
        <v>9713</v>
      </c>
      <c r="F1024" s="2" t="s">
        <v>9714</v>
      </c>
      <c r="G1024" s="2" t="s">
        <v>698</v>
      </c>
      <c r="H1024" s="2" t="s">
        <v>9715</v>
      </c>
      <c r="I1024" s="2" t="s">
        <v>9716</v>
      </c>
      <c r="J1024" s="2" t="s">
        <v>61</v>
      </c>
      <c r="K1024" s="3"/>
      <c r="L1024" s="2" t="s">
        <v>61</v>
      </c>
      <c r="M1024" s="2" t="s">
        <v>61</v>
      </c>
      <c r="N1024" s="2" t="s">
        <v>61</v>
      </c>
      <c r="O1024" s="2" t="s">
        <v>61</v>
      </c>
      <c r="P1024" s="3"/>
      <c r="Q1024" s="3"/>
      <c r="R1024" s="3"/>
      <c r="S1024" s="3"/>
      <c r="T1024" s="3"/>
      <c r="U1024" s="3"/>
      <c r="V1024" s="3"/>
      <c r="W1024" s="3"/>
      <c r="X1024" s="3"/>
      <c r="Y1024" s="3"/>
      <c r="Z1024" s="3"/>
      <c r="AA1024" s="51" t="s">
        <v>9717</v>
      </c>
      <c r="AB1024" s="52"/>
      <c r="AC1024" s="52"/>
      <c r="AD1024" s="52"/>
      <c r="AE1024" s="2" t="s">
        <v>2069</v>
      </c>
      <c r="AF1024" s="10">
        <v>37134</v>
      </c>
      <c r="AG1024" s="5">
        <v>0.49935185185185182</v>
      </c>
      <c r="AH1024" s="2" t="s">
        <v>69</v>
      </c>
      <c r="AI1024" s="6">
        <v>44869</v>
      </c>
      <c r="AJ1024" s="5">
        <v>0.41648148148148151</v>
      </c>
      <c r="AK1024" s="2" t="s">
        <v>70</v>
      </c>
      <c r="AL1024" s="3"/>
      <c r="AM1024" s="3"/>
      <c r="AN1024" s="3"/>
      <c r="AO1024" s="2" t="s">
        <v>9718</v>
      </c>
      <c r="AP1024" s="3"/>
      <c r="AQ1024" s="3"/>
      <c r="AR1024" s="3"/>
      <c r="AS1024" s="3"/>
      <c r="AT1024" s="3"/>
      <c r="AU1024" s="3"/>
      <c r="AV1024" s="3"/>
      <c r="AW1024" s="3"/>
      <c r="AX1024" s="3"/>
    </row>
    <row r="1025" spans="1:50" ht="13.8">
      <c r="A1025" s="2" t="s">
        <v>3432</v>
      </c>
      <c r="B1025" s="2" t="s">
        <v>78</v>
      </c>
      <c r="C1025" s="2" t="s">
        <v>7071</v>
      </c>
      <c r="D1025" s="2" t="s">
        <v>53</v>
      </c>
      <c r="E1025" s="2" t="s">
        <v>5192</v>
      </c>
      <c r="F1025" s="2" t="s">
        <v>169</v>
      </c>
      <c r="G1025" s="2" t="s">
        <v>698</v>
      </c>
      <c r="H1025" s="2" t="s">
        <v>9719</v>
      </c>
      <c r="I1025" s="2" t="s">
        <v>9720</v>
      </c>
      <c r="J1025" s="2" t="s">
        <v>61</v>
      </c>
      <c r="K1025" s="3"/>
      <c r="L1025" s="2" t="s">
        <v>61</v>
      </c>
      <c r="M1025" s="2" t="s">
        <v>61</v>
      </c>
      <c r="N1025" s="2" t="s">
        <v>61</v>
      </c>
      <c r="O1025" s="2" t="s">
        <v>61</v>
      </c>
      <c r="P1025" s="2" t="s">
        <v>9721</v>
      </c>
      <c r="Q1025" s="2" t="s">
        <v>9722</v>
      </c>
      <c r="R1025" s="2">
        <v>1968</v>
      </c>
      <c r="S1025" s="2" t="s">
        <v>7128</v>
      </c>
      <c r="T1025" s="3"/>
      <c r="U1025" s="3"/>
      <c r="V1025" s="3"/>
      <c r="W1025" s="3"/>
      <c r="X1025" s="2" t="s">
        <v>9723</v>
      </c>
      <c r="Y1025" s="2" t="s">
        <v>681</v>
      </c>
      <c r="Z1025" s="3"/>
      <c r="AA1025" s="2" t="s">
        <v>9724</v>
      </c>
      <c r="AB1025" s="51" t="s">
        <v>9725</v>
      </c>
      <c r="AC1025" s="52"/>
      <c r="AD1025" s="52"/>
      <c r="AE1025" s="2" t="s">
        <v>68</v>
      </c>
      <c r="AF1025" s="4">
        <v>36368</v>
      </c>
      <c r="AG1025" s="5">
        <v>0.67185185185185181</v>
      </c>
      <c r="AH1025" s="2" t="s">
        <v>69</v>
      </c>
      <c r="AI1025" s="6">
        <v>44869</v>
      </c>
      <c r="AJ1025" s="5">
        <v>0.41690972222222222</v>
      </c>
      <c r="AK1025" s="2" t="s">
        <v>70</v>
      </c>
      <c r="AL1025" s="2" t="s">
        <v>9657</v>
      </c>
      <c r="AM1025" s="3"/>
      <c r="AN1025" s="3"/>
      <c r="AO1025" s="2" t="s">
        <v>9726</v>
      </c>
      <c r="AP1025" s="3"/>
      <c r="AQ1025" s="3"/>
      <c r="AR1025" s="3"/>
      <c r="AS1025" s="2" t="s">
        <v>74</v>
      </c>
      <c r="AT1025" s="3"/>
      <c r="AU1025" s="3"/>
      <c r="AV1025" s="3"/>
      <c r="AW1025" s="3"/>
      <c r="AX1025" s="3"/>
    </row>
    <row r="1026" spans="1:50" ht="13.8">
      <c r="A1026" s="2" t="s">
        <v>2412</v>
      </c>
      <c r="B1026" s="2" t="s">
        <v>115</v>
      </c>
      <c r="C1026" s="2" t="s">
        <v>9727</v>
      </c>
      <c r="D1026" s="2" t="s">
        <v>53</v>
      </c>
      <c r="E1026" s="2" t="s">
        <v>117</v>
      </c>
      <c r="F1026" s="2" t="s">
        <v>150</v>
      </c>
      <c r="G1026" s="2" t="s">
        <v>698</v>
      </c>
      <c r="H1026" s="2" t="s">
        <v>151</v>
      </c>
      <c r="I1026" s="2" t="s">
        <v>9728</v>
      </c>
      <c r="J1026" s="2" t="s">
        <v>61</v>
      </c>
      <c r="K1026" s="2" t="s">
        <v>9729</v>
      </c>
      <c r="L1026" s="2" t="s">
        <v>61</v>
      </c>
      <c r="M1026" s="2" t="s">
        <v>61</v>
      </c>
      <c r="N1026" s="2" t="s">
        <v>61</v>
      </c>
      <c r="O1026" s="2" t="s">
        <v>61</v>
      </c>
      <c r="P1026" s="51" t="s">
        <v>9730</v>
      </c>
      <c r="Q1026" s="52"/>
      <c r="R1026" s="3"/>
      <c r="S1026" s="3"/>
      <c r="T1026" s="3"/>
      <c r="U1026" s="3"/>
      <c r="V1026" s="3"/>
      <c r="W1026" s="3"/>
      <c r="X1026" s="2" t="s">
        <v>9731</v>
      </c>
      <c r="Y1026" s="2" t="s">
        <v>64</v>
      </c>
      <c r="Z1026" s="3"/>
      <c r="AA1026" s="2" t="s">
        <v>9732</v>
      </c>
      <c r="AB1026" s="51" t="s">
        <v>9733</v>
      </c>
      <c r="AC1026" s="52"/>
      <c r="AD1026" s="3"/>
      <c r="AE1026" s="2" t="s">
        <v>68</v>
      </c>
      <c r="AF1026" s="4">
        <v>36368</v>
      </c>
      <c r="AG1026" s="5">
        <v>0.67983796296296295</v>
      </c>
      <c r="AH1026" s="2" t="s">
        <v>69</v>
      </c>
      <c r="AI1026" s="6">
        <v>44869</v>
      </c>
      <c r="AJ1026" s="5">
        <v>0.41738425925925926</v>
      </c>
      <c r="AK1026" s="2" t="s">
        <v>70</v>
      </c>
      <c r="AL1026" s="2" t="s">
        <v>9657</v>
      </c>
      <c r="AM1026" s="3"/>
      <c r="AN1026" s="3"/>
      <c r="AO1026" s="2" t="s">
        <v>9734</v>
      </c>
      <c r="AP1026" s="3"/>
      <c r="AQ1026" s="3"/>
      <c r="AR1026" s="3"/>
      <c r="AS1026" s="2" t="s">
        <v>112</v>
      </c>
      <c r="AT1026" s="3"/>
      <c r="AU1026" s="3"/>
      <c r="AV1026" s="3"/>
      <c r="AW1026" s="3"/>
      <c r="AX1026" s="3"/>
    </row>
    <row r="1027" spans="1:50" ht="13.8">
      <c r="A1027" s="2" t="s">
        <v>2381</v>
      </c>
      <c r="B1027" s="2" t="s">
        <v>115</v>
      </c>
      <c r="C1027" s="2" t="s">
        <v>9735</v>
      </c>
      <c r="D1027" s="2" t="s">
        <v>53</v>
      </c>
      <c r="E1027" s="2" t="s">
        <v>117</v>
      </c>
      <c r="F1027" s="2" t="s">
        <v>9736</v>
      </c>
      <c r="G1027" s="2" t="s">
        <v>720</v>
      </c>
      <c r="H1027" s="2" t="s">
        <v>151</v>
      </c>
      <c r="I1027" s="2" t="s">
        <v>9737</v>
      </c>
      <c r="J1027" s="2" t="s">
        <v>61</v>
      </c>
      <c r="K1027" s="3"/>
      <c r="L1027" s="2" t="s">
        <v>61</v>
      </c>
      <c r="M1027" s="2" t="s">
        <v>61</v>
      </c>
      <c r="N1027" s="2" t="s">
        <v>61</v>
      </c>
      <c r="O1027" s="2" t="s">
        <v>61</v>
      </c>
      <c r="P1027" s="51" t="s">
        <v>9738</v>
      </c>
      <c r="Q1027" s="52"/>
      <c r="R1027" s="3"/>
      <c r="S1027" s="3"/>
      <c r="T1027" s="3"/>
      <c r="U1027" s="3"/>
      <c r="V1027" s="3"/>
      <c r="W1027" s="3"/>
      <c r="X1027" s="2" t="s">
        <v>9739</v>
      </c>
      <c r="Y1027" s="2" t="s">
        <v>681</v>
      </c>
      <c r="Z1027" s="3"/>
      <c r="AA1027" s="2" t="s">
        <v>1555</v>
      </c>
      <c r="AB1027" s="51" t="s">
        <v>9740</v>
      </c>
      <c r="AC1027" s="52"/>
      <c r="AD1027" s="52"/>
      <c r="AE1027" s="2" t="s">
        <v>68</v>
      </c>
      <c r="AF1027" s="4">
        <v>36368</v>
      </c>
      <c r="AG1027" s="5">
        <v>0.6844675925925926</v>
      </c>
      <c r="AH1027" s="2" t="s">
        <v>69</v>
      </c>
      <c r="AI1027" s="7">
        <v>44879</v>
      </c>
      <c r="AJ1027" s="5">
        <v>0.48094907407407406</v>
      </c>
      <c r="AK1027" s="2" t="s">
        <v>70</v>
      </c>
      <c r="AL1027" s="51" t="s">
        <v>9741</v>
      </c>
      <c r="AM1027" s="52"/>
      <c r="AN1027" s="52"/>
      <c r="AO1027" s="2" t="s">
        <v>9742</v>
      </c>
      <c r="AP1027" s="3"/>
      <c r="AQ1027" s="3"/>
      <c r="AR1027" s="3"/>
      <c r="AS1027" s="3"/>
      <c r="AT1027" s="3"/>
      <c r="AU1027" s="3"/>
      <c r="AV1027" s="3"/>
      <c r="AW1027" s="3"/>
      <c r="AX1027" s="3"/>
    </row>
    <row r="1028" spans="1:50" ht="13.8">
      <c r="A1028" s="2" t="s">
        <v>419</v>
      </c>
      <c r="B1028" s="2" t="s">
        <v>115</v>
      </c>
      <c r="C1028" s="2" t="s">
        <v>1550</v>
      </c>
      <c r="D1028" s="2" t="s">
        <v>53</v>
      </c>
      <c r="E1028" s="2" t="s">
        <v>117</v>
      </c>
      <c r="F1028" s="2" t="s">
        <v>5036</v>
      </c>
      <c r="G1028" s="2" t="s">
        <v>276</v>
      </c>
      <c r="H1028" s="2" t="s">
        <v>9743</v>
      </c>
      <c r="I1028" s="2" t="s">
        <v>9744</v>
      </c>
      <c r="J1028" s="2" t="s">
        <v>61</v>
      </c>
      <c r="K1028" s="3"/>
      <c r="L1028" s="2" t="s">
        <v>61</v>
      </c>
      <c r="M1028" s="2" t="s">
        <v>61</v>
      </c>
      <c r="N1028" s="2" t="s">
        <v>61</v>
      </c>
      <c r="O1028" s="2" t="s">
        <v>61</v>
      </c>
      <c r="P1028" s="51" t="s">
        <v>9745</v>
      </c>
      <c r="Q1028" s="52"/>
      <c r="R1028" s="3"/>
      <c r="S1028" s="3"/>
      <c r="T1028" s="3"/>
      <c r="U1028" s="3"/>
      <c r="V1028" s="3"/>
      <c r="W1028" s="3"/>
      <c r="X1028" s="2" t="s">
        <v>9746</v>
      </c>
      <c r="Y1028" s="2" t="s">
        <v>64</v>
      </c>
      <c r="Z1028" s="3"/>
      <c r="AA1028" s="2" t="s">
        <v>9747</v>
      </c>
      <c r="AB1028" s="51" t="s">
        <v>9748</v>
      </c>
      <c r="AC1028" s="52"/>
      <c r="AD1028" s="3"/>
      <c r="AE1028" s="2" t="s">
        <v>68</v>
      </c>
      <c r="AF1028" s="4">
        <v>36368</v>
      </c>
      <c r="AG1028" s="5">
        <v>0.69208333333333338</v>
      </c>
      <c r="AH1028" s="2" t="s">
        <v>69</v>
      </c>
      <c r="AI1028" s="6">
        <v>44869</v>
      </c>
      <c r="AJ1028" s="5">
        <v>0.41814814814814816</v>
      </c>
      <c r="AK1028" s="2" t="s">
        <v>70</v>
      </c>
      <c r="AL1028" s="2" t="s">
        <v>9657</v>
      </c>
      <c r="AM1028" s="3"/>
      <c r="AN1028" s="3"/>
      <c r="AO1028" s="2" t="s">
        <v>9749</v>
      </c>
      <c r="AP1028" s="3"/>
      <c r="AQ1028" s="3"/>
      <c r="AR1028" s="3"/>
      <c r="AS1028" s="3"/>
      <c r="AT1028" s="3"/>
      <c r="AU1028" s="3"/>
      <c r="AV1028" s="3"/>
      <c r="AW1028" s="3"/>
      <c r="AX1028" s="3"/>
    </row>
    <row r="1029" spans="1:50" ht="13.8">
      <c r="A1029" s="2" t="s">
        <v>717</v>
      </c>
      <c r="B1029" s="2" t="s">
        <v>78</v>
      </c>
      <c r="C1029" s="2" t="s">
        <v>5072</v>
      </c>
      <c r="D1029" s="2" t="s">
        <v>9750</v>
      </c>
      <c r="E1029" s="2" t="s">
        <v>5298</v>
      </c>
      <c r="F1029" s="2" t="s">
        <v>9751</v>
      </c>
      <c r="G1029" s="2" t="s">
        <v>720</v>
      </c>
      <c r="H1029" s="2" t="s">
        <v>9752</v>
      </c>
      <c r="I1029" s="2" t="s">
        <v>9753</v>
      </c>
      <c r="J1029" s="2" t="s">
        <v>61</v>
      </c>
      <c r="K1029" s="3"/>
      <c r="L1029" s="51" t="s">
        <v>9754</v>
      </c>
      <c r="M1029" s="52"/>
      <c r="N1029" s="2" t="s">
        <v>9755</v>
      </c>
      <c r="O1029" s="3"/>
      <c r="P1029" s="2" t="s">
        <v>4886</v>
      </c>
      <c r="Q1029" s="3"/>
      <c r="R1029" s="3"/>
      <c r="S1029" s="3"/>
      <c r="T1029" s="3"/>
      <c r="U1029" s="3"/>
      <c r="V1029" s="3"/>
      <c r="W1029" s="3"/>
      <c r="X1029" s="3"/>
      <c r="Y1029" s="2" t="s">
        <v>64</v>
      </c>
      <c r="Z1029" s="3"/>
      <c r="AA1029" s="51" t="s">
        <v>9756</v>
      </c>
      <c r="AB1029" s="52"/>
      <c r="AC1029" s="52"/>
      <c r="AD1029" s="3"/>
      <c r="AE1029" s="2" t="s">
        <v>9757</v>
      </c>
      <c r="AF1029" s="10">
        <v>42123</v>
      </c>
      <c r="AG1029" s="5">
        <v>0.66616898148148151</v>
      </c>
      <c r="AH1029" s="2" t="s">
        <v>69</v>
      </c>
      <c r="AI1029" s="6">
        <v>44869</v>
      </c>
      <c r="AJ1029" s="5">
        <v>0.42094907407407406</v>
      </c>
      <c r="AK1029" s="2" t="s">
        <v>70</v>
      </c>
      <c r="AL1029" s="51" t="s">
        <v>9758</v>
      </c>
      <c r="AM1029" s="52"/>
      <c r="AN1029" s="52"/>
      <c r="AO1029" s="2" t="s">
        <v>9759</v>
      </c>
      <c r="AP1029" s="2" t="s">
        <v>5446</v>
      </c>
      <c r="AQ1029" s="3"/>
      <c r="AR1029" s="3"/>
      <c r="AS1029" s="3"/>
      <c r="AT1029" s="3"/>
      <c r="AU1029" s="3"/>
      <c r="AV1029" s="3"/>
      <c r="AW1029" s="3"/>
      <c r="AX1029" s="3"/>
    </row>
    <row r="1030" spans="1:50" ht="13.8">
      <c r="A1030" s="2" t="s">
        <v>717</v>
      </c>
      <c r="B1030" s="2" t="s">
        <v>78</v>
      </c>
      <c r="C1030" s="2" t="s">
        <v>988</v>
      </c>
      <c r="D1030" s="2" t="s">
        <v>53</v>
      </c>
      <c r="E1030" s="2" t="s">
        <v>513</v>
      </c>
      <c r="F1030" s="2" t="s">
        <v>9760</v>
      </c>
      <c r="G1030" s="2" t="s">
        <v>720</v>
      </c>
      <c r="H1030" s="2" t="s">
        <v>151</v>
      </c>
      <c r="I1030" s="2" t="s">
        <v>9761</v>
      </c>
      <c r="J1030" s="2" t="s">
        <v>9762</v>
      </c>
      <c r="K1030" s="3"/>
      <c r="L1030" s="2" t="s">
        <v>9763</v>
      </c>
      <c r="M1030" s="2" t="s">
        <v>61</v>
      </c>
      <c r="N1030" s="2" t="s">
        <v>9764</v>
      </c>
      <c r="O1030" s="2" t="s">
        <v>61</v>
      </c>
      <c r="P1030" s="2" t="s">
        <v>8536</v>
      </c>
      <c r="Q1030" s="3"/>
      <c r="R1030" s="3"/>
      <c r="S1030" s="3"/>
      <c r="T1030" s="3"/>
      <c r="U1030" s="3"/>
      <c r="V1030" s="3"/>
      <c r="W1030" s="3"/>
      <c r="X1030" s="3"/>
      <c r="Y1030" s="2" t="s">
        <v>91</v>
      </c>
      <c r="Z1030" s="3"/>
      <c r="AA1030" s="2" t="s">
        <v>9765</v>
      </c>
      <c r="AB1030" s="51" t="s">
        <v>9766</v>
      </c>
      <c r="AC1030" s="52"/>
      <c r="AD1030" s="52"/>
      <c r="AE1030" s="2" t="s">
        <v>68</v>
      </c>
      <c r="AF1030" s="4">
        <v>36369</v>
      </c>
      <c r="AG1030" s="5">
        <v>0.56368055555555552</v>
      </c>
      <c r="AH1030" s="2" t="s">
        <v>69</v>
      </c>
      <c r="AI1030" s="6">
        <v>44869</v>
      </c>
      <c r="AJ1030" s="5">
        <v>0.42122685185185182</v>
      </c>
      <c r="AK1030" s="2" t="s">
        <v>70</v>
      </c>
      <c r="AL1030" s="3"/>
      <c r="AM1030" s="3"/>
      <c r="AN1030" s="3"/>
      <c r="AO1030" s="2" t="s">
        <v>9767</v>
      </c>
      <c r="AP1030" s="2" t="s">
        <v>131</v>
      </c>
      <c r="AQ1030" s="3"/>
      <c r="AR1030" s="3"/>
      <c r="AS1030" s="3"/>
      <c r="AT1030" s="3"/>
      <c r="AU1030" s="3"/>
      <c r="AV1030" s="3"/>
      <c r="AW1030" s="3"/>
      <c r="AX1030" s="3"/>
    </row>
    <row r="1031" spans="1:50" ht="13.8">
      <c r="A1031" s="2" t="s">
        <v>717</v>
      </c>
      <c r="B1031" s="2" t="s">
        <v>78</v>
      </c>
      <c r="C1031" s="2" t="s">
        <v>4970</v>
      </c>
      <c r="D1031" s="2" t="s">
        <v>53</v>
      </c>
      <c r="E1031" s="2" t="s">
        <v>513</v>
      </c>
      <c r="F1031" s="2" t="s">
        <v>9760</v>
      </c>
      <c r="G1031" s="2" t="s">
        <v>720</v>
      </c>
      <c r="H1031" s="2" t="s">
        <v>151</v>
      </c>
      <c r="I1031" s="2" t="s">
        <v>9768</v>
      </c>
      <c r="J1031" s="2" t="s">
        <v>9762</v>
      </c>
      <c r="K1031" s="3"/>
      <c r="L1031" s="2" t="s">
        <v>9769</v>
      </c>
      <c r="M1031" s="2" t="s">
        <v>61</v>
      </c>
      <c r="N1031" s="2" t="s">
        <v>9770</v>
      </c>
      <c r="O1031" s="2" t="s">
        <v>61</v>
      </c>
      <c r="P1031" s="2" t="s">
        <v>8536</v>
      </c>
      <c r="Q1031" s="3"/>
      <c r="R1031" s="3"/>
      <c r="S1031" s="3"/>
      <c r="T1031" s="3"/>
      <c r="U1031" s="3"/>
      <c r="V1031" s="3"/>
      <c r="W1031" s="3"/>
      <c r="X1031" s="2" t="s">
        <v>2066</v>
      </c>
      <c r="Y1031" s="2" t="s">
        <v>64</v>
      </c>
      <c r="Z1031" s="3"/>
      <c r="AA1031" s="51" t="s">
        <v>9765</v>
      </c>
      <c r="AB1031" s="52"/>
      <c r="AC1031" s="3"/>
      <c r="AD1031" s="3"/>
      <c r="AE1031" s="2" t="s">
        <v>68</v>
      </c>
      <c r="AF1031" s="4">
        <v>36369</v>
      </c>
      <c r="AG1031" s="5">
        <v>0.56906250000000003</v>
      </c>
      <c r="AH1031" s="2" t="s">
        <v>69</v>
      </c>
      <c r="AI1031" s="6">
        <v>44869</v>
      </c>
      <c r="AJ1031" s="5">
        <v>0.42320601851851852</v>
      </c>
      <c r="AK1031" s="2" t="s">
        <v>70</v>
      </c>
      <c r="AL1031" s="3"/>
      <c r="AM1031" s="3"/>
      <c r="AN1031" s="3"/>
      <c r="AO1031" s="2" t="s">
        <v>9771</v>
      </c>
      <c r="AP1031" s="2" t="s">
        <v>131</v>
      </c>
      <c r="AQ1031" s="3"/>
      <c r="AR1031" s="3"/>
      <c r="AS1031" s="3"/>
      <c r="AT1031" s="3"/>
      <c r="AU1031" s="3"/>
      <c r="AV1031" s="3"/>
      <c r="AW1031" s="3"/>
      <c r="AX1031" s="3"/>
    </row>
    <row r="1032" spans="1:50" ht="13.8">
      <c r="A1032" s="2" t="s">
        <v>717</v>
      </c>
      <c r="B1032" s="2" t="s">
        <v>78</v>
      </c>
      <c r="C1032" s="2" t="s">
        <v>4964</v>
      </c>
      <c r="D1032" s="2" t="s">
        <v>53</v>
      </c>
      <c r="E1032" s="2" t="s">
        <v>513</v>
      </c>
      <c r="F1032" s="2" t="s">
        <v>9760</v>
      </c>
      <c r="G1032" s="2" t="s">
        <v>720</v>
      </c>
      <c r="H1032" s="2" t="s">
        <v>151</v>
      </c>
      <c r="I1032" s="2" t="s">
        <v>9772</v>
      </c>
      <c r="J1032" s="2" t="s">
        <v>61</v>
      </c>
      <c r="K1032" s="3"/>
      <c r="L1032" s="2" t="s">
        <v>9769</v>
      </c>
      <c r="M1032" s="2" t="s">
        <v>61</v>
      </c>
      <c r="N1032" s="2" t="s">
        <v>9770</v>
      </c>
      <c r="O1032" s="2" t="s">
        <v>61</v>
      </c>
      <c r="P1032" s="2" t="s">
        <v>8536</v>
      </c>
      <c r="Q1032" s="3"/>
      <c r="R1032" s="3"/>
      <c r="S1032" s="3"/>
      <c r="T1032" s="3"/>
      <c r="U1032" s="3"/>
      <c r="V1032" s="3"/>
      <c r="W1032" s="3"/>
      <c r="X1032" s="2" t="s">
        <v>2066</v>
      </c>
      <c r="Y1032" s="2" t="s">
        <v>64</v>
      </c>
      <c r="Z1032" s="3"/>
      <c r="AA1032" s="51" t="s">
        <v>9765</v>
      </c>
      <c r="AB1032" s="52"/>
      <c r="AC1032" s="3"/>
      <c r="AD1032" s="3"/>
      <c r="AE1032" s="2" t="s">
        <v>68</v>
      </c>
      <c r="AF1032" s="4">
        <v>36369</v>
      </c>
      <c r="AG1032" s="5">
        <v>0.57210648148148147</v>
      </c>
      <c r="AH1032" s="2" t="s">
        <v>69</v>
      </c>
      <c r="AI1032" s="6">
        <v>44869</v>
      </c>
      <c r="AJ1032" s="5">
        <v>0.42395833333333333</v>
      </c>
      <c r="AK1032" s="2" t="s">
        <v>70</v>
      </c>
      <c r="AL1032" s="3"/>
      <c r="AM1032" s="3"/>
      <c r="AN1032" s="3"/>
      <c r="AO1032" s="2" t="s">
        <v>9773</v>
      </c>
      <c r="AP1032" s="3"/>
      <c r="AQ1032" s="3"/>
      <c r="AR1032" s="3"/>
      <c r="AS1032" s="3"/>
      <c r="AT1032" s="3"/>
      <c r="AU1032" s="3"/>
      <c r="AV1032" s="3"/>
      <c r="AW1032" s="3"/>
      <c r="AX1032" s="3"/>
    </row>
    <row r="1033" spans="1:50" ht="13.8">
      <c r="A1033" s="2" t="s">
        <v>717</v>
      </c>
      <c r="B1033" s="2" t="s">
        <v>78</v>
      </c>
      <c r="C1033" s="2" t="s">
        <v>751</v>
      </c>
      <c r="D1033" s="2" t="s">
        <v>53</v>
      </c>
      <c r="E1033" s="2" t="s">
        <v>513</v>
      </c>
      <c r="F1033" s="2" t="s">
        <v>9760</v>
      </c>
      <c r="G1033" s="2" t="s">
        <v>720</v>
      </c>
      <c r="H1033" s="2" t="s">
        <v>151</v>
      </c>
      <c r="I1033" s="2" t="s">
        <v>9774</v>
      </c>
      <c r="J1033" s="2" t="s">
        <v>61</v>
      </c>
      <c r="K1033" s="3"/>
      <c r="L1033" s="2" t="s">
        <v>9769</v>
      </c>
      <c r="M1033" s="2" t="s">
        <v>61</v>
      </c>
      <c r="N1033" s="2" t="s">
        <v>61</v>
      </c>
      <c r="O1033" s="2" t="s">
        <v>61</v>
      </c>
      <c r="P1033" s="2" t="s">
        <v>8536</v>
      </c>
      <c r="Q1033" s="3"/>
      <c r="R1033" s="3"/>
      <c r="S1033" s="3"/>
      <c r="T1033" s="3"/>
      <c r="U1033" s="3"/>
      <c r="V1033" s="3"/>
      <c r="W1033" s="3"/>
      <c r="X1033" s="2" t="s">
        <v>2066</v>
      </c>
      <c r="Y1033" s="2" t="s">
        <v>64</v>
      </c>
      <c r="Z1033" s="3"/>
      <c r="AA1033" s="51" t="s">
        <v>9775</v>
      </c>
      <c r="AB1033" s="52"/>
      <c r="AC1033" s="3"/>
      <c r="AD1033" s="3"/>
      <c r="AE1033" s="2" t="s">
        <v>68</v>
      </c>
      <c r="AF1033" s="4">
        <v>36369</v>
      </c>
      <c r="AG1033" s="5">
        <v>0.57370370370370372</v>
      </c>
      <c r="AH1033" s="2" t="s">
        <v>69</v>
      </c>
      <c r="AI1033" s="6">
        <v>44869</v>
      </c>
      <c r="AJ1033" s="5">
        <v>0.42495370370370372</v>
      </c>
      <c r="AK1033" s="2" t="s">
        <v>70</v>
      </c>
      <c r="AL1033" s="3"/>
      <c r="AM1033" s="3"/>
      <c r="AN1033" s="3"/>
      <c r="AO1033" s="2" t="s">
        <v>9776</v>
      </c>
      <c r="AP1033" s="2" t="s">
        <v>5446</v>
      </c>
      <c r="AQ1033" s="3"/>
      <c r="AR1033" s="3"/>
      <c r="AS1033" s="3"/>
      <c r="AT1033" s="3"/>
      <c r="AU1033" s="3"/>
      <c r="AV1033" s="3"/>
      <c r="AW1033" s="3"/>
      <c r="AX1033" s="3"/>
    </row>
    <row r="1034" spans="1:50" ht="13.8">
      <c r="A1034" s="2" t="s">
        <v>717</v>
      </c>
      <c r="B1034" s="2" t="s">
        <v>78</v>
      </c>
      <c r="C1034" s="2" t="s">
        <v>5182</v>
      </c>
      <c r="D1034" s="2" t="s">
        <v>53</v>
      </c>
      <c r="E1034" s="2" t="s">
        <v>513</v>
      </c>
      <c r="F1034" s="2" t="s">
        <v>9760</v>
      </c>
      <c r="G1034" s="2" t="s">
        <v>720</v>
      </c>
      <c r="H1034" s="2" t="s">
        <v>151</v>
      </c>
      <c r="I1034" s="2" t="s">
        <v>9777</v>
      </c>
      <c r="J1034" s="2" t="s">
        <v>61</v>
      </c>
      <c r="K1034" s="3"/>
      <c r="L1034" s="2" t="s">
        <v>9769</v>
      </c>
      <c r="M1034" s="2" t="s">
        <v>61</v>
      </c>
      <c r="N1034" s="2" t="s">
        <v>61</v>
      </c>
      <c r="O1034" s="2" t="s">
        <v>61</v>
      </c>
      <c r="P1034" s="2" t="s">
        <v>8536</v>
      </c>
      <c r="Q1034" s="3"/>
      <c r="R1034" s="3"/>
      <c r="S1034" s="3"/>
      <c r="T1034" s="3"/>
      <c r="U1034" s="3"/>
      <c r="V1034" s="3"/>
      <c r="W1034" s="3"/>
      <c r="X1034" s="2" t="s">
        <v>2066</v>
      </c>
      <c r="Y1034" s="2" t="s">
        <v>64</v>
      </c>
      <c r="Z1034" s="3"/>
      <c r="AA1034" s="51" t="s">
        <v>9775</v>
      </c>
      <c r="AB1034" s="52"/>
      <c r="AC1034" s="3"/>
      <c r="AD1034" s="3"/>
      <c r="AE1034" s="2" t="s">
        <v>68</v>
      </c>
      <c r="AF1034" s="4">
        <v>36369</v>
      </c>
      <c r="AG1034" s="5">
        <v>0.57623842592592589</v>
      </c>
      <c r="AH1034" s="2" t="s">
        <v>69</v>
      </c>
      <c r="AI1034" s="6">
        <v>44869</v>
      </c>
      <c r="AJ1034" s="5">
        <v>0.42526620370370372</v>
      </c>
      <c r="AK1034" s="2" t="s">
        <v>70</v>
      </c>
      <c r="AL1034" s="3"/>
      <c r="AM1034" s="3"/>
      <c r="AN1034" s="3"/>
      <c r="AO1034" s="2" t="s">
        <v>9778</v>
      </c>
      <c r="AP1034" s="2" t="s">
        <v>5446</v>
      </c>
      <c r="AQ1034" s="3"/>
      <c r="AR1034" s="3"/>
      <c r="AS1034" s="3"/>
      <c r="AT1034" s="3"/>
      <c r="AU1034" s="3"/>
      <c r="AV1034" s="3"/>
      <c r="AW1034" s="3"/>
      <c r="AX1034" s="3"/>
    </row>
    <row r="1035" spans="1:50" ht="13.8">
      <c r="A1035" s="2" t="s">
        <v>717</v>
      </c>
      <c r="B1035" s="2" t="s">
        <v>78</v>
      </c>
      <c r="C1035" s="2" t="s">
        <v>9779</v>
      </c>
      <c r="D1035" s="2" t="s">
        <v>53</v>
      </c>
      <c r="E1035" s="2" t="s">
        <v>513</v>
      </c>
      <c r="F1035" s="2" t="s">
        <v>9760</v>
      </c>
      <c r="G1035" s="2" t="s">
        <v>720</v>
      </c>
      <c r="H1035" s="2" t="s">
        <v>151</v>
      </c>
      <c r="I1035" s="2" t="s">
        <v>9780</v>
      </c>
      <c r="J1035" s="2" t="s">
        <v>61</v>
      </c>
      <c r="K1035" s="3"/>
      <c r="L1035" s="2" t="s">
        <v>9769</v>
      </c>
      <c r="M1035" s="2" t="s">
        <v>61</v>
      </c>
      <c r="N1035" s="2" t="s">
        <v>61</v>
      </c>
      <c r="O1035" s="2" t="s">
        <v>61</v>
      </c>
      <c r="P1035" s="2" t="s">
        <v>8536</v>
      </c>
      <c r="Q1035" s="3"/>
      <c r="R1035" s="3"/>
      <c r="S1035" s="3"/>
      <c r="T1035" s="3"/>
      <c r="U1035" s="3"/>
      <c r="V1035" s="3"/>
      <c r="W1035" s="3"/>
      <c r="X1035" s="2" t="s">
        <v>2066</v>
      </c>
      <c r="Y1035" s="2" t="s">
        <v>64</v>
      </c>
      <c r="Z1035" s="3"/>
      <c r="AA1035" s="51" t="s">
        <v>9775</v>
      </c>
      <c r="AB1035" s="52"/>
      <c r="AC1035" s="3"/>
      <c r="AD1035" s="3"/>
      <c r="AE1035" s="2" t="s">
        <v>68</v>
      </c>
      <c r="AF1035" s="4">
        <v>36369</v>
      </c>
      <c r="AG1035" s="5">
        <v>0.57956018518518515</v>
      </c>
      <c r="AH1035" s="2" t="s">
        <v>69</v>
      </c>
      <c r="AI1035" s="6">
        <v>44869</v>
      </c>
      <c r="AJ1035" s="5">
        <v>0.4255902777777778</v>
      </c>
      <c r="AK1035" s="2" t="s">
        <v>70</v>
      </c>
      <c r="AL1035" s="3"/>
      <c r="AM1035" s="3"/>
      <c r="AN1035" s="3"/>
      <c r="AO1035" s="2" t="s">
        <v>9781</v>
      </c>
      <c r="AP1035" s="2" t="s">
        <v>5446</v>
      </c>
      <c r="AQ1035" s="3"/>
      <c r="AR1035" s="3"/>
      <c r="AS1035" s="3"/>
      <c r="AT1035" s="3"/>
      <c r="AU1035" s="3"/>
      <c r="AV1035" s="3"/>
      <c r="AW1035" s="3"/>
      <c r="AX1035" s="3"/>
    </row>
    <row r="1036" spans="1:50" ht="13.8">
      <c r="A1036" s="2" t="s">
        <v>717</v>
      </c>
      <c r="B1036" s="2" t="s">
        <v>78</v>
      </c>
      <c r="C1036" s="2" t="s">
        <v>5182</v>
      </c>
      <c r="D1036" s="2" t="s">
        <v>9782</v>
      </c>
      <c r="E1036" s="2" t="s">
        <v>1457</v>
      </c>
      <c r="F1036" s="2" t="s">
        <v>169</v>
      </c>
      <c r="G1036" s="2" t="s">
        <v>720</v>
      </c>
      <c r="H1036" s="2" t="s">
        <v>151</v>
      </c>
      <c r="I1036" s="2" t="s">
        <v>9783</v>
      </c>
      <c r="J1036" s="2" t="s">
        <v>61</v>
      </c>
      <c r="K1036" s="3"/>
      <c r="L1036" s="2" t="s">
        <v>9784</v>
      </c>
      <c r="M1036" s="2" t="s">
        <v>61</v>
      </c>
      <c r="N1036" s="2" t="s">
        <v>61</v>
      </c>
      <c r="O1036" s="2" t="s">
        <v>61</v>
      </c>
      <c r="P1036" s="2" t="s">
        <v>8536</v>
      </c>
      <c r="Q1036" s="3"/>
      <c r="R1036" s="3"/>
      <c r="S1036" s="3"/>
      <c r="T1036" s="3"/>
      <c r="U1036" s="3"/>
      <c r="V1036" s="3"/>
      <c r="W1036" s="3"/>
      <c r="X1036" s="2" t="s">
        <v>2066</v>
      </c>
      <c r="Y1036" s="2" t="s">
        <v>64</v>
      </c>
      <c r="Z1036" s="3"/>
      <c r="AA1036" s="2" t="s">
        <v>8395</v>
      </c>
      <c r="AB1036" s="3"/>
      <c r="AC1036" s="3"/>
      <c r="AD1036" s="3"/>
      <c r="AE1036" s="2" t="s">
        <v>68</v>
      </c>
      <c r="AF1036" s="4">
        <v>36369</v>
      </c>
      <c r="AG1036" s="5">
        <v>0.58186342592592588</v>
      </c>
      <c r="AH1036" s="2" t="s">
        <v>69</v>
      </c>
      <c r="AI1036" s="6">
        <v>44869</v>
      </c>
      <c r="AJ1036" s="5">
        <v>0.42704861111111109</v>
      </c>
      <c r="AK1036" s="2" t="s">
        <v>70</v>
      </c>
      <c r="AL1036" s="3"/>
      <c r="AM1036" s="3"/>
      <c r="AN1036" s="3"/>
      <c r="AO1036" s="2" t="s">
        <v>9785</v>
      </c>
      <c r="AP1036" s="2" t="s">
        <v>9786</v>
      </c>
      <c r="AQ1036" s="3"/>
      <c r="AR1036" s="3"/>
      <c r="AS1036" s="3"/>
      <c r="AT1036" s="3"/>
      <c r="AU1036" s="3"/>
      <c r="AV1036" s="3"/>
      <c r="AW1036" s="3"/>
      <c r="AX1036" s="3"/>
    </row>
    <row r="1037" spans="1:50" ht="13.8">
      <c r="A1037" s="2" t="s">
        <v>717</v>
      </c>
      <c r="B1037" s="2" t="s">
        <v>78</v>
      </c>
      <c r="C1037" s="2" t="s">
        <v>9787</v>
      </c>
      <c r="D1037" s="2" t="s">
        <v>9782</v>
      </c>
      <c r="E1037" s="2" t="s">
        <v>9788</v>
      </c>
      <c r="F1037" s="2" t="s">
        <v>9213</v>
      </c>
      <c r="G1037" s="2" t="s">
        <v>720</v>
      </c>
      <c r="H1037" s="2" t="s">
        <v>151</v>
      </c>
      <c r="I1037" s="2" t="s">
        <v>9789</v>
      </c>
      <c r="J1037" s="2" t="s">
        <v>61</v>
      </c>
      <c r="K1037" s="3"/>
      <c r="L1037" s="2" t="s">
        <v>61</v>
      </c>
      <c r="M1037" s="2" t="s">
        <v>61</v>
      </c>
      <c r="N1037" s="2" t="s">
        <v>61</v>
      </c>
      <c r="O1037" s="2" t="s">
        <v>61</v>
      </c>
      <c r="P1037" s="2" t="s">
        <v>8536</v>
      </c>
      <c r="Q1037" s="3"/>
      <c r="R1037" s="3"/>
      <c r="S1037" s="3"/>
      <c r="T1037" s="3"/>
      <c r="U1037" s="3"/>
      <c r="V1037" s="3"/>
      <c r="W1037" s="3"/>
      <c r="X1037" s="2" t="s">
        <v>2066</v>
      </c>
      <c r="Y1037" s="2" t="s">
        <v>64</v>
      </c>
      <c r="Z1037" s="3"/>
      <c r="AA1037" s="2" t="s">
        <v>9790</v>
      </c>
      <c r="AB1037" s="3"/>
      <c r="AC1037" s="3"/>
      <c r="AD1037" s="3"/>
      <c r="AE1037" s="2" t="s">
        <v>68</v>
      </c>
      <c r="AF1037" s="4">
        <v>36369</v>
      </c>
      <c r="AG1037" s="5">
        <v>0.58423611111111107</v>
      </c>
      <c r="AH1037" s="2" t="s">
        <v>69</v>
      </c>
      <c r="AI1037" s="6">
        <v>44869</v>
      </c>
      <c r="AJ1037" s="5">
        <v>0.42814814814814817</v>
      </c>
      <c r="AK1037" s="2" t="s">
        <v>70</v>
      </c>
      <c r="AL1037" s="3"/>
      <c r="AM1037" s="3"/>
      <c r="AN1037" s="3"/>
      <c r="AO1037" s="2" t="s">
        <v>9791</v>
      </c>
      <c r="AP1037" s="3"/>
      <c r="AQ1037" s="3"/>
      <c r="AR1037" s="3"/>
      <c r="AS1037" s="3"/>
      <c r="AT1037" s="3"/>
      <c r="AU1037" s="3"/>
      <c r="AV1037" s="3"/>
      <c r="AW1037" s="3"/>
      <c r="AX1037" s="3"/>
    </row>
    <row r="1038" spans="1:50" ht="13.8">
      <c r="A1038" s="2" t="s">
        <v>717</v>
      </c>
      <c r="B1038" s="2" t="s">
        <v>78</v>
      </c>
      <c r="C1038" s="2" t="s">
        <v>6657</v>
      </c>
      <c r="D1038" s="2" t="s">
        <v>9792</v>
      </c>
      <c r="E1038" s="2" t="s">
        <v>9793</v>
      </c>
      <c r="F1038" s="2" t="s">
        <v>9794</v>
      </c>
      <c r="G1038" s="2" t="s">
        <v>720</v>
      </c>
      <c r="H1038" s="2" t="s">
        <v>9795</v>
      </c>
      <c r="I1038" s="2" t="s">
        <v>9796</v>
      </c>
      <c r="J1038" s="2" t="s">
        <v>61</v>
      </c>
      <c r="K1038" s="3"/>
      <c r="L1038" s="2" t="s">
        <v>9797</v>
      </c>
      <c r="M1038" s="2" t="s">
        <v>61</v>
      </c>
      <c r="N1038" s="2" t="s">
        <v>61</v>
      </c>
      <c r="O1038" s="2" t="s">
        <v>61</v>
      </c>
      <c r="P1038" s="2" t="s">
        <v>8536</v>
      </c>
      <c r="Q1038" s="3"/>
      <c r="R1038" s="3"/>
      <c r="S1038" s="3"/>
      <c r="T1038" s="3"/>
      <c r="U1038" s="3"/>
      <c r="V1038" s="3"/>
      <c r="W1038" s="3"/>
      <c r="X1038" s="2" t="s">
        <v>2066</v>
      </c>
      <c r="Y1038" s="2" t="s">
        <v>64</v>
      </c>
      <c r="Z1038" s="3"/>
      <c r="AA1038" s="51" t="s">
        <v>9798</v>
      </c>
      <c r="AB1038" s="52"/>
      <c r="AC1038" s="3"/>
      <c r="AD1038" s="3"/>
      <c r="AE1038" s="2" t="s">
        <v>68</v>
      </c>
      <c r="AF1038" s="4">
        <v>36369</v>
      </c>
      <c r="AG1038" s="5">
        <v>0.58657407407407403</v>
      </c>
      <c r="AH1038" s="2" t="s">
        <v>69</v>
      </c>
      <c r="AI1038" s="6">
        <v>44869</v>
      </c>
      <c r="AJ1038" s="5">
        <v>0.42921296296296296</v>
      </c>
      <c r="AK1038" s="2" t="s">
        <v>70</v>
      </c>
      <c r="AL1038" s="51" t="s">
        <v>9799</v>
      </c>
      <c r="AM1038" s="52"/>
      <c r="AN1038" s="52"/>
      <c r="AO1038" s="2" t="s">
        <v>9800</v>
      </c>
      <c r="AP1038" s="2" t="s">
        <v>9801</v>
      </c>
      <c r="AQ1038" s="3"/>
      <c r="AR1038" s="3"/>
      <c r="AS1038" s="3"/>
      <c r="AT1038" s="3"/>
      <c r="AU1038" s="3"/>
      <c r="AV1038" s="3"/>
      <c r="AW1038" s="3"/>
      <c r="AX1038" s="3"/>
    </row>
    <row r="1039" spans="1:50" ht="13.8">
      <c r="A1039" s="2" t="s">
        <v>717</v>
      </c>
      <c r="B1039" s="2" t="s">
        <v>78</v>
      </c>
      <c r="C1039" s="2" t="s">
        <v>9802</v>
      </c>
      <c r="D1039" s="2" t="s">
        <v>9792</v>
      </c>
      <c r="E1039" s="2" t="s">
        <v>9793</v>
      </c>
      <c r="F1039" s="2" t="s">
        <v>9794</v>
      </c>
      <c r="G1039" s="2" t="s">
        <v>720</v>
      </c>
      <c r="H1039" s="2" t="s">
        <v>9795</v>
      </c>
      <c r="I1039" s="2" t="s">
        <v>9789</v>
      </c>
      <c r="J1039" s="2" t="s">
        <v>61</v>
      </c>
      <c r="K1039" s="3"/>
      <c r="L1039" s="2" t="s">
        <v>9803</v>
      </c>
      <c r="M1039" s="2" t="s">
        <v>61</v>
      </c>
      <c r="N1039" s="2" t="s">
        <v>61</v>
      </c>
      <c r="O1039" s="2" t="s">
        <v>61</v>
      </c>
      <c r="P1039" s="2" t="s">
        <v>8536</v>
      </c>
      <c r="Q1039" s="3"/>
      <c r="R1039" s="3"/>
      <c r="S1039" s="3"/>
      <c r="T1039" s="3"/>
      <c r="U1039" s="3"/>
      <c r="V1039" s="3"/>
      <c r="W1039" s="3"/>
      <c r="X1039" s="2" t="s">
        <v>2066</v>
      </c>
      <c r="Y1039" s="2" t="s">
        <v>64</v>
      </c>
      <c r="Z1039" s="3"/>
      <c r="AA1039" s="51" t="s">
        <v>9804</v>
      </c>
      <c r="AB1039" s="52"/>
      <c r="AC1039" s="3"/>
      <c r="AD1039" s="3"/>
      <c r="AE1039" s="2" t="s">
        <v>68</v>
      </c>
      <c r="AF1039" s="4">
        <v>36369</v>
      </c>
      <c r="AG1039" s="5">
        <v>0.58978009259259256</v>
      </c>
      <c r="AH1039" s="2" t="s">
        <v>69</v>
      </c>
      <c r="AI1039" s="6">
        <v>44869</v>
      </c>
      <c r="AJ1039" s="5">
        <v>0.43140046296296297</v>
      </c>
      <c r="AK1039" s="2" t="s">
        <v>70</v>
      </c>
      <c r="AL1039" s="51" t="s">
        <v>9799</v>
      </c>
      <c r="AM1039" s="52"/>
      <c r="AN1039" s="52"/>
      <c r="AO1039" s="2" t="s">
        <v>9805</v>
      </c>
      <c r="AP1039" s="2" t="s">
        <v>9801</v>
      </c>
      <c r="AQ1039" s="3"/>
      <c r="AR1039" s="3"/>
      <c r="AS1039" s="3"/>
      <c r="AT1039" s="3"/>
      <c r="AU1039" s="3"/>
      <c r="AV1039" s="3"/>
      <c r="AW1039" s="3"/>
      <c r="AX1039" s="3"/>
    </row>
    <row r="1040" spans="1:50" ht="13.8">
      <c r="A1040" s="2" t="s">
        <v>717</v>
      </c>
      <c r="B1040" s="2" t="s">
        <v>78</v>
      </c>
      <c r="C1040" s="2" t="s">
        <v>9806</v>
      </c>
      <c r="D1040" s="2" t="s">
        <v>9807</v>
      </c>
      <c r="E1040" s="2" t="s">
        <v>54</v>
      </c>
      <c r="F1040" s="2" t="s">
        <v>9808</v>
      </c>
      <c r="G1040" s="2" t="s">
        <v>720</v>
      </c>
      <c r="H1040" s="2" t="s">
        <v>3464</v>
      </c>
      <c r="I1040" s="2" t="s">
        <v>9809</v>
      </c>
      <c r="J1040" s="2" t="s">
        <v>9810</v>
      </c>
      <c r="K1040" s="3"/>
      <c r="L1040" s="2" t="s">
        <v>9811</v>
      </c>
      <c r="M1040" s="2" t="s">
        <v>61</v>
      </c>
      <c r="N1040" s="2" t="s">
        <v>9812</v>
      </c>
      <c r="O1040" s="2" t="s">
        <v>61</v>
      </c>
      <c r="P1040" s="2" t="s">
        <v>8536</v>
      </c>
      <c r="Q1040" s="3"/>
      <c r="R1040" s="3"/>
      <c r="S1040" s="3"/>
      <c r="T1040" s="3"/>
      <c r="U1040" s="3"/>
      <c r="V1040" s="3"/>
      <c r="W1040" s="3"/>
      <c r="X1040" s="2" t="s">
        <v>2066</v>
      </c>
      <c r="Y1040" s="2" t="s">
        <v>64</v>
      </c>
      <c r="Z1040" s="3"/>
      <c r="AA1040" s="3"/>
      <c r="AB1040" s="3"/>
      <c r="AC1040" s="3"/>
      <c r="AD1040" s="3"/>
      <c r="AE1040" s="2" t="s">
        <v>68</v>
      </c>
      <c r="AF1040" s="4">
        <v>36369</v>
      </c>
      <c r="AG1040" s="5">
        <v>0.59585648148148151</v>
      </c>
      <c r="AH1040" s="2" t="s">
        <v>69</v>
      </c>
      <c r="AI1040" s="7">
        <v>44889</v>
      </c>
      <c r="AJ1040" s="5">
        <v>0.43197916666666669</v>
      </c>
      <c r="AK1040" s="2" t="s">
        <v>70</v>
      </c>
      <c r="AL1040" s="3"/>
      <c r="AM1040" s="3"/>
      <c r="AN1040" s="3"/>
      <c r="AO1040" s="2" t="s">
        <v>9813</v>
      </c>
      <c r="AP1040" s="2" t="s">
        <v>131</v>
      </c>
      <c r="AQ1040" s="3"/>
      <c r="AR1040" s="3"/>
      <c r="AS1040" s="3"/>
      <c r="AT1040" s="3"/>
      <c r="AU1040" s="3"/>
      <c r="AV1040" s="3"/>
      <c r="AW1040" s="3"/>
      <c r="AX1040" s="3"/>
    </row>
    <row r="1041" spans="1:50" ht="13.8">
      <c r="A1041" s="2" t="s">
        <v>717</v>
      </c>
      <c r="B1041" s="2" t="s">
        <v>78</v>
      </c>
      <c r="C1041" s="2" t="s">
        <v>6657</v>
      </c>
      <c r="D1041" s="2" t="s">
        <v>53</v>
      </c>
      <c r="E1041" s="2" t="s">
        <v>5699</v>
      </c>
      <c r="F1041" s="2" t="s">
        <v>169</v>
      </c>
      <c r="G1041" s="2" t="s">
        <v>720</v>
      </c>
      <c r="H1041" s="2" t="s">
        <v>9814</v>
      </c>
      <c r="I1041" s="2" t="s">
        <v>9815</v>
      </c>
      <c r="J1041" s="2" t="s">
        <v>61</v>
      </c>
      <c r="K1041" s="3"/>
      <c r="L1041" s="2" t="s">
        <v>61</v>
      </c>
      <c r="M1041" s="2" t="s">
        <v>61</v>
      </c>
      <c r="N1041" s="2" t="s">
        <v>61</v>
      </c>
      <c r="O1041" s="2" t="s">
        <v>61</v>
      </c>
      <c r="P1041" s="2" t="s">
        <v>8536</v>
      </c>
      <c r="Q1041" s="3"/>
      <c r="R1041" s="3"/>
      <c r="S1041" s="3"/>
      <c r="T1041" s="3"/>
      <c r="U1041" s="3"/>
      <c r="V1041" s="3"/>
      <c r="W1041" s="3"/>
      <c r="X1041" s="2" t="s">
        <v>2066</v>
      </c>
      <c r="Y1041" s="2" t="s">
        <v>64</v>
      </c>
      <c r="Z1041" s="3"/>
      <c r="AA1041" s="51" t="s">
        <v>9816</v>
      </c>
      <c r="AB1041" s="52"/>
      <c r="AC1041" s="3"/>
      <c r="AD1041" s="3"/>
      <c r="AE1041" s="2" t="s">
        <v>68</v>
      </c>
      <c r="AF1041" s="4">
        <v>36369</v>
      </c>
      <c r="AG1041" s="5">
        <v>0.60403935185185187</v>
      </c>
      <c r="AH1041" s="2" t="s">
        <v>69</v>
      </c>
      <c r="AI1041" s="6">
        <v>44869</v>
      </c>
      <c r="AJ1041" s="5">
        <v>0.43214120370370368</v>
      </c>
      <c r="AK1041" s="2" t="s">
        <v>70</v>
      </c>
      <c r="AL1041" s="3"/>
      <c r="AM1041" s="3"/>
      <c r="AN1041" s="3"/>
      <c r="AO1041" s="2" t="s">
        <v>9817</v>
      </c>
      <c r="AP1041" s="2" t="s">
        <v>472</v>
      </c>
      <c r="AQ1041" s="3"/>
      <c r="AR1041" s="3"/>
      <c r="AS1041" s="3"/>
      <c r="AT1041" s="3"/>
      <c r="AU1041" s="3"/>
      <c r="AV1041" s="3"/>
      <c r="AW1041" s="3"/>
      <c r="AX1041" s="3"/>
    </row>
    <row r="1042" spans="1:50" ht="13.8">
      <c r="A1042" s="2" t="s">
        <v>717</v>
      </c>
      <c r="B1042" s="2" t="s">
        <v>78</v>
      </c>
      <c r="C1042" s="2" t="s">
        <v>9802</v>
      </c>
      <c r="D1042" s="2" t="s">
        <v>53</v>
      </c>
      <c r="E1042" s="2" t="s">
        <v>5699</v>
      </c>
      <c r="F1042" s="2" t="s">
        <v>169</v>
      </c>
      <c r="G1042" s="2" t="s">
        <v>720</v>
      </c>
      <c r="H1042" s="2" t="s">
        <v>3437</v>
      </c>
      <c r="I1042" s="2" t="s">
        <v>9818</v>
      </c>
      <c r="J1042" s="3"/>
      <c r="K1042" s="3"/>
      <c r="L1042" s="3"/>
      <c r="M1042" s="3"/>
      <c r="N1042" s="3"/>
      <c r="O1042" s="3"/>
      <c r="P1042" s="2" t="s">
        <v>8536</v>
      </c>
      <c r="Q1042" s="3"/>
      <c r="R1042" s="3"/>
      <c r="S1042" s="3"/>
      <c r="T1042" s="3"/>
      <c r="U1042" s="3"/>
      <c r="V1042" s="3"/>
      <c r="W1042" s="3"/>
      <c r="X1042" s="2" t="s">
        <v>2066</v>
      </c>
      <c r="Y1042" s="2" t="s">
        <v>64</v>
      </c>
      <c r="Z1042" s="3"/>
      <c r="AA1042" s="51" t="s">
        <v>9819</v>
      </c>
      <c r="AB1042" s="52"/>
      <c r="AC1042" s="3"/>
      <c r="AD1042" s="3"/>
      <c r="AE1042" s="2" t="s">
        <v>68</v>
      </c>
      <c r="AF1042" s="4">
        <v>36369</v>
      </c>
      <c r="AG1042" s="5">
        <v>0.60759259259259257</v>
      </c>
      <c r="AH1042" s="2" t="s">
        <v>69</v>
      </c>
      <c r="AI1042" s="6">
        <v>44869</v>
      </c>
      <c r="AJ1042" s="5">
        <v>0.44047453703703704</v>
      </c>
      <c r="AK1042" s="2" t="s">
        <v>70</v>
      </c>
      <c r="AL1042" s="3"/>
      <c r="AM1042" s="3"/>
      <c r="AN1042" s="3"/>
      <c r="AO1042" s="2" t="s">
        <v>9820</v>
      </c>
      <c r="AP1042" s="2" t="s">
        <v>472</v>
      </c>
      <c r="AQ1042" s="3"/>
      <c r="AR1042" s="3"/>
      <c r="AS1042" s="3"/>
      <c r="AT1042" s="3"/>
      <c r="AU1042" s="3"/>
      <c r="AV1042" s="3"/>
      <c r="AW1042" s="3"/>
      <c r="AX1042" s="3"/>
    </row>
    <row r="1043" spans="1:50" ht="13.8">
      <c r="A1043" s="2" t="s">
        <v>419</v>
      </c>
      <c r="B1043" s="2" t="s">
        <v>78</v>
      </c>
      <c r="C1043" s="2" t="s">
        <v>1550</v>
      </c>
      <c r="D1043" s="2" t="s">
        <v>9821</v>
      </c>
      <c r="E1043" s="2" t="s">
        <v>9822</v>
      </c>
      <c r="F1043" s="2" t="s">
        <v>8823</v>
      </c>
      <c r="G1043" s="2" t="s">
        <v>720</v>
      </c>
      <c r="H1043" s="2" t="s">
        <v>9823</v>
      </c>
      <c r="I1043" s="2" t="s">
        <v>9824</v>
      </c>
      <c r="J1043" s="2" t="s">
        <v>61</v>
      </c>
      <c r="K1043" s="3"/>
      <c r="L1043" s="2" t="s">
        <v>61</v>
      </c>
      <c r="M1043" s="2" t="s">
        <v>61</v>
      </c>
      <c r="N1043" s="2" t="s">
        <v>61</v>
      </c>
      <c r="O1043" s="2" t="s">
        <v>61</v>
      </c>
      <c r="P1043" s="2" t="s">
        <v>8536</v>
      </c>
      <c r="Q1043" s="2" t="s">
        <v>9825</v>
      </c>
      <c r="R1043" s="2">
        <v>1958</v>
      </c>
      <c r="S1043" s="2" t="s">
        <v>9826</v>
      </c>
      <c r="T1043" s="3"/>
      <c r="U1043" s="3"/>
      <c r="V1043" s="3"/>
      <c r="W1043" s="3"/>
      <c r="X1043" s="2" t="s">
        <v>2066</v>
      </c>
      <c r="Y1043" s="2" t="s">
        <v>64</v>
      </c>
      <c r="Z1043" s="3"/>
      <c r="AA1043" s="3"/>
      <c r="AB1043" s="3"/>
      <c r="AC1043" s="3"/>
      <c r="AD1043" s="3"/>
      <c r="AE1043" s="2" t="s">
        <v>68</v>
      </c>
      <c r="AF1043" s="4">
        <v>36369</v>
      </c>
      <c r="AG1043" s="5">
        <v>0.61179398148148145</v>
      </c>
      <c r="AH1043" s="2" t="s">
        <v>69</v>
      </c>
      <c r="AI1043" s="6">
        <v>44869</v>
      </c>
      <c r="AJ1043" s="5">
        <v>0.44296296296296295</v>
      </c>
      <c r="AK1043" s="2" t="s">
        <v>70</v>
      </c>
      <c r="AL1043" s="3"/>
      <c r="AM1043" s="3"/>
      <c r="AN1043" s="3"/>
      <c r="AO1043" s="2" t="s">
        <v>9827</v>
      </c>
      <c r="AP1043" s="3"/>
      <c r="AQ1043" s="3"/>
      <c r="AR1043" s="3"/>
      <c r="AS1043" s="3"/>
      <c r="AT1043" s="3"/>
      <c r="AU1043" s="3"/>
      <c r="AV1043" s="3"/>
      <c r="AW1043" s="3"/>
      <c r="AX1043" s="3"/>
    </row>
    <row r="1044" spans="1:50" ht="13.8">
      <c r="A1044" s="2" t="s">
        <v>717</v>
      </c>
      <c r="B1044" s="2" t="s">
        <v>78</v>
      </c>
      <c r="C1044" s="2" t="s">
        <v>9828</v>
      </c>
      <c r="D1044" s="2" t="s">
        <v>53</v>
      </c>
      <c r="E1044" s="2" t="s">
        <v>5699</v>
      </c>
      <c r="F1044" s="2" t="s">
        <v>169</v>
      </c>
      <c r="G1044" s="2" t="s">
        <v>720</v>
      </c>
      <c r="H1044" s="2" t="s">
        <v>9829</v>
      </c>
      <c r="I1044" s="2" t="s">
        <v>9830</v>
      </c>
      <c r="J1044" s="2" t="s">
        <v>61</v>
      </c>
      <c r="K1044" s="3"/>
      <c r="L1044" s="2" t="s">
        <v>61</v>
      </c>
      <c r="M1044" s="2" t="s">
        <v>61</v>
      </c>
      <c r="N1044" s="2" t="s">
        <v>61</v>
      </c>
      <c r="O1044" s="2" t="s">
        <v>61</v>
      </c>
      <c r="P1044" s="2" t="s">
        <v>8536</v>
      </c>
      <c r="Q1044" s="3"/>
      <c r="R1044" s="3"/>
      <c r="S1044" s="3"/>
      <c r="T1044" s="3"/>
      <c r="U1044" s="3"/>
      <c r="V1044" s="3"/>
      <c r="W1044" s="3"/>
      <c r="X1044" s="2" t="s">
        <v>2066</v>
      </c>
      <c r="Y1044" s="2" t="s">
        <v>64</v>
      </c>
      <c r="Z1044" s="3"/>
      <c r="AA1044" s="2" t="s">
        <v>9831</v>
      </c>
      <c r="AB1044" s="3"/>
      <c r="AC1044" s="3"/>
      <c r="AD1044" s="3"/>
      <c r="AE1044" s="2" t="s">
        <v>68</v>
      </c>
      <c r="AF1044" s="4">
        <v>36369</v>
      </c>
      <c r="AG1044" s="5">
        <v>0.61906249999999996</v>
      </c>
      <c r="AH1044" s="2" t="s">
        <v>69</v>
      </c>
      <c r="AI1044" s="6">
        <v>44869</v>
      </c>
      <c r="AJ1044" s="5">
        <v>0.54696759259259264</v>
      </c>
      <c r="AK1044" s="2" t="s">
        <v>70</v>
      </c>
      <c r="AL1044" s="3"/>
      <c r="AM1044" s="3"/>
      <c r="AN1044" s="3"/>
      <c r="AO1044" s="2" t="s">
        <v>9832</v>
      </c>
      <c r="AP1044" s="3"/>
      <c r="AQ1044" s="3"/>
      <c r="AR1044" s="3"/>
      <c r="AS1044" s="3"/>
      <c r="AT1044" s="3"/>
      <c r="AU1044" s="3"/>
      <c r="AV1044" s="3"/>
      <c r="AW1044" s="3"/>
      <c r="AX1044" s="3"/>
    </row>
    <row r="1045" spans="1:50" ht="13.8">
      <c r="A1045" s="2" t="s">
        <v>717</v>
      </c>
      <c r="B1045" s="2" t="s">
        <v>78</v>
      </c>
      <c r="C1045" s="2" t="s">
        <v>718</v>
      </c>
      <c r="D1045" s="2" t="s">
        <v>53</v>
      </c>
      <c r="E1045" s="2" t="s">
        <v>5699</v>
      </c>
      <c r="F1045" s="2" t="s">
        <v>169</v>
      </c>
      <c r="G1045" s="2" t="s">
        <v>720</v>
      </c>
      <c r="H1045" s="2" t="s">
        <v>9833</v>
      </c>
      <c r="I1045" s="2" t="s">
        <v>9834</v>
      </c>
      <c r="J1045" s="2" t="s">
        <v>61</v>
      </c>
      <c r="K1045" s="3"/>
      <c r="L1045" s="2" t="s">
        <v>61</v>
      </c>
      <c r="M1045" s="2" t="s">
        <v>61</v>
      </c>
      <c r="N1045" s="2" t="s">
        <v>61</v>
      </c>
      <c r="O1045" s="2" t="s">
        <v>61</v>
      </c>
      <c r="P1045" s="2" t="s">
        <v>8536</v>
      </c>
      <c r="Q1045" s="3"/>
      <c r="R1045" s="3"/>
      <c r="S1045" s="3"/>
      <c r="T1045" s="3"/>
      <c r="U1045" s="3"/>
      <c r="V1045" s="3"/>
      <c r="W1045" s="3"/>
      <c r="X1045" s="2" t="s">
        <v>2066</v>
      </c>
      <c r="Y1045" s="2" t="s">
        <v>64</v>
      </c>
      <c r="Z1045" s="3"/>
      <c r="AA1045" s="3"/>
      <c r="AB1045" s="3"/>
      <c r="AC1045" s="3"/>
      <c r="AD1045" s="3"/>
      <c r="AE1045" s="2" t="s">
        <v>68</v>
      </c>
      <c r="AF1045" s="4">
        <v>36369</v>
      </c>
      <c r="AG1045" s="5">
        <v>0.62550925925925926</v>
      </c>
      <c r="AH1045" s="2" t="s">
        <v>69</v>
      </c>
      <c r="AI1045" s="6">
        <v>44869</v>
      </c>
      <c r="AJ1045" s="5">
        <v>0.54736111111111108</v>
      </c>
      <c r="AK1045" s="2" t="s">
        <v>70</v>
      </c>
      <c r="AL1045" s="3"/>
      <c r="AM1045" s="3"/>
      <c r="AN1045" s="3"/>
      <c r="AO1045" s="2" t="s">
        <v>9835</v>
      </c>
      <c r="AP1045" s="3"/>
      <c r="AQ1045" s="3"/>
      <c r="AR1045" s="3"/>
      <c r="AS1045" s="3"/>
      <c r="AT1045" s="3"/>
      <c r="AU1045" s="3"/>
      <c r="AV1045" s="3"/>
      <c r="AW1045" s="3"/>
      <c r="AX1045" s="3"/>
    </row>
    <row r="1046" spans="1:50" ht="13.8">
      <c r="A1046" s="2" t="s">
        <v>717</v>
      </c>
      <c r="B1046" s="2" t="s">
        <v>78</v>
      </c>
      <c r="C1046" s="2" t="s">
        <v>718</v>
      </c>
      <c r="D1046" s="2" t="s">
        <v>53</v>
      </c>
      <c r="E1046" s="2" t="s">
        <v>4898</v>
      </c>
      <c r="F1046" s="2" t="s">
        <v>169</v>
      </c>
      <c r="G1046" s="2" t="s">
        <v>720</v>
      </c>
      <c r="H1046" s="2" t="s">
        <v>9823</v>
      </c>
      <c r="I1046" s="2" t="s">
        <v>9836</v>
      </c>
      <c r="J1046" s="2" t="s">
        <v>61</v>
      </c>
      <c r="K1046" s="3"/>
      <c r="L1046" s="2" t="s">
        <v>61</v>
      </c>
      <c r="M1046" s="2" t="s">
        <v>61</v>
      </c>
      <c r="N1046" s="2" t="s">
        <v>61</v>
      </c>
      <c r="O1046" s="2" t="s">
        <v>61</v>
      </c>
      <c r="P1046" s="2" t="s">
        <v>8536</v>
      </c>
      <c r="Q1046" s="3"/>
      <c r="R1046" s="3"/>
      <c r="S1046" s="3"/>
      <c r="T1046" s="3"/>
      <c r="U1046" s="3"/>
      <c r="V1046" s="3"/>
      <c r="W1046" s="3"/>
      <c r="X1046" s="2" t="s">
        <v>2066</v>
      </c>
      <c r="Y1046" s="2" t="s">
        <v>64</v>
      </c>
      <c r="Z1046" s="3"/>
      <c r="AA1046" s="3"/>
      <c r="AB1046" s="3"/>
      <c r="AC1046" s="3"/>
      <c r="AD1046" s="3"/>
      <c r="AE1046" s="2" t="s">
        <v>68</v>
      </c>
      <c r="AF1046" s="4">
        <v>36369</v>
      </c>
      <c r="AG1046" s="5">
        <v>0.62802083333333336</v>
      </c>
      <c r="AH1046" s="2" t="s">
        <v>69</v>
      </c>
      <c r="AI1046" s="6">
        <v>44869</v>
      </c>
      <c r="AJ1046" s="5">
        <v>0.54760416666666667</v>
      </c>
      <c r="AK1046" s="2" t="s">
        <v>70</v>
      </c>
      <c r="AL1046" s="3"/>
      <c r="AM1046" s="3"/>
      <c r="AN1046" s="3"/>
      <c r="AO1046" s="2" t="s">
        <v>9837</v>
      </c>
      <c r="AP1046" s="3"/>
      <c r="AQ1046" s="3"/>
      <c r="AR1046" s="3"/>
      <c r="AS1046" s="3"/>
      <c r="AT1046" s="3"/>
      <c r="AU1046" s="3"/>
      <c r="AV1046" s="3"/>
      <c r="AW1046" s="3"/>
      <c r="AX1046" s="3"/>
    </row>
    <row r="1047" spans="1:50" ht="13.8">
      <c r="A1047" s="2" t="s">
        <v>419</v>
      </c>
      <c r="B1047" s="2" t="s">
        <v>78</v>
      </c>
      <c r="C1047" s="2" t="s">
        <v>1550</v>
      </c>
      <c r="D1047" s="2" t="s">
        <v>53</v>
      </c>
      <c r="E1047" s="2" t="s">
        <v>5699</v>
      </c>
      <c r="F1047" s="2" t="s">
        <v>169</v>
      </c>
      <c r="G1047" s="2" t="s">
        <v>720</v>
      </c>
      <c r="H1047" s="2" t="s">
        <v>5384</v>
      </c>
      <c r="I1047" s="2" t="s">
        <v>9838</v>
      </c>
      <c r="J1047" s="2" t="s">
        <v>61</v>
      </c>
      <c r="K1047" s="3"/>
      <c r="L1047" s="2" t="s">
        <v>61</v>
      </c>
      <c r="M1047" s="2" t="s">
        <v>61</v>
      </c>
      <c r="N1047" s="2" t="s">
        <v>61</v>
      </c>
      <c r="O1047" s="2" t="s">
        <v>61</v>
      </c>
      <c r="P1047" s="2" t="s">
        <v>8536</v>
      </c>
      <c r="Q1047" s="2" t="s">
        <v>799</v>
      </c>
      <c r="R1047" s="2">
        <v>1978</v>
      </c>
      <c r="S1047" s="2" t="s">
        <v>800</v>
      </c>
      <c r="T1047" s="3"/>
      <c r="U1047" s="3"/>
      <c r="V1047" s="3"/>
      <c r="W1047" s="3"/>
      <c r="X1047" s="2" t="s">
        <v>2066</v>
      </c>
      <c r="Y1047" s="2" t="s">
        <v>64</v>
      </c>
      <c r="Z1047" s="3"/>
      <c r="AA1047" s="3"/>
      <c r="AB1047" s="51" t="s">
        <v>9839</v>
      </c>
      <c r="AC1047" s="52"/>
      <c r="AD1047" s="52"/>
      <c r="AE1047" s="2" t="s">
        <v>68</v>
      </c>
      <c r="AF1047" s="4">
        <v>36369</v>
      </c>
      <c r="AG1047" s="5">
        <v>0.66798611111111106</v>
      </c>
      <c r="AH1047" s="2" t="s">
        <v>69</v>
      </c>
      <c r="AI1047" s="6">
        <v>44869</v>
      </c>
      <c r="AJ1047" s="5">
        <v>0.54883101851851857</v>
      </c>
      <c r="AK1047" s="2" t="s">
        <v>70</v>
      </c>
      <c r="AL1047" s="3"/>
      <c r="AM1047" s="3"/>
      <c r="AN1047" s="3"/>
      <c r="AO1047" s="2" t="s">
        <v>9840</v>
      </c>
      <c r="AP1047" s="3"/>
      <c r="AQ1047" s="3"/>
      <c r="AR1047" s="3"/>
      <c r="AS1047" s="3"/>
      <c r="AT1047" s="3"/>
      <c r="AU1047" s="3"/>
      <c r="AV1047" s="3"/>
      <c r="AW1047" s="3"/>
      <c r="AX1047" s="3"/>
    </row>
    <row r="1048" spans="1:50" ht="13.8">
      <c r="A1048" s="2" t="s">
        <v>717</v>
      </c>
      <c r="B1048" s="2" t="s">
        <v>78</v>
      </c>
      <c r="C1048" s="2" t="s">
        <v>2274</v>
      </c>
      <c r="D1048" s="2" t="s">
        <v>53</v>
      </c>
      <c r="E1048" s="2" t="s">
        <v>5699</v>
      </c>
      <c r="F1048" s="2" t="s">
        <v>169</v>
      </c>
      <c r="G1048" s="2" t="s">
        <v>720</v>
      </c>
      <c r="H1048" s="2" t="s">
        <v>9823</v>
      </c>
      <c r="I1048" s="2" t="s">
        <v>9841</v>
      </c>
      <c r="J1048" s="2" t="s">
        <v>61</v>
      </c>
      <c r="K1048" s="3"/>
      <c r="L1048" s="2" t="s">
        <v>61</v>
      </c>
      <c r="M1048" s="2" t="s">
        <v>61</v>
      </c>
      <c r="N1048" s="2" t="s">
        <v>61</v>
      </c>
      <c r="O1048" s="2" t="s">
        <v>61</v>
      </c>
      <c r="P1048" s="2" t="s">
        <v>8536</v>
      </c>
      <c r="Q1048" s="3"/>
      <c r="R1048" s="3"/>
      <c r="S1048" s="3"/>
      <c r="T1048" s="3"/>
      <c r="U1048" s="3"/>
      <c r="V1048" s="3"/>
      <c r="W1048" s="3"/>
      <c r="X1048" s="2" t="s">
        <v>2066</v>
      </c>
      <c r="Y1048" s="2" t="s">
        <v>91</v>
      </c>
      <c r="Z1048" s="3"/>
      <c r="AA1048" s="2" t="s">
        <v>9842</v>
      </c>
      <c r="AB1048" s="3"/>
      <c r="AC1048" s="3"/>
      <c r="AD1048" s="3"/>
      <c r="AE1048" s="2" t="s">
        <v>68</v>
      </c>
      <c r="AF1048" s="4">
        <v>36369</v>
      </c>
      <c r="AG1048" s="5">
        <v>0.63063657407407403</v>
      </c>
      <c r="AH1048" s="2" t="s">
        <v>69</v>
      </c>
      <c r="AI1048" s="7">
        <v>44889</v>
      </c>
      <c r="AJ1048" s="5">
        <v>0.43428240740740742</v>
      </c>
      <c r="AK1048" s="2" t="s">
        <v>70</v>
      </c>
      <c r="AL1048" s="3"/>
      <c r="AM1048" s="3"/>
      <c r="AN1048" s="3"/>
      <c r="AO1048" s="2" t="s">
        <v>9843</v>
      </c>
      <c r="AP1048" s="2" t="s">
        <v>9844</v>
      </c>
      <c r="AQ1048" s="3"/>
      <c r="AR1048" s="2" t="s">
        <v>9845</v>
      </c>
      <c r="AS1048" s="3"/>
      <c r="AT1048" s="3"/>
      <c r="AU1048" s="3"/>
      <c r="AV1048" s="3"/>
      <c r="AW1048" s="3"/>
      <c r="AX1048" s="3"/>
    </row>
    <row r="1049" spans="1:50" ht="13.8">
      <c r="A1049" s="2" t="s">
        <v>717</v>
      </c>
      <c r="B1049" s="2" t="s">
        <v>78</v>
      </c>
      <c r="C1049" s="2" t="s">
        <v>9846</v>
      </c>
      <c r="D1049" s="2" t="s">
        <v>53</v>
      </c>
      <c r="E1049" s="2" t="s">
        <v>5699</v>
      </c>
      <c r="F1049" s="2" t="s">
        <v>169</v>
      </c>
      <c r="G1049" s="2" t="s">
        <v>720</v>
      </c>
      <c r="H1049" s="2" t="s">
        <v>9823</v>
      </c>
      <c r="I1049" s="2" t="s">
        <v>9847</v>
      </c>
      <c r="J1049" s="2" t="s">
        <v>61</v>
      </c>
      <c r="K1049" s="3"/>
      <c r="L1049" s="2" t="s">
        <v>61</v>
      </c>
      <c r="M1049" s="2" t="s">
        <v>61</v>
      </c>
      <c r="N1049" s="2" t="s">
        <v>61</v>
      </c>
      <c r="O1049" s="2" t="s">
        <v>61</v>
      </c>
      <c r="P1049" s="2" t="s">
        <v>8536</v>
      </c>
      <c r="Q1049" s="3"/>
      <c r="R1049" s="3"/>
      <c r="S1049" s="3"/>
      <c r="T1049" s="3"/>
      <c r="U1049" s="3"/>
      <c r="V1049" s="3"/>
      <c r="W1049" s="3"/>
      <c r="X1049" s="2" t="s">
        <v>2066</v>
      </c>
      <c r="Y1049" s="2" t="s">
        <v>91</v>
      </c>
      <c r="Z1049" s="3"/>
      <c r="AA1049" s="2" t="s">
        <v>9848</v>
      </c>
      <c r="AB1049" s="3"/>
      <c r="AC1049" s="3"/>
      <c r="AD1049" s="3"/>
      <c r="AE1049" s="2" t="s">
        <v>68</v>
      </c>
      <c r="AF1049" s="4">
        <v>36369</v>
      </c>
      <c r="AG1049" s="5">
        <v>0.63313657407407409</v>
      </c>
      <c r="AH1049" s="2" t="s">
        <v>69</v>
      </c>
      <c r="AI1049" s="7">
        <v>44889</v>
      </c>
      <c r="AJ1049" s="5">
        <v>0.43483796296296295</v>
      </c>
      <c r="AK1049" s="2" t="s">
        <v>70</v>
      </c>
      <c r="AL1049" s="3"/>
      <c r="AM1049" s="3"/>
      <c r="AN1049" s="3"/>
      <c r="AO1049" s="2" t="s">
        <v>9849</v>
      </c>
      <c r="AP1049" s="2" t="s">
        <v>302</v>
      </c>
      <c r="AQ1049" s="3"/>
      <c r="AR1049" s="3"/>
      <c r="AS1049" s="3"/>
      <c r="AT1049" s="3"/>
      <c r="AU1049" s="3"/>
      <c r="AV1049" s="3"/>
      <c r="AW1049" s="3"/>
      <c r="AX1049" s="3"/>
    </row>
    <row r="1050" spans="1:50" ht="13.8">
      <c r="A1050" s="2" t="s">
        <v>717</v>
      </c>
      <c r="B1050" s="2" t="s">
        <v>78</v>
      </c>
      <c r="C1050" s="2" t="s">
        <v>2601</v>
      </c>
      <c r="D1050" s="2" t="s">
        <v>53</v>
      </c>
      <c r="E1050" s="2" t="s">
        <v>5699</v>
      </c>
      <c r="F1050" s="2" t="s">
        <v>169</v>
      </c>
      <c r="G1050" s="2" t="s">
        <v>720</v>
      </c>
      <c r="H1050" s="2" t="s">
        <v>5384</v>
      </c>
      <c r="I1050" s="2" t="s">
        <v>9850</v>
      </c>
      <c r="J1050" s="2" t="s">
        <v>61</v>
      </c>
      <c r="K1050" s="3"/>
      <c r="L1050" s="2" t="s">
        <v>61</v>
      </c>
      <c r="M1050" s="2" t="s">
        <v>61</v>
      </c>
      <c r="N1050" s="2" t="s">
        <v>61</v>
      </c>
      <c r="O1050" s="2" t="s">
        <v>61</v>
      </c>
      <c r="P1050" s="2" t="s">
        <v>8536</v>
      </c>
      <c r="Q1050" s="3"/>
      <c r="R1050" s="3"/>
      <c r="S1050" s="3"/>
      <c r="T1050" s="3"/>
      <c r="U1050" s="3"/>
      <c r="V1050" s="3"/>
      <c r="W1050" s="3"/>
      <c r="X1050" s="2" t="s">
        <v>2066</v>
      </c>
      <c r="Y1050" s="2" t="s">
        <v>64</v>
      </c>
      <c r="Z1050" s="3"/>
      <c r="AA1050" s="51" t="s">
        <v>9851</v>
      </c>
      <c r="AB1050" s="52"/>
      <c r="AC1050" s="3"/>
      <c r="AD1050" s="3"/>
      <c r="AE1050" s="2" t="s">
        <v>68</v>
      </c>
      <c r="AF1050" s="4">
        <v>36369</v>
      </c>
      <c r="AG1050" s="5">
        <v>0.63906249999999998</v>
      </c>
      <c r="AH1050" s="2" t="s">
        <v>69</v>
      </c>
      <c r="AI1050" s="7">
        <v>44889</v>
      </c>
      <c r="AJ1050" s="5">
        <v>0.43571759259259257</v>
      </c>
      <c r="AK1050" s="2" t="s">
        <v>70</v>
      </c>
      <c r="AL1050" s="3"/>
      <c r="AM1050" s="3"/>
      <c r="AN1050" s="3"/>
      <c r="AO1050" s="2" t="s">
        <v>9852</v>
      </c>
      <c r="AP1050" s="2" t="s">
        <v>1424</v>
      </c>
      <c r="AQ1050" s="3"/>
      <c r="AR1050" s="3"/>
      <c r="AS1050" s="3"/>
      <c r="AT1050" s="3"/>
      <c r="AU1050" s="3"/>
      <c r="AV1050" s="3"/>
      <c r="AW1050" s="3"/>
      <c r="AX1050" s="3"/>
    </row>
    <row r="1051" spans="1:50" ht="13.8">
      <c r="A1051" s="2" t="s">
        <v>717</v>
      </c>
      <c r="B1051" s="2" t="s">
        <v>78</v>
      </c>
      <c r="C1051" s="2" t="s">
        <v>9846</v>
      </c>
      <c r="D1051" s="2" t="s">
        <v>53</v>
      </c>
      <c r="E1051" s="2" t="s">
        <v>328</v>
      </c>
      <c r="F1051" s="2" t="s">
        <v>169</v>
      </c>
      <c r="G1051" s="2" t="s">
        <v>720</v>
      </c>
      <c r="H1051" s="2" t="s">
        <v>9823</v>
      </c>
      <c r="I1051" s="2" t="s">
        <v>9853</v>
      </c>
      <c r="J1051" s="2" t="s">
        <v>61</v>
      </c>
      <c r="K1051" s="3"/>
      <c r="L1051" s="2" t="s">
        <v>61</v>
      </c>
      <c r="M1051" s="2" t="s">
        <v>61</v>
      </c>
      <c r="N1051" s="2" t="s">
        <v>61</v>
      </c>
      <c r="O1051" s="2" t="s">
        <v>61</v>
      </c>
      <c r="P1051" s="2" t="s">
        <v>8536</v>
      </c>
      <c r="Q1051" s="3"/>
      <c r="R1051" s="3"/>
      <c r="S1051" s="3"/>
      <c r="T1051" s="3"/>
      <c r="U1051" s="3"/>
      <c r="V1051" s="3"/>
      <c r="W1051" s="3"/>
      <c r="X1051" s="2" t="s">
        <v>2066</v>
      </c>
      <c r="Y1051" s="2" t="s">
        <v>64</v>
      </c>
      <c r="Z1051" s="3"/>
      <c r="AA1051" s="51" t="s">
        <v>9854</v>
      </c>
      <c r="AB1051" s="52"/>
      <c r="AC1051" s="3"/>
      <c r="AD1051" s="3"/>
      <c r="AE1051" s="2" t="s">
        <v>68</v>
      </c>
      <c r="AF1051" s="4">
        <v>36369</v>
      </c>
      <c r="AG1051" s="5">
        <v>0.64393518518518522</v>
      </c>
      <c r="AH1051" s="2" t="s">
        <v>69</v>
      </c>
      <c r="AI1051" s="7">
        <v>44889</v>
      </c>
      <c r="AJ1051" s="5">
        <v>0.43626157407407407</v>
      </c>
      <c r="AK1051" s="2" t="s">
        <v>70</v>
      </c>
      <c r="AL1051" s="3"/>
      <c r="AM1051" s="3"/>
      <c r="AN1051" s="3"/>
      <c r="AO1051" s="2" t="s">
        <v>9855</v>
      </c>
      <c r="AP1051" s="2" t="s">
        <v>302</v>
      </c>
      <c r="AQ1051" s="3"/>
      <c r="AR1051" s="3"/>
      <c r="AS1051" s="3"/>
      <c r="AT1051" s="3"/>
      <c r="AU1051" s="3"/>
      <c r="AV1051" s="3"/>
      <c r="AW1051" s="3"/>
      <c r="AX1051" s="3"/>
    </row>
    <row r="1052" spans="1:50" ht="13.8">
      <c r="A1052" s="2" t="s">
        <v>717</v>
      </c>
      <c r="B1052" s="2" t="s">
        <v>78</v>
      </c>
      <c r="C1052" s="2" t="s">
        <v>9856</v>
      </c>
      <c r="D1052" s="2" t="s">
        <v>9857</v>
      </c>
      <c r="E1052" s="2" t="s">
        <v>9858</v>
      </c>
      <c r="F1052" s="2" t="s">
        <v>9859</v>
      </c>
      <c r="G1052" s="2" t="s">
        <v>720</v>
      </c>
      <c r="H1052" s="2" t="s">
        <v>9860</v>
      </c>
      <c r="I1052" s="2" t="s">
        <v>9861</v>
      </c>
      <c r="J1052" s="3"/>
      <c r="K1052" s="3"/>
      <c r="L1052" s="51" t="s">
        <v>9862</v>
      </c>
      <c r="M1052" s="52"/>
      <c r="N1052" s="52"/>
      <c r="O1052" s="3"/>
      <c r="P1052" s="2" t="s">
        <v>4886</v>
      </c>
      <c r="Q1052" s="3"/>
      <c r="R1052" s="3"/>
      <c r="S1052" s="3"/>
      <c r="T1052" s="3"/>
      <c r="U1052" s="3"/>
      <c r="V1052" s="3"/>
      <c r="W1052" s="3"/>
      <c r="X1052" s="3"/>
      <c r="Y1052" s="2" t="s">
        <v>64</v>
      </c>
      <c r="Z1052" s="3"/>
      <c r="AA1052" s="51" t="s">
        <v>9863</v>
      </c>
      <c r="AB1052" s="52"/>
      <c r="AC1052" s="52"/>
      <c r="AD1052" s="52"/>
      <c r="AE1052" s="2" t="s">
        <v>9757</v>
      </c>
      <c r="AF1052" s="10">
        <v>42118</v>
      </c>
      <c r="AG1052" s="5">
        <v>0.73456018518518518</v>
      </c>
      <c r="AH1052" s="2" t="s">
        <v>69</v>
      </c>
      <c r="AI1052" s="6">
        <v>44869</v>
      </c>
      <c r="AJ1052" s="5">
        <v>0.55958333333333332</v>
      </c>
      <c r="AK1052" s="2" t="s">
        <v>70</v>
      </c>
      <c r="AL1052" s="51" t="s">
        <v>9864</v>
      </c>
      <c r="AM1052" s="52"/>
      <c r="AN1052" s="52"/>
      <c r="AO1052" s="2" t="s">
        <v>9865</v>
      </c>
      <c r="AP1052" s="2" t="s">
        <v>1424</v>
      </c>
      <c r="AQ1052" s="3"/>
      <c r="AR1052" s="3"/>
      <c r="AS1052" s="3"/>
      <c r="AT1052" s="3"/>
      <c r="AU1052" s="3"/>
      <c r="AV1052" s="3"/>
      <c r="AW1052" s="3"/>
      <c r="AX1052" s="3"/>
    </row>
    <row r="1053" spans="1:50" ht="13.8">
      <c r="A1053" s="2" t="s">
        <v>717</v>
      </c>
      <c r="B1053" s="2" t="s">
        <v>78</v>
      </c>
      <c r="C1053" s="2" t="s">
        <v>9866</v>
      </c>
      <c r="D1053" s="2" t="s">
        <v>9857</v>
      </c>
      <c r="E1053" s="2" t="s">
        <v>9858</v>
      </c>
      <c r="F1053" s="2" t="s">
        <v>9859</v>
      </c>
      <c r="G1053" s="2" t="s">
        <v>720</v>
      </c>
      <c r="H1053" s="2" t="s">
        <v>9860</v>
      </c>
      <c r="I1053" s="2" t="s">
        <v>9867</v>
      </c>
      <c r="J1053" s="3"/>
      <c r="K1053" s="3"/>
      <c r="L1053" s="51" t="s">
        <v>9862</v>
      </c>
      <c r="M1053" s="52"/>
      <c r="N1053" s="52"/>
      <c r="O1053" s="3"/>
      <c r="P1053" s="2" t="s">
        <v>4886</v>
      </c>
      <c r="Q1053" s="3"/>
      <c r="R1053" s="3"/>
      <c r="S1053" s="3"/>
      <c r="T1053" s="3"/>
      <c r="U1053" s="3"/>
      <c r="V1053" s="3"/>
      <c r="W1053" s="3"/>
      <c r="X1053" s="3"/>
      <c r="Y1053" s="2" t="s">
        <v>64</v>
      </c>
      <c r="Z1053" s="3"/>
      <c r="AA1053" s="51" t="s">
        <v>9863</v>
      </c>
      <c r="AB1053" s="52"/>
      <c r="AC1053" s="52"/>
      <c r="AD1053" s="52"/>
      <c r="AE1053" s="2" t="s">
        <v>9757</v>
      </c>
      <c r="AF1053" s="10">
        <v>42123</v>
      </c>
      <c r="AG1053" s="5">
        <v>0.71189814814814811</v>
      </c>
      <c r="AH1053" s="2" t="s">
        <v>69</v>
      </c>
      <c r="AI1053" s="6">
        <v>44869</v>
      </c>
      <c r="AJ1053" s="5">
        <v>0.55929398148148146</v>
      </c>
      <c r="AK1053" s="2" t="s">
        <v>70</v>
      </c>
      <c r="AL1053" s="51" t="s">
        <v>9864</v>
      </c>
      <c r="AM1053" s="52"/>
      <c r="AN1053" s="52"/>
      <c r="AO1053" s="2" t="s">
        <v>9868</v>
      </c>
      <c r="AP1053" s="2" t="s">
        <v>1424</v>
      </c>
      <c r="AQ1053" s="3"/>
      <c r="AR1053" s="3"/>
      <c r="AS1053" s="3"/>
      <c r="AT1053" s="3"/>
      <c r="AU1053" s="3"/>
      <c r="AV1053" s="3"/>
      <c r="AW1053" s="3"/>
      <c r="AX1053" s="3"/>
    </row>
    <row r="1054" spans="1:50" ht="13.8">
      <c r="A1054" s="2" t="s">
        <v>717</v>
      </c>
      <c r="B1054" s="2" t="s">
        <v>78</v>
      </c>
      <c r="C1054" s="2" t="s">
        <v>6657</v>
      </c>
      <c r="D1054" s="2" t="s">
        <v>9857</v>
      </c>
      <c r="E1054" s="2" t="s">
        <v>9858</v>
      </c>
      <c r="F1054" s="2" t="s">
        <v>9859</v>
      </c>
      <c r="G1054" s="2" t="s">
        <v>720</v>
      </c>
      <c r="H1054" s="2" t="s">
        <v>9860</v>
      </c>
      <c r="I1054" s="2" t="s">
        <v>9869</v>
      </c>
      <c r="J1054" s="3"/>
      <c r="K1054" s="3"/>
      <c r="L1054" s="51" t="s">
        <v>9862</v>
      </c>
      <c r="M1054" s="52"/>
      <c r="N1054" s="52"/>
      <c r="O1054" s="3"/>
      <c r="P1054" s="2" t="s">
        <v>4886</v>
      </c>
      <c r="Q1054" s="3"/>
      <c r="R1054" s="3"/>
      <c r="S1054" s="3"/>
      <c r="T1054" s="3"/>
      <c r="U1054" s="3"/>
      <c r="V1054" s="3"/>
      <c r="W1054" s="3"/>
      <c r="X1054" s="3"/>
      <c r="Y1054" s="2" t="s">
        <v>64</v>
      </c>
      <c r="Z1054" s="3"/>
      <c r="AA1054" s="2" t="s">
        <v>9863</v>
      </c>
      <c r="AB1054" s="51" t="s">
        <v>9870</v>
      </c>
      <c r="AC1054" s="52"/>
      <c r="AD1054" s="52"/>
      <c r="AE1054" s="2" t="s">
        <v>9757</v>
      </c>
      <c r="AF1054" s="10">
        <v>42118</v>
      </c>
      <c r="AG1054" s="5">
        <v>0.74033564814814812</v>
      </c>
      <c r="AH1054" s="2" t="s">
        <v>69</v>
      </c>
      <c r="AI1054" s="6">
        <v>44869</v>
      </c>
      <c r="AJ1054" s="5">
        <v>0.56043981481481486</v>
      </c>
      <c r="AK1054" s="2" t="s">
        <v>70</v>
      </c>
      <c r="AL1054" s="3"/>
      <c r="AM1054" s="3"/>
      <c r="AN1054" s="3"/>
      <c r="AO1054" s="2" t="s">
        <v>9871</v>
      </c>
      <c r="AP1054" s="2" t="s">
        <v>1424</v>
      </c>
      <c r="AQ1054" s="3"/>
      <c r="AR1054" s="3"/>
      <c r="AS1054" s="3"/>
      <c r="AT1054" s="3"/>
      <c r="AU1054" s="3"/>
      <c r="AV1054" s="3"/>
      <c r="AW1054" s="3"/>
      <c r="AX1054" s="3"/>
    </row>
    <row r="1055" spans="1:50" ht="13.8">
      <c r="A1055" s="2" t="s">
        <v>717</v>
      </c>
      <c r="B1055" s="2" t="s">
        <v>78</v>
      </c>
      <c r="C1055" s="2" t="s">
        <v>9802</v>
      </c>
      <c r="D1055" s="2" t="s">
        <v>9857</v>
      </c>
      <c r="E1055" s="2" t="s">
        <v>9858</v>
      </c>
      <c r="F1055" s="2" t="s">
        <v>9859</v>
      </c>
      <c r="G1055" s="2" t="s">
        <v>720</v>
      </c>
      <c r="H1055" s="2" t="s">
        <v>9860</v>
      </c>
      <c r="I1055" s="2" t="s">
        <v>9872</v>
      </c>
      <c r="J1055" s="3"/>
      <c r="K1055" s="3"/>
      <c r="L1055" s="51" t="s">
        <v>9862</v>
      </c>
      <c r="M1055" s="52"/>
      <c r="N1055" s="52"/>
      <c r="O1055" s="3"/>
      <c r="P1055" s="2" t="s">
        <v>4886</v>
      </c>
      <c r="Q1055" s="3"/>
      <c r="R1055" s="3"/>
      <c r="S1055" s="3"/>
      <c r="T1055" s="3"/>
      <c r="U1055" s="3"/>
      <c r="V1055" s="3"/>
      <c r="W1055" s="3"/>
      <c r="X1055" s="3"/>
      <c r="Y1055" s="2" t="s">
        <v>64</v>
      </c>
      <c r="Z1055" s="3"/>
      <c r="AA1055" s="51" t="s">
        <v>9863</v>
      </c>
      <c r="AB1055" s="52"/>
      <c r="AC1055" s="52"/>
      <c r="AD1055" s="52"/>
      <c r="AE1055" s="2" t="s">
        <v>9757</v>
      </c>
      <c r="AF1055" s="10">
        <v>42123</v>
      </c>
      <c r="AG1055" s="5">
        <v>0.71657407407407403</v>
      </c>
      <c r="AH1055" s="2" t="s">
        <v>69</v>
      </c>
      <c r="AI1055" s="6">
        <v>44869</v>
      </c>
      <c r="AJ1055" s="5">
        <v>0.56085648148148148</v>
      </c>
      <c r="AK1055" s="2" t="s">
        <v>70</v>
      </c>
      <c r="AL1055" s="51" t="s">
        <v>9864</v>
      </c>
      <c r="AM1055" s="52"/>
      <c r="AN1055" s="52"/>
      <c r="AO1055" s="2" t="s">
        <v>9873</v>
      </c>
      <c r="AP1055" s="2" t="s">
        <v>1424</v>
      </c>
      <c r="AQ1055" s="3"/>
      <c r="AR1055" s="3"/>
      <c r="AS1055" s="3"/>
      <c r="AT1055" s="3"/>
      <c r="AU1055" s="3"/>
      <c r="AV1055" s="3"/>
      <c r="AW1055" s="3"/>
      <c r="AX1055" s="3"/>
    </row>
    <row r="1056" spans="1:50" ht="13.8">
      <c r="A1056" s="2" t="s">
        <v>717</v>
      </c>
      <c r="B1056" s="2" t="s">
        <v>115</v>
      </c>
      <c r="C1056" s="2" t="s">
        <v>751</v>
      </c>
      <c r="D1056" s="2" t="s">
        <v>53</v>
      </c>
      <c r="E1056" s="2" t="s">
        <v>117</v>
      </c>
      <c r="F1056" s="2" t="s">
        <v>150</v>
      </c>
      <c r="G1056" s="2" t="s">
        <v>720</v>
      </c>
      <c r="H1056" s="2" t="s">
        <v>151</v>
      </c>
      <c r="I1056" s="2" t="s">
        <v>9874</v>
      </c>
      <c r="J1056" s="2" t="s">
        <v>61</v>
      </c>
      <c r="K1056" s="3"/>
      <c r="L1056" s="2" t="s">
        <v>61</v>
      </c>
      <c r="M1056" s="2" t="s">
        <v>61</v>
      </c>
      <c r="N1056" s="2" t="s">
        <v>61</v>
      </c>
      <c r="O1056" s="2" t="s">
        <v>61</v>
      </c>
      <c r="P1056" s="2" t="s">
        <v>8536</v>
      </c>
      <c r="Q1056" s="2" t="s">
        <v>799</v>
      </c>
      <c r="R1056" s="2">
        <v>1978</v>
      </c>
      <c r="S1056" s="2" t="s">
        <v>800</v>
      </c>
      <c r="T1056" s="3"/>
      <c r="U1056" s="3"/>
      <c r="V1056" s="3"/>
      <c r="W1056" s="3"/>
      <c r="X1056" s="2" t="s">
        <v>2066</v>
      </c>
      <c r="Y1056" s="2" t="s">
        <v>64</v>
      </c>
      <c r="Z1056" s="3"/>
      <c r="AA1056" s="2" t="s">
        <v>9875</v>
      </c>
      <c r="AB1056" s="51" t="s">
        <v>9876</v>
      </c>
      <c r="AC1056" s="52"/>
      <c r="AD1056" s="52"/>
      <c r="AE1056" s="2" t="s">
        <v>68</v>
      </c>
      <c r="AF1056" s="4">
        <v>36369</v>
      </c>
      <c r="AG1056" s="5">
        <v>0.67406250000000001</v>
      </c>
      <c r="AH1056" s="2" t="s">
        <v>69</v>
      </c>
      <c r="AI1056" s="6">
        <v>44869</v>
      </c>
      <c r="AJ1056" s="5">
        <v>0.56177083333333333</v>
      </c>
      <c r="AK1056" s="2" t="s">
        <v>70</v>
      </c>
      <c r="AL1056" s="51" t="s">
        <v>9877</v>
      </c>
      <c r="AM1056" s="52"/>
      <c r="AN1056" s="52"/>
      <c r="AO1056" s="2" t="s">
        <v>9878</v>
      </c>
      <c r="AP1056" s="2" t="s">
        <v>9879</v>
      </c>
      <c r="AQ1056" s="51" t="s">
        <v>5559</v>
      </c>
      <c r="AR1056" s="52"/>
      <c r="AS1056" s="3"/>
      <c r="AT1056" s="3"/>
      <c r="AU1056" s="3"/>
      <c r="AV1056" s="3"/>
      <c r="AW1056" s="3"/>
      <c r="AX1056" s="3"/>
    </row>
    <row r="1057" spans="1:50" ht="13.8">
      <c r="A1057" s="2" t="s">
        <v>717</v>
      </c>
      <c r="B1057" s="2" t="s">
        <v>115</v>
      </c>
      <c r="C1057" s="2" t="s">
        <v>751</v>
      </c>
      <c r="D1057" s="2" t="s">
        <v>53</v>
      </c>
      <c r="E1057" s="2" t="s">
        <v>117</v>
      </c>
      <c r="F1057" s="2" t="s">
        <v>150</v>
      </c>
      <c r="G1057" s="2" t="s">
        <v>720</v>
      </c>
      <c r="H1057" s="2" t="s">
        <v>151</v>
      </c>
      <c r="I1057" s="2" t="s">
        <v>9880</v>
      </c>
      <c r="J1057" s="2" t="s">
        <v>61</v>
      </c>
      <c r="K1057" s="3"/>
      <c r="L1057" s="2" t="s">
        <v>61</v>
      </c>
      <c r="M1057" s="2" t="s">
        <v>61</v>
      </c>
      <c r="N1057" s="2" t="s">
        <v>61</v>
      </c>
      <c r="O1057" s="2" t="s">
        <v>61</v>
      </c>
      <c r="P1057" s="2" t="s">
        <v>9738</v>
      </c>
      <c r="Q1057" s="2" t="s">
        <v>799</v>
      </c>
      <c r="R1057" s="2">
        <v>1978</v>
      </c>
      <c r="S1057" s="2" t="s">
        <v>800</v>
      </c>
      <c r="T1057" s="3"/>
      <c r="U1057" s="3"/>
      <c r="V1057" s="3"/>
      <c r="W1057" s="3"/>
      <c r="X1057" s="2" t="s">
        <v>2066</v>
      </c>
      <c r="Y1057" s="2" t="s">
        <v>64</v>
      </c>
      <c r="Z1057" s="3"/>
      <c r="AA1057" s="2" t="s">
        <v>9881</v>
      </c>
      <c r="AB1057" s="51" t="s">
        <v>9882</v>
      </c>
      <c r="AC1057" s="52"/>
      <c r="AD1057" s="52"/>
      <c r="AE1057" s="2" t="s">
        <v>68</v>
      </c>
      <c r="AF1057" s="4">
        <v>36369</v>
      </c>
      <c r="AG1057" s="5">
        <v>0.5632638888888889</v>
      </c>
      <c r="AH1057" s="2" t="s">
        <v>69</v>
      </c>
      <c r="AI1057" s="6">
        <v>44869</v>
      </c>
      <c r="AJ1057" s="5">
        <v>0.56259259259259264</v>
      </c>
      <c r="AK1057" s="2" t="s">
        <v>70</v>
      </c>
      <c r="AL1057" s="51" t="s">
        <v>9883</v>
      </c>
      <c r="AM1057" s="52"/>
      <c r="AN1057" s="52"/>
      <c r="AO1057" s="2" t="s">
        <v>9884</v>
      </c>
      <c r="AP1057" s="2" t="s">
        <v>9885</v>
      </c>
      <c r="AQ1057" s="51" t="s">
        <v>5559</v>
      </c>
      <c r="AR1057" s="52"/>
      <c r="AS1057" s="3"/>
      <c r="AT1057" s="3"/>
      <c r="AU1057" s="3"/>
      <c r="AV1057" s="3"/>
      <c r="AW1057" s="3"/>
      <c r="AX1057" s="3"/>
    </row>
    <row r="1058" spans="1:50" ht="13.8">
      <c r="A1058" s="2" t="s">
        <v>2381</v>
      </c>
      <c r="B1058" s="2" t="s">
        <v>78</v>
      </c>
      <c r="C1058" s="2" t="s">
        <v>9886</v>
      </c>
      <c r="D1058" s="2" t="s">
        <v>9887</v>
      </c>
      <c r="E1058" s="2" t="s">
        <v>421</v>
      </c>
      <c r="F1058" s="2" t="s">
        <v>169</v>
      </c>
      <c r="G1058" s="2" t="s">
        <v>698</v>
      </c>
      <c r="H1058" s="2" t="s">
        <v>9888</v>
      </c>
      <c r="I1058" s="51" t="s">
        <v>9889</v>
      </c>
      <c r="J1058" s="52"/>
      <c r="K1058" s="3"/>
      <c r="L1058" s="51" t="s">
        <v>9890</v>
      </c>
      <c r="M1058" s="52"/>
      <c r="N1058" s="51" t="s">
        <v>9891</v>
      </c>
      <c r="O1058" s="52"/>
      <c r="P1058" s="52"/>
      <c r="Q1058" s="52"/>
      <c r="R1058" s="52"/>
      <c r="S1058" s="52"/>
      <c r="T1058" s="3"/>
      <c r="U1058" s="3"/>
      <c r="V1058" s="3"/>
      <c r="W1058" s="3"/>
      <c r="X1058" s="3"/>
      <c r="Y1058" s="3"/>
      <c r="Z1058" s="3"/>
      <c r="AA1058" s="2" t="s">
        <v>9892</v>
      </c>
      <c r="AB1058" s="51" t="s">
        <v>9893</v>
      </c>
      <c r="AC1058" s="52"/>
      <c r="AD1058" s="52"/>
      <c r="AE1058" s="2" t="s">
        <v>9757</v>
      </c>
      <c r="AF1058" s="10">
        <v>42068</v>
      </c>
      <c r="AG1058" s="5">
        <v>0.71540509259259255</v>
      </c>
      <c r="AH1058" s="2" t="s">
        <v>454</v>
      </c>
      <c r="AI1058" s="6">
        <v>44904</v>
      </c>
      <c r="AJ1058" s="5">
        <v>0.47877314814814814</v>
      </c>
      <c r="AK1058" s="2" t="s">
        <v>70</v>
      </c>
      <c r="AL1058" s="3"/>
      <c r="AM1058" s="3"/>
      <c r="AN1058" s="3"/>
      <c r="AO1058" s="2" t="s">
        <v>9894</v>
      </c>
      <c r="AP1058" s="2" t="s">
        <v>864</v>
      </c>
      <c r="AQ1058" s="3"/>
      <c r="AR1058" s="3"/>
      <c r="AS1058" s="3"/>
      <c r="AT1058" s="3"/>
      <c r="AU1058" s="3"/>
      <c r="AV1058" s="3"/>
      <c r="AW1058" s="3"/>
      <c r="AX1058" s="3"/>
    </row>
    <row r="1059" spans="1:50" ht="13.8">
      <c r="A1059" s="2" t="s">
        <v>240</v>
      </c>
      <c r="B1059" s="2" t="s">
        <v>78</v>
      </c>
      <c r="C1059" s="2" t="s">
        <v>2480</v>
      </c>
      <c r="D1059" s="2" t="s">
        <v>9895</v>
      </c>
      <c r="E1059" s="2" t="s">
        <v>9896</v>
      </c>
      <c r="F1059" s="2" t="s">
        <v>9897</v>
      </c>
      <c r="G1059" s="2" t="s">
        <v>9898</v>
      </c>
      <c r="H1059" s="2" t="s">
        <v>9899</v>
      </c>
      <c r="I1059" s="2" t="s">
        <v>9900</v>
      </c>
      <c r="J1059" s="51" t="s">
        <v>9901</v>
      </c>
      <c r="K1059" s="52"/>
      <c r="L1059" s="52"/>
      <c r="M1059" s="3"/>
      <c r="N1059" s="51" t="s">
        <v>9902</v>
      </c>
      <c r="O1059" s="52"/>
      <c r="P1059" s="52"/>
      <c r="Q1059" s="52"/>
      <c r="R1059" s="52"/>
      <c r="S1059" s="52"/>
      <c r="T1059" s="52"/>
      <c r="U1059" s="3"/>
      <c r="V1059" s="3"/>
      <c r="W1059" s="3"/>
      <c r="X1059" s="3"/>
      <c r="Y1059" s="2" t="s">
        <v>64</v>
      </c>
      <c r="Z1059" s="3"/>
      <c r="AA1059" s="51" t="s">
        <v>9903</v>
      </c>
      <c r="AB1059" s="52"/>
      <c r="AC1059" s="3"/>
      <c r="AD1059" s="3"/>
      <c r="AE1059" s="2" t="s">
        <v>9757</v>
      </c>
      <c r="AF1059" s="10">
        <v>41383</v>
      </c>
      <c r="AG1059" s="5">
        <v>0.67342592592592587</v>
      </c>
      <c r="AH1059" s="2" t="s">
        <v>69</v>
      </c>
      <c r="AI1059" s="6">
        <v>44869</v>
      </c>
      <c r="AJ1059" s="5">
        <v>0.56712962962962965</v>
      </c>
      <c r="AK1059" s="2" t="s">
        <v>70</v>
      </c>
      <c r="AL1059" s="3"/>
      <c r="AM1059" s="3"/>
      <c r="AN1059" s="3"/>
      <c r="AO1059" s="2" t="s">
        <v>9904</v>
      </c>
      <c r="AP1059" s="3"/>
      <c r="AQ1059" s="3"/>
      <c r="AR1059" s="3"/>
      <c r="AS1059" s="3"/>
      <c r="AT1059" s="3"/>
      <c r="AU1059" s="3"/>
      <c r="AV1059" s="3"/>
      <c r="AW1059" s="3"/>
      <c r="AX1059" s="3"/>
    </row>
    <row r="1060" spans="1:50" ht="13.8">
      <c r="A1060" s="2" t="s">
        <v>240</v>
      </c>
      <c r="B1060" s="2" t="s">
        <v>461</v>
      </c>
      <c r="C1060" s="2" t="s">
        <v>9905</v>
      </c>
      <c r="D1060" s="2" t="s">
        <v>53</v>
      </c>
      <c r="E1060" s="2" t="s">
        <v>513</v>
      </c>
      <c r="F1060" s="2" t="s">
        <v>9906</v>
      </c>
      <c r="G1060" s="2" t="s">
        <v>1458</v>
      </c>
      <c r="H1060" s="2" t="s">
        <v>9907</v>
      </c>
      <c r="I1060" s="2" t="s">
        <v>9908</v>
      </c>
      <c r="J1060" s="3"/>
      <c r="K1060" s="3"/>
      <c r="L1060" s="3"/>
      <c r="M1060" s="3"/>
      <c r="N1060" s="3"/>
      <c r="O1060" s="3"/>
      <c r="P1060" s="3"/>
      <c r="Q1060" s="3"/>
      <c r="R1060" s="3"/>
      <c r="S1060" s="3"/>
      <c r="T1060" s="3"/>
      <c r="U1060" s="3"/>
      <c r="V1060" s="3"/>
      <c r="W1060" s="3"/>
      <c r="X1060" s="3"/>
      <c r="Y1060" s="2" t="s">
        <v>64</v>
      </c>
      <c r="Z1060" s="3"/>
      <c r="AA1060" s="2" t="s">
        <v>9909</v>
      </c>
      <c r="AB1060" s="51" t="s">
        <v>9910</v>
      </c>
      <c r="AC1060" s="52"/>
      <c r="AD1060" s="52"/>
      <c r="AE1060" s="2" t="s">
        <v>9757</v>
      </c>
      <c r="AF1060" s="10">
        <v>41382</v>
      </c>
      <c r="AG1060" s="5">
        <v>0.6580555555555555</v>
      </c>
      <c r="AH1060" s="2" t="s">
        <v>69</v>
      </c>
      <c r="AI1060" s="7">
        <v>44889</v>
      </c>
      <c r="AJ1060" s="5">
        <v>0.44260416666666669</v>
      </c>
      <c r="AK1060" s="2" t="s">
        <v>70</v>
      </c>
      <c r="AL1060" s="51" t="s">
        <v>9911</v>
      </c>
      <c r="AM1060" s="52"/>
      <c r="AN1060" s="52"/>
      <c r="AO1060" s="2" t="s">
        <v>9912</v>
      </c>
      <c r="AP1060" s="2" t="s">
        <v>1675</v>
      </c>
      <c r="AQ1060" s="3"/>
      <c r="AR1060" s="2" t="s">
        <v>9913</v>
      </c>
      <c r="AS1060" s="3"/>
      <c r="AT1060" s="3"/>
      <c r="AU1060" s="3"/>
      <c r="AV1060" s="3"/>
      <c r="AW1060" s="3"/>
      <c r="AX1060" s="3"/>
    </row>
    <row r="1061" spans="1:50" ht="13.8">
      <c r="A1061" s="2" t="s">
        <v>240</v>
      </c>
      <c r="B1061" s="2" t="s">
        <v>461</v>
      </c>
      <c r="C1061" s="2" t="s">
        <v>9914</v>
      </c>
      <c r="D1061" s="2" t="s">
        <v>9915</v>
      </c>
      <c r="E1061" s="2" t="s">
        <v>9916</v>
      </c>
      <c r="F1061" s="2" t="s">
        <v>8723</v>
      </c>
      <c r="G1061" s="2" t="s">
        <v>1458</v>
      </c>
      <c r="H1061" s="2" t="s">
        <v>9917</v>
      </c>
      <c r="I1061" s="51" t="s">
        <v>9918</v>
      </c>
      <c r="J1061" s="52"/>
      <c r="K1061" s="3"/>
      <c r="L1061" s="3"/>
      <c r="M1061" s="3"/>
      <c r="N1061" s="3"/>
      <c r="O1061" s="3"/>
      <c r="P1061" s="3"/>
      <c r="Q1061" s="3"/>
      <c r="R1061" s="3"/>
      <c r="S1061" s="3"/>
      <c r="T1061" s="3"/>
      <c r="U1061" s="3"/>
      <c r="V1061" s="3"/>
      <c r="W1061" s="3"/>
      <c r="X1061" s="3"/>
      <c r="Y1061" s="2" t="s">
        <v>64</v>
      </c>
      <c r="Z1061" s="3"/>
      <c r="AA1061" s="3"/>
      <c r="AB1061" s="3"/>
      <c r="AC1061" s="3"/>
      <c r="AD1061" s="3"/>
      <c r="AE1061" s="2" t="s">
        <v>9757</v>
      </c>
      <c r="AF1061" s="10">
        <v>41382</v>
      </c>
      <c r="AG1061" s="5">
        <v>0.6501851851851852</v>
      </c>
      <c r="AH1061" s="2" t="s">
        <v>69</v>
      </c>
      <c r="AI1061" s="7">
        <v>44889</v>
      </c>
      <c r="AJ1061" s="5">
        <v>0.44359953703703703</v>
      </c>
      <c r="AK1061" s="2" t="s">
        <v>70</v>
      </c>
      <c r="AL1061" s="3"/>
      <c r="AM1061" s="3"/>
      <c r="AN1061" s="3"/>
      <c r="AO1061" s="2" t="s">
        <v>9919</v>
      </c>
      <c r="AP1061" s="2" t="s">
        <v>131</v>
      </c>
      <c r="AQ1061" s="3"/>
      <c r="AR1061" s="2" t="s">
        <v>9920</v>
      </c>
      <c r="AS1061" s="3"/>
      <c r="AT1061" s="3"/>
      <c r="AU1061" s="3"/>
      <c r="AV1061" s="3"/>
      <c r="AW1061" s="3"/>
      <c r="AX1061" s="3"/>
    </row>
    <row r="1062" spans="1:50" ht="13.8">
      <c r="A1062" s="2" t="s">
        <v>419</v>
      </c>
      <c r="B1062" s="2" t="s">
        <v>78</v>
      </c>
      <c r="C1062" s="2" t="s">
        <v>9921</v>
      </c>
      <c r="D1062" s="2" t="s">
        <v>9915</v>
      </c>
      <c r="E1062" s="2" t="s">
        <v>5103</v>
      </c>
      <c r="F1062" s="2" t="s">
        <v>8723</v>
      </c>
      <c r="G1062" s="2" t="s">
        <v>9898</v>
      </c>
      <c r="H1062" s="2" t="s">
        <v>9922</v>
      </c>
      <c r="I1062" s="51" t="s">
        <v>9923</v>
      </c>
      <c r="J1062" s="52"/>
      <c r="K1062" s="52"/>
      <c r="L1062" s="3"/>
      <c r="M1062" s="3"/>
      <c r="N1062" s="3"/>
      <c r="O1062" s="3"/>
      <c r="P1062" s="3"/>
      <c r="Q1062" s="3"/>
      <c r="R1062" s="3"/>
      <c r="S1062" s="3"/>
      <c r="T1062" s="3"/>
      <c r="U1062" s="3"/>
      <c r="V1062" s="3"/>
      <c r="W1062" s="3"/>
      <c r="X1062" s="3"/>
      <c r="Y1062" s="2" t="s">
        <v>64</v>
      </c>
      <c r="Z1062" s="3"/>
      <c r="AA1062" s="51" t="s">
        <v>9924</v>
      </c>
      <c r="AB1062" s="52"/>
      <c r="AC1062" s="52"/>
      <c r="AD1062" s="3"/>
      <c r="AE1062" s="2" t="s">
        <v>9757</v>
      </c>
      <c r="AF1062" s="10">
        <v>41382</v>
      </c>
      <c r="AG1062" s="5">
        <v>0.68578703703703703</v>
      </c>
      <c r="AH1062" s="2" t="s">
        <v>69</v>
      </c>
      <c r="AI1062" s="7">
        <v>44889</v>
      </c>
      <c r="AJ1062" s="5">
        <v>0.44479166666666664</v>
      </c>
      <c r="AK1062" s="2" t="s">
        <v>70</v>
      </c>
      <c r="AL1062" s="3"/>
      <c r="AM1062" s="3"/>
      <c r="AN1062" s="3"/>
      <c r="AO1062" s="2" t="s">
        <v>9925</v>
      </c>
      <c r="AP1062" s="2" t="s">
        <v>302</v>
      </c>
      <c r="AQ1062" s="3"/>
      <c r="AR1062" s="51" t="s">
        <v>9926</v>
      </c>
      <c r="AS1062" s="52"/>
      <c r="AT1062" s="52"/>
      <c r="AU1062" s="3"/>
      <c r="AV1062" s="3"/>
      <c r="AW1062" s="2"/>
      <c r="AX1062" s="3"/>
    </row>
    <row r="1063" spans="1:50" ht="13.8">
      <c r="A1063" s="2" t="s">
        <v>419</v>
      </c>
      <c r="B1063" s="2" t="s">
        <v>78</v>
      </c>
      <c r="C1063" s="2" t="s">
        <v>9921</v>
      </c>
      <c r="D1063" s="2" t="s">
        <v>9915</v>
      </c>
      <c r="E1063" s="2" t="s">
        <v>5103</v>
      </c>
      <c r="F1063" s="2" t="s">
        <v>8723</v>
      </c>
      <c r="G1063" s="2" t="s">
        <v>9898</v>
      </c>
      <c r="H1063" s="2" t="s">
        <v>9927</v>
      </c>
      <c r="I1063" s="51" t="s">
        <v>9928</v>
      </c>
      <c r="J1063" s="52"/>
      <c r="K1063" s="52"/>
      <c r="L1063" s="3"/>
      <c r="M1063" s="3"/>
      <c r="N1063" s="3"/>
      <c r="O1063" s="3"/>
      <c r="P1063" s="3"/>
      <c r="Q1063" s="3"/>
      <c r="R1063" s="3"/>
      <c r="S1063" s="3"/>
      <c r="T1063" s="3"/>
      <c r="U1063" s="3"/>
      <c r="V1063" s="3"/>
      <c r="W1063" s="3"/>
      <c r="X1063" s="3"/>
      <c r="Y1063" s="2" t="s">
        <v>64</v>
      </c>
      <c r="Z1063" s="3"/>
      <c r="AA1063" s="51" t="s">
        <v>9929</v>
      </c>
      <c r="AB1063" s="52"/>
      <c r="AC1063" s="3"/>
      <c r="AD1063" s="3"/>
      <c r="AE1063" s="2" t="s">
        <v>9757</v>
      </c>
      <c r="AF1063" s="10">
        <v>41382</v>
      </c>
      <c r="AG1063" s="5">
        <v>0.69009259259259259</v>
      </c>
      <c r="AH1063" s="2" t="s">
        <v>69</v>
      </c>
      <c r="AI1063" s="7">
        <v>44889</v>
      </c>
      <c r="AJ1063" s="5">
        <v>0.44701388888888888</v>
      </c>
      <c r="AK1063" s="2" t="s">
        <v>70</v>
      </c>
      <c r="AL1063" s="3"/>
      <c r="AM1063" s="3"/>
      <c r="AN1063" s="3"/>
      <c r="AO1063" s="2" t="s">
        <v>9930</v>
      </c>
      <c r="AP1063" s="2" t="s">
        <v>302</v>
      </c>
      <c r="AQ1063" s="3"/>
      <c r="AR1063" s="51" t="s">
        <v>9931</v>
      </c>
      <c r="AS1063" s="52"/>
      <c r="AT1063" s="52"/>
      <c r="AU1063" s="3"/>
      <c r="AV1063" s="3"/>
      <c r="AW1063" s="3"/>
      <c r="AX1063" s="3"/>
    </row>
    <row r="1064" spans="1:50" ht="13.8">
      <c r="A1064" s="2" t="s">
        <v>811</v>
      </c>
      <c r="B1064" s="2" t="s">
        <v>78</v>
      </c>
      <c r="C1064" s="2" t="s">
        <v>9932</v>
      </c>
      <c r="D1064" s="2" t="s">
        <v>9933</v>
      </c>
      <c r="E1064" s="2" t="s">
        <v>513</v>
      </c>
      <c r="F1064" s="2" t="s">
        <v>7540</v>
      </c>
      <c r="G1064" s="2" t="s">
        <v>9898</v>
      </c>
      <c r="H1064" s="2" t="s">
        <v>9934</v>
      </c>
      <c r="I1064" s="51" t="s">
        <v>9935</v>
      </c>
      <c r="J1064" s="52"/>
      <c r="K1064" s="52"/>
      <c r="L1064" s="3"/>
      <c r="M1064" s="3"/>
      <c r="N1064" s="3"/>
      <c r="O1064" s="3"/>
      <c r="P1064" s="3"/>
      <c r="Q1064" s="2" t="s">
        <v>9915</v>
      </c>
      <c r="R1064" s="2">
        <v>1957</v>
      </c>
      <c r="S1064" s="2" t="s">
        <v>9936</v>
      </c>
      <c r="T1064" s="3"/>
      <c r="U1064" s="3"/>
      <c r="V1064" s="3"/>
      <c r="W1064" s="3"/>
      <c r="X1064" s="3"/>
      <c r="Y1064" s="2" t="s">
        <v>91</v>
      </c>
      <c r="Z1064" s="3"/>
      <c r="AA1064" s="2" t="s">
        <v>9937</v>
      </c>
      <c r="AB1064" s="51" t="s">
        <v>9938</v>
      </c>
      <c r="AC1064" s="52"/>
      <c r="AD1064" s="3"/>
      <c r="AE1064" s="2" t="s">
        <v>9757</v>
      </c>
      <c r="AF1064" s="10">
        <v>41383</v>
      </c>
      <c r="AG1064" s="5">
        <v>0.64928240740740739</v>
      </c>
      <c r="AH1064" s="2" t="s">
        <v>69</v>
      </c>
      <c r="AI1064" s="7">
        <v>44889</v>
      </c>
      <c r="AJ1064" s="5">
        <v>0.44815972222222222</v>
      </c>
      <c r="AK1064" s="2" t="s">
        <v>70</v>
      </c>
      <c r="AL1064" s="3"/>
      <c r="AM1064" s="3"/>
      <c r="AN1064" s="3"/>
      <c r="AO1064" s="2" t="s">
        <v>9939</v>
      </c>
      <c r="AP1064" s="2" t="s">
        <v>302</v>
      </c>
      <c r="AQ1064" s="3"/>
      <c r="AR1064" s="2" t="s">
        <v>9940</v>
      </c>
      <c r="AS1064" s="3"/>
      <c r="AT1064" s="3"/>
      <c r="AU1064" s="3"/>
      <c r="AV1064" s="3"/>
      <c r="AW1064" s="3"/>
      <c r="AX1064" s="3"/>
    </row>
    <row r="1065" spans="1:50" ht="13.8">
      <c r="A1065" s="2" t="s">
        <v>913</v>
      </c>
      <c r="B1065" s="2" t="s">
        <v>78</v>
      </c>
      <c r="C1065" s="2" t="s">
        <v>9941</v>
      </c>
      <c r="D1065" s="2" t="s">
        <v>53</v>
      </c>
      <c r="E1065" s="2" t="s">
        <v>5699</v>
      </c>
      <c r="F1065" s="2" t="s">
        <v>169</v>
      </c>
      <c r="G1065" s="2" t="s">
        <v>9898</v>
      </c>
      <c r="H1065" s="2" t="s">
        <v>9942</v>
      </c>
      <c r="I1065" s="51" t="s">
        <v>9943</v>
      </c>
      <c r="J1065" s="52"/>
      <c r="K1065" s="52"/>
      <c r="L1065" s="3"/>
      <c r="M1065" s="3"/>
      <c r="N1065" s="3"/>
      <c r="O1065" s="3"/>
      <c r="P1065" s="3"/>
      <c r="Q1065" s="3"/>
      <c r="R1065" s="3"/>
      <c r="S1065" s="3"/>
      <c r="T1065" s="3"/>
      <c r="U1065" s="3"/>
      <c r="V1065" s="3"/>
      <c r="W1065" s="3"/>
      <c r="X1065" s="3"/>
      <c r="Y1065" s="3"/>
      <c r="Z1065" s="3"/>
      <c r="AA1065" s="51" t="s">
        <v>9944</v>
      </c>
      <c r="AB1065" s="52"/>
      <c r="AC1065" s="52"/>
      <c r="AD1065" s="3"/>
      <c r="AE1065" s="2" t="s">
        <v>9757</v>
      </c>
      <c r="AF1065" s="10">
        <v>41383</v>
      </c>
      <c r="AG1065" s="5">
        <v>0.661712962962963</v>
      </c>
      <c r="AH1065" s="2" t="s">
        <v>69</v>
      </c>
      <c r="AI1065" s="6">
        <v>44869</v>
      </c>
      <c r="AJ1065" s="5">
        <v>0.5725810185185185</v>
      </c>
      <c r="AK1065" s="2" t="s">
        <v>70</v>
      </c>
      <c r="AL1065" s="3"/>
      <c r="AM1065" s="3"/>
      <c r="AN1065" s="3"/>
      <c r="AO1065" s="2" t="s">
        <v>9945</v>
      </c>
      <c r="AP1065" s="3"/>
      <c r="AQ1065" s="3"/>
      <c r="AR1065" s="3"/>
      <c r="AS1065" s="3"/>
      <c r="AT1065" s="3"/>
      <c r="AU1065" s="3"/>
      <c r="AV1065" s="3"/>
      <c r="AW1065" s="3"/>
      <c r="AX1065" s="3"/>
    </row>
    <row r="1066" spans="1:50" ht="13.8">
      <c r="A1066" s="2" t="s">
        <v>913</v>
      </c>
      <c r="B1066" s="2" t="s">
        <v>78</v>
      </c>
      <c r="C1066" s="2" t="s">
        <v>9941</v>
      </c>
      <c r="D1066" s="2" t="s">
        <v>53</v>
      </c>
      <c r="E1066" s="2" t="s">
        <v>5699</v>
      </c>
      <c r="F1066" s="2" t="s">
        <v>9946</v>
      </c>
      <c r="G1066" s="2" t="s">
        <v>9898</v>
      </c>
      <c r="H1066" s="2" t="s">
        <v>9942</v>
      </c>
      <c r="I1066" s="51" t="s">
        <v>9947</v>
      </c>
      <c r="J1066" s="52"/>
      <c r="K1066" s="52"/>
      <c r="L1066" s="52"/>
      <c r="M1066" s="3"/>
      <c r="N1066" s="3"/>
      <c r="O1066" s="3"/>
      <c r="P1066" s="3"/>
      <c r="Q1066" s="3"/>
      <c r="R1066" s="3"/>
      <c r="S1066" s="3"/>
      <c r="T1066" s="3"/>
      <c r="U1066" s="3"/>
      <c r="V1066" s="3"/>
      <c r="W1066" s="3"/>
      <c r="X1066" s="3"/>
      <c r="Y1066" s="3"/>
      <c r="Z1066" s="3"/>
      <c r="AA1066" s="51" t="s">
        <v>9944</v>
      </c>
      <c r="AB1066" s="52"/>
      <c r="AC1066" s="52"/>
      <c r="AD1066" s="3"/>
      <c r="AE1066" s="2" t="s">
        <v>9757</v>
      </c>
      <c r="AF1066" s="10">
        <v>42142</v>
      </c>
      <c r="AG1066" s="5">
        <v>0.57311342592592596</v>
      </c>
      <c r="AH1066" s="2" t="s">
        <v>69</v>
      </c>
      <c r="AI1066" s="6">
        <v>44869</v>
      </c>
      <c r="AJ1066" s="5">
        <v>0.57297453703703705</v>
      </c>
      <c r="AK1066" s="2" t="s">
        <v>70</v>
      </c>
      <c r="AL1066" s="3"/>
      <c r="AM1066" s="3"/>
      <c r="AN1066" s="3"/>
      <c r="AO1066" s="2" t="s">
        <v>9948</v>
      </c>
      <c r="AP1066" s="3"/>
      <c r="AQ1066" s="3"/>
      <c r="AR1066" s="3"/>
      <c r="AS1066" s="3"/>
      <c r="AT1066" s="3"/>
      <c r="AU1066" s="3"/>
      <c r="AV1066" s="3"/>
      <c r="AW1066" s="3"/>
      <c r="AX1066" s="3"/>
    </row>
    <row r="1067" spans="1:50" ht="13.8">
      <c r="A1067" s="2" t="s">
        <v>2355</v>
      </c>
      <c r="B1067" s="2" t="s">
        <v>78</v>
      </c>
      <c r="C1067" s="2" t="s">
        <v>9949</v>
      </c>
      <c r="D1067" s="2" t="s">
        <v>53</v>
      </c>
      <c r="E1067" s="2" t="s">
        <v>513</v>
      </c>
      <c r="F1067" s="2" t="s">
        <v>169</v>
      </c>
      <c r="G1067" s="2" t="s">
        <v>698</v>
      </c>
      <c r="H1067" s="2" t="s">
        <v>9950</v>
      </c>
      <c r="I1067" s="51" t="s">
        <v>9951</v>
      </c>
      <c r="J1067" s="52"/>
      <c r="K1067" s="52"/>
      <c r="L1067" s="2" t="s">
        <v>9952</v>
      </c>
      <c r="M1067" s="3"/>
      <c r="N1067" s="51" t="s">
        <v>9953</v>
      </c>
      <c r="O1067" s="52"/>
      <c r="P1067" s="3"/>
      <c r="Q1067" s="3"/>
      <c r="R1067" s="3"/>
      <c r="S1067" s="3"/>
      <c r="T1067" s="3"/>
      <c r="U1067" s="3"/>
      <c r="V1067" s="3"/>
      <c r="W1067" s="3"/>
      <c r="X1067" s="3"/>
      <c r="Y1067" s="3"/>
      <c r="Z1067" s="3"/>
      <c r="AA1067" s="51" t="s">
        <v>9954</v>
      </c>
      <c r="AB1067" s="52"/>
      <c r="AC1067" s="3"/>
      <c r="AD1067" s="3"/>
      <c r="AE1067" s="2" t="s">
        <v>9757</v>
      </c>
      <c r="AF1067" s="10">
        <v>41382</v>
      </c>
      <c r="AG1067" s="5">
        <v>0.60978009259259258</v>
      </c>
      <c r="AH1067" s="2" t="s">
        <v>69</v>
      </c>
      <c r="AI1067" s="6">
        <v>44869</v>
      </c>
      <c r="AJ1067" s="5">
        <v>0.57315972222222222</v>
      </c>
      <c r="AK1067" s="2" t="s">
        <v>70</v>
      </c>
      <c r="AL1067" s="3"/>
      <c r="AM1067" s="3"/>
      <c r="AN1067" s="3"/>
      <c r="AO1067" s="2" t="s">
        <v>9955</v>
      </c>
      <c r="AP1067" s="3"/>
      <c r="AQ1067" s="3"/>
      <c r="AR1067" s="3"/>
      <c r="AS1067" s="3"/>
      <c r="AT1067" s="3"/>
      <c r="AU1067" s="3"/>
      <c r="AV1067" s="3"/>
      <c r="AW1067" s="3"/>
      <c r="AX1067" s="3"/>
    </row>
    <row r="1068" spans="1:50" ht="13.8">
      <c r="A1068" s="2" t="s">
        <v>324</v>
      </c>
      <c r="B1068" s="2" t="s">
        <v>78</v>
      </c>
      <c r="C1068" s="2" t="s">
        <v>9956</v>
      </c>
      <c r="D1068" s="2" t="s">
        <v>53</v>
      </c>
      <c r="E1068" s="2" t="s">
        <v>513</v>
      </c>
      <c r="F1068" s="2" t="s">
        <v>169</v>
      </c>
      <c r="G1068" s="2" t="s">
        <v>698</v>
      </c>
      <c r="H1068" s="2" t="s">
        <v>9957</v>
      </c>
      <c r="I1068" s="2" t="s">
        <v>9958</v>
      </c>
      <c r="J1068" s="3"/>
      <c r="K1068" s="2" t="s">
        <v>3370</v>
      </c>
      <c r="L1068" s="3"/>
      <c r="M1068" s="3"/>
      <c r="N1068" s="3"/>
      <c r="O1068" s="3"/>
      <c r="P1068" s="3"/>
      <c r="Q1068" s="3"/>
      <c r="R1068" s="3"/>
      <c r="S1068" s="3"/>
      <c r="T1068" s="3"/>
      <c r="U1068" s="3"/>
      <c r="V1068" s="3"/>
      <c r="W1068" s="3"/>
      <c r="X1068" s="3"/>
      <c r="Y1068" s="2" t="s">
        <v>64</v>
      </c>
      <c r="Z1068" s="3"/>
      <c r="AA1068" s="3"/>
      <c r="AB1068" s="3"/>
      <c r="AC1068" s="3"/>
      <c r="AD1068" s="3"/>
      <c r="AE1068" s="2" t="s">
        <v>9757</v>
      </c>
      <c r="AF1068" s="10">
        <v>41382</v>
      </c>
      <c r="AG1068" s="5">
        <v>0.60043981481481479</v>
      </c>
      <c r="AH1068" s="2" t="s">
        <v>69</v>
      </c>
      <c r="AI1068" s="6">
        <v>44869</v>
      </c>
      <c r="AJ1068" s="5">
        <v>0.57348379629629631</v>
      </c>
      <c r="AK1068" s="2" t="s">
        <v>70</v>
      </c>
      <c r="AL1068" s="3"/>
      <c r="AM1068" s="3"/>
      <c r="AN1068" s="3"/>
      <c r="AO1068" s="2" t="s">
        <v>9959</v>
      </c>
      <c r="AP1068" s="3"/>
      <c r="AQ1068" s="3"/>
      <c r="AR1068" s="3"/>
      <c r="AS1068" s="3"/>
      <c r="AT1068" s="3"/>
      <c r="AU1068" s="3"/>
      <c r="AV1068" s="3"/>
      <c r="AW1068" s="3"/>
      <c r="AX1068" s="3"/>
    </row>
    <row r="1069" spans="1:50" ht="13.8">
      <c r="A1069" s="2" t="s">
        <v>1414</v>
      </c>
      <c r="B1069" s="2" t="s">
        <v>78</v>
      </c>
      <c r="C1069" s="2" t="s">
        <v>3936</v>
      </c>
      <c r="D1069" s="2" t="s">
        <v>53</v>
      </c>
      <c r="E1069" s="2" t="s">
        <v>5699</v>
      </c>
      <c r="F1069" s="2" t="s">
        <v>169</v>
      </c>
      <c r="G1069" s="2" t="s">
        <v>698</v>
      </c>
      <c r="H1069" s="2" t="s">
        <v>9960</v>
      </c>
      <c r="I1069" s="2" t="s">
        <v>9961</v>
      </c>
      <c r="J1069" s="3"/>
      <c r="K1069" s="2" t="s">
        <v>9962</v>
      </c>
      <c r="L1069" s="3"/>
      <c r="M1069" s="3"/>
      <c r="N1069" s="3"/>
      <c r="O1069" s="3"/>
      <c r="P1069" s="3"/>
      <c r="Q1069" s="3"/>
      <c r="R1069" s="3"/>
      <c r="S1069" s="3"/>
      <c r="T1069" s="3"/>
      <c r="U1069" s="3"/>
      <c r="V1069" s="3"/>
      <c r="W1069" s="3"/>
      <c r="X1069" s="3"/>
      <c r="Y1069" s="3"/>
      <c r="Z1069" s="3"/>
      <c r="AA1069" s="3"/>
      <c r="AB1069" s="3"/>
      <c r="AC1069" s="3"/>
      <c r="AD1069" s="3"/>
      <c r="AE1069" s="2" t="s">
        <v>9757</v>
      </c>
      <c r="AF1069" s="10">
        <v>41380</v>
      </c>
      <c r="AG1069" s="5">
        <v>0.72550925925925924</v>
      </c>
      <c r="AH1069" s="2" t="s">
        <v>69</v>
      </c>
      <c r="AI1069" s="6">
        <v>44869</v>
      </c>
      <c r="AJ1069" s="5">
        <v>0.57454861111111111</v>
      </c>
      <c r="AK1069" s="2" t="s">
        <v>70</v>
      </c>
      <c r="AL1069" s="3"/>
      <c r="AM1069" s="3"/>
      <c r="AN1069" s="3"/>
      <c r="AO1069" s="2" t="s">
        <v>9963</v>
      </c>
      <c r="AP1069" s="3"/>
      <c r="AQ1069" s="3"/>
      <c r="AR1069" s="3"/>
      <c r="AS1069" s="3"/>
      <c r="AT1069" s="3"/>
      <c r="AU1069" s="3"/>
      <c r="AV1069" s="3"/>
      <c r="AW1069" s="3"/>
      <c r="AX1069" s="3"/>
    </row>
    <row r="1070" spans="1:50" ht="13.8">
      <c r="A1070" s="2" t="s">
        <v>2355</v>
      </c>
      <c r="B1070" s="2" t="s">
        <v>325</v>
      </c>
      <c r="C1070" s="2" t="s">
        <v>9964</v>
      </c>
      <c r="D1070" s="2" t="s">
        <v>9965</v>
      </c>
      <c r="E1070" s="2" t="s">
        <v>1457</v>
      </c>
      <c r="F1070" s="2" t="s">
        <v>9966</v>
      </c>
      <c r="G1070" s="2" t="s">
        <v>9967</v>
      </c>
      <c r="H1070" s="2" t="s">
        <v>9968</v>
      </c>
      <c r="I1070" s="2" t="s">
        <v>9969</v>
      </c>
      <c r="J1070" s="3"/>
      <c r="K1070" s="2" t="s">
        <v>9970</v>
      </c>
      <c r="L1070" s="51" t="s">
        <v>9971</v>
      </c>
      <c r="M1070" s="52"/>
      <c r="N1070" s="3"/>
      <c r="O1070" s="3"/>
      <c r="P1070" s="3"/>
      <c r="Q1070" s="3"/>
      <c r="R1070" s="3"/>
      <c r="S1070" s="3"/>
      <c r="T1070" s="3"/>
      <c r="U1070" s="3"/>
      <c r="V1070" s="3"/>
      <c r="W1070" s="3"/>
      <c r="X1070" s="3"/>
      <c r="Y1070" s="3"/>
      <c r="Z1070" s="3"/>
      <c r="AA1070" s="3"/>
      <c r="AB1070" s="3"/>
      <c r="AC1070" s="3"/>
      <c r="AD1070" s="3"/>
      <c r="AE1070" s="2" t="s">
        <v>9757</v>
      </c>
      <c r="AF1070" s="10">
        <v>41366</v>
      </c>
      <c r="AG1070" s="5">
        <v>0.47924768518518518</v>
      </c>
      <c r="AH1070" s="2" t="s">
        <v>69</v>
      </c>
      <c r="AI1070" s="7">
        <v>44876</v>
      </c>
      <c r="AJ1070" s="5">
        <v>0.37427083333333333</v>
      </c>
      <c r="AK1070" s="2" t="s">
        <v>70</v>
      </c>
      <c r="AL1070" s="3"/>
      <c r="AM1070" s="3"/>
      <c r="AN1070" s="3"/>
      <c r="AO1070" s="2" t="s">
        <v>9972</v>
      </c>
      <c r="AP1070" s="3"/>
      <c r="AQ1070" s="3"/>
      <c r="AR1070" s="3"/>
      <c r="AS1070" s="3"/>
      <c r="AT1070" s="3"/>
      <c r="AU1070" s="3"/>
      <c r="AV1070" s="3"/>
      <c r="AW1070" s="3"/>
      <c r="AX1070" s="3"/>
    </row>
    <row r="1071" spans="1:50" ht="13.8">
      <c r="A1071" s="2" t="s">
        <v>2355</v>
      </c>
      <c r="B1071" s="2" t="s">
        <v>325</v>
      </c>
      <c r="C1071" s="2" t="s">
        <v>9973</v>
      </c>
      <c r="D1071" s="2" t="s">
        <v>9974</v>
      </c>
      <c r="E1071" s="2" t="s">
        <v>9975</v>
      </c>
      <c r="F1071" s="2" t="s">
        <v>9976</v>
      </c>
      <c r="G1071" s="2" t="s">
        <v>9967</v>
      </c>
      <c r="H1071" s="2" t="s">
        <v>9977</v>
      </c>
      <c r="I1071" s="51" t="s">
        <v>9978</v>
      </c>
      <c r="J1071" s="52"/>
      <c r="K1071" s="2" t="s">
        <v>9979</v>
      </c>
      <c r="L1071" s="51" t="s">
        <v>9980</v>
      </c>
      <c r="M1071" s="52"/>
      <c r="N1071" s="3"/>
      <c r="O1071" s="3"/>
      <c r="P1071" s="3"/>
      <c r="Q1071" s="3"/>
      <c r="R1071" s="3"/>
      <c r="S1071" s="3"/>
      <c r="T1071" s="3"/>
      <c r="U1071" s="3"/>
      <c r="V1071" s="3"/>
      <c r="W1071" s="3"/>
      <c r="X1071" s="3"/>
      <c r="Y1071" s="3"/>
      <c r="Z1071" s="3"/>
      <c r="AA1071" s="3"/>
      <c r="AB1071" s="3"/>
      <c r="AC1071" s="3"/>
      <c r="AD1071" s="3"/>
      <c r="AE1071" s="2" t="s">
        <v>9757</v>
      </c>
      <c r="AF1071" s="10">
        <v>41366</v>
      </c>
      <c r="AG1071" s="5">
        <v>0.47293981481481484</v>
      </c>
      <c r="AH1071" s="2" t="s">
        <v>69</v>
      </c>
      <c r="AI1071" s="7">
        <v>44876</v>
      </c>
      <c r="AJ1071" s="5">
        <v>0.37486111111111109</v>
      </c>
      <c r="AK1071" s="2" t="s">
        <v>70</v>
      </c>
      <c r="AL1071" s="3"/>
      <c r="AM1071" s="3"/>
      <c r="AN1071" s="3"/>
      <c r="AO1071" s="2" t="s">
        <v>9981</v>
      </c>
      <c r="AP1071" s="3"/>
      <c r="AQ1071" s="3"/>
      <c r="AR1071" s="3"/>
      <c r="AS1071" s="3"/>
      <c r="AT1071" s="3"/>
      <c r="AU1071" s="3"/>
      <c r="AV1071" s="3"/>
      <c r="AW1071" s="3"/>
      <c r="AX1071" s="3"/>
    </row>
    <row r="1072" spans="1:50" ht="13.8">
      <c r="A1072" s="2" t="s">
        <v>50</v>
      </c>
      <c r="B1072" s="2" t="s">
        <v>4768</v>
      </c>
      <c r="C1072" s="2" t="s">
        <v>9982</v>
      </c>
      <c r="D1072" s="2" t="s">
        <v>9983</v>
      </c>
      <c r="E1072" s="2" t="s">
        <v>814</v>
      </c>
      <c r="F1072" s="2" t="s">
        <v>169</v>
      </c>
      <c r="G1072" s="2" t="s">
        <v>1003</v>
      </c>
      <c r="H1072" s="2" t="s">
        <v>4791</v>
      </c>
      <c r="I1072" s="2" t="s">
        <v>9984</v>
      </c>
      <c r="J1072" s="2" t="s">
        <v>9985</v>
      </c>
      <c r="K1072" s="2" t="s">
        <v>9986</v>
      </c>
      <c r="L1072" s="3"/>
      <c r="M1072" s="3"/>
      <c r="N1072" s="3"/>
      <c r="O1072" s="3"/>
      <c r="P1072" s="51" t="s">
        <v>9987</v>
      </c>
      <c r="Q1072" s="52"/>
      <c r="R1072" s="3"/>
      <c r="S1072" s="3"/>
      <c r="T1072" s="3"/>
      <c r="U1072" s="3"/>
      <c r="V1072" s="3"/>
      <c r="W1072" s="3"/>
      <c r="X1072" s="3"/>
      <c r="Y1072" s="2" t="s">
        <v>64</v>
      </c>
      <c r="Z1072" s="3"/>
      <c r="AA1072" s="2" t="s">
        <v>9988</v>
      </c>
      <c r="AB1072" s="3"/>
      <c r="AC1072" s="3"/>
      <c r="AD1072" s="3"/>
      <c r="AE1072" s="2" t="s">
        <v>9757</v>
      </c>
      <c r="AF1072" s="10">
        <v>41325</v>
      </c>
      <c r="AG1072" s="5">
        <v>0.71743055555555557</v>
      </c>
      <c r="AH1072" s="2" t="s">
        <v>69</v>
      </c>
      <c r="AI1072" s="7">
        <v>44876</v>
      </c>
      <c r="AJ1072" s="5">
        <v>0.37663194444444442</v>
      </c>
      <c r="AK1072" s="2" t="s">
        <v>70</v>
      </c>
      <c r="AL1072" s="3"/>
      <c r="AM1072" s="3"/>
      <c r="AN1072" s="3"/>
      <c r="AO1072" s="2" t="s">
        <v>9989</v>
      </c>
      <c r="AP1072" s="2" t="s">
        <v>131</v>
      </c>
      <c r="AQ1072" s="3"/>
      <c r="AR1072" s="3"/>
      <c r="AS1072" s="3"/>
      <c r="AT1072" s="3"/>
      <c r="AU1072" s="3"/>
      <c r="AV1072" s="3"/>
      <c r="AW1072" s="3"/>
      <c r="AX1072" s="3"/>
    </row>
    <row r="1073" spans="1:50" ht="13.8">
      <c r="A1073" s="2" t="s">
        <v>913</v>
      </c>
      <c r="B1073" s="2" t="s">
        <v>78</v>
      </c>
      <c r="C1073" s="2" t="s">
        <v>9504</v>
      </c>
      <c r="D1073" s="2" t="s">
        <v>53</v>
      </c>
      <c r="E1073" s="2" t="s">
        <v>5699</v>
      </c>
      <c r="F1073" s="2" t="s">
        <v>328</v>
      </c>
      <c r="G1073" s="2" t="s">
        <v>56</v>
      </c>
      <c r="H1073" s="2" t="s">
        <v>1443</v>
      </c>
      <c r="I1073" s="2" t="s">
        <v>9990</v>
      </c>
      <c r="J1073" s="2" t="s">
        <v>9991</v>
      </c>
      <c r="K1073" s="2" t="s">
        <v>9992</v>
      </c>
      <c r="L1073" s="2" t="s">
        <v>61</v>
      </c>
      <c r="M1073" s="2" t="s">
        <v>61</v>
      </c>
      <c r="N1073" s="2" t="s">
        <v>61</v>
      </c>
      <c r="O1073" s="2" t="s">
        <v>61</v>
      </c>
      <c r="P1073" s="51" t="s">
        <v>9993</v>
      </c>
      <c r="Q1073" s="52"/>
      <c r="R1073" s="3"/>
      <c r="S1073" s="3"/>
      <c r="T1073" s="3"/>
      <c r="U1073" s="3"/>
      <c r="V1073" s="3"/>
      <c r="W1073" s="3"/>
      <c r="X1073" s="2" t="s">
        <v>2066</v>
      </c>
      <c r="Y1073" s="2" t="s">
        <v>64</v>
      </c>
      <c r="Z1073" s="3"/>
      <c r="AA1073" s="2" t="s">
        <v>9994</v>
      </c>
      <c r="AB1073" s="51" t="s">
        <v>9995</v>
      </c>
      <c r="AC1073" s="52"/>
      <c r="AD1073" s="52"/>
      <c r="AE1073" s="2" t="s">
        <v>68</v>
      </c>
      <c r="AF1073" s="4">
        <v>36376</v>
      </c>
      <c r="AG1073" s="5">
        <v>0.46627314814814813</v>
      </c>
      <c r="AH1073" s="2" t="s">
        <v>69</v>
      </c>
      <c r="AI1073" s="6">
        <v>44869</v>
      </c>
      <c r="AJ1073" s="5">
        <v>0.58681712962962962</v>
      </c>
      <c r="AK1073" s="2" t="s">
        <v>70</v>
      </c>
      <c r="AL1073" s="2" t="s">
        <v>9657</v>
      </c>
      <c r="AM1073" s="3"/>
      <c r="AN1073" s="3"/>
      <c r="AO1073" s="2" t="s">
        <v>9996</v>
      </c>
      <c r="AP1073" s="2" t="s">
        <v>472</v>
      </c>
      <c r="AQ1073" s="3"/>
      <c r="AR1073" s="2" t="s">
        <v>9997</v>
      </c>
      <c r="AS1073" s="2" t="s">
        <v>74</v>
      </c>
      <c r="AT1073" s="2" t="s">
        <v>9514</v>
      </c>
      <c r="AU1073" s="3"/>
      <c r="AV1073" s="3"/>
      <c r="AW1073" s="3"/>
      <c r="AX1073" s="3"/>
    </row>
    <row r="1074" spans="1:50" ht="13.8">
      <c r="A1074" s="2" t="s">
        <v>811</v>
      </c>
      <c r="B1074" s="2" t="s">
        <v>78</v>
      </c>
      <c r="C1074" s="2" t="s">
        <v>9998</v>
      </c>
      <c r="D1074" s="2" t="s">
        <v>53</v>
      </c>
      <c r="E1074" s="2" t="s">
        <v>5699</v>
      </c>
      <c r="F1074" s="2" t="s">
        <v>328</v>
      </c>
      <c r="G1074" s="2" t="s">
        <v>1525</v>
      </c>
      <c r="H1074" s="2" t="s">
        <v>9999</v>
      </c>
      <c r="I1074" s="2" t="s">
        <v>10000</v>
      </c>
      <c r="J1074" s="2" t="s">
        <v>61</v>
      </c>
      <c r="K1074" s="3"/>
      <c r="L1074" s="2" t="s">
        <v>61</v>
      </c>
      <c r="M1074" s="2" t="s">
        <v>61</v>
      </c>
      <c r="N1074" s="2" t="s">
        <v>61</v>
      </c>
      <c r="O1074" s="2" t="s">
        <v>61</v>
      </c>
      <c r="P1074" s="2" t="s">
        <v>10001</v>
      </c>
      <c r="Q1074" s="2" t="s">
        <v>10002</v>
      </c>
      <c r="R1074" s="2">
        <v>1961</v>
      </c>
      <c r="S1074" s="2" t="s">
        <v>5419</v>
      </c>
      <c r="T1074" s="3"/>
      <c r="U1074" s="3"/>
      <c r="V1074" s="3"/>
      <c r="W1074" s="3"/>
      <c r="X1074" s="2" t="s">
        <v>2066</v>
      </c>
      <c r="Y1074" s="3"/>
      <c r="Z1074" s="3"/>
      <c r="AA1074" s="51" t="s">
        <v>10003</v>
      </c>
      <c r="AB1074" s="52"/>
      <c r="AC1074" s="52"/>
      <c r="AD1074" s="52"/>
      <c r="AE1074" s="2" t="s">
        <v>68</v>
      </c>
      <c r="AF1074" s="4">
        <v>36389</v>
      </c>
      <c r="AG1074" s="5">
        <v>0.61351851851851846</v>
      </c>
      <c r="AH1074" s="2" t="s">
        <v>454</v>
      </c>
      <c r="AI1074" s="6">
        <v>44904</v>
      </c>
      <c r="AJ1074" s="5">
        <v>0.48101851851851851</v>
      </c>
      <c r="AK1074" s="2" t="s">
        <v>70</v>
      </c>
      <c r="AL1074" s="3"/>
      <c r="AM1074" s="3"/>
      <c r="AN1074" s="3"/>
      <c r="AO1074" s="2" t="s">
        <v>10004</v>
      </c>
      <c r="AP1074" s="3"/>
      <c r="AQ1074" s="3"/>
      <c r="AR1074" s="3"/>
      <c r="AS1074" s="2" t="s">
        <v>74</v>
      </c>
      <c r="AT1074" s="3"/>
      <c r="AU1074" s="3"/>
      <c r="AV1074" s="3"/>
      <c r="AW1074" s="3"/>
      <c r="AX1074" s="3"/>
    </row>
    <row r="1075" spans="1:50" ht="13.8">
      <c r="A1075" s="2" t="s">
        <v>811</v>
      </c>
      <c r="B1075" s="2" t="s">
        <v>78</v>
      </c>
      <c r="C1075" s="2" t="s">
        <v>9998</v>
      </c>
      <c r="D1075" s="2" t="s">
        <v>53</v>
      </c>
      <c r="E1075" s="2" t="s">
        <v>5699</v>
      </c>
      <c r="F1075" s="2" t="s">
        <v>328</v>
      </c>
      <c r="G1075" s="2" t="s">
        <v>1525</v>
      </c>
      <c r="H1075" s="2" t="s">
        <v>9999</v>
      </c>
      <c r="I1075" s="2" t="s">
        <v>10000</v>
      </c>
      <c r="J1075" s="2" t="s">
        <v>61</v>
      </c>
      <c r="K1075" s="3"/>
      <c r="L1075" s="2" t="s">
        <v>61</v>
      </c>
      <c r="M1075" s="2" t="s">
        <v>61</v>
      </c>
      <c r="N1075" s="2" t="s">
        <v>61</v>
      </c>
      <c r="O1075" s="2" t="s">
        <v>61</v>
      </c>
      <c r="P1075" s="2" t="s">
        <v>10001</v>
      </c>
      <c r="Q1075" s="2" t="s">
        <v>10002</v>
      </c>
      <c r="R1075" s="2">
        <v>1961</v>
      </c>
      <c r="S1075" s="2" t="s">
        <v>5419</v>
      </c>
      <c r="T1075" s="3"/>
      <c r="U1075" s="3"/>
      <c r="V1075" s="3"/>
      <c r="W1075" s="3"/>
      <c r="X1075" s="2" t="s">
        <v>2066</v>
      </c>
      <c r="Y1075" s="3"/>
      <c r="Z1075" s="3"/>
      <c r="AA1075" s="51" t="s">
        <v>10003</v>
      </c>
      <c r="AB1075" s="52"/>
      <c r="AC1075" s="52"/>
      <c r="AD1075" s="52"/>
      <c r="AE1075" s="2" t="s">
        <v>68</v>
      </c>
      <c r="AF1075" s="4">
        <v>36389</v>
      </c>
      <c r="AG1075" s="5">
        <v>0.63134259259259262</v>
      </c>
      <c r="AH1075" s="2" t="s">
        <v>454</v>
      </c>
      <c r="AI1075" s="6">
        <v>44904</v>
      </c>
      <c r="AJ1075" s="5">
        <v>0.48119212962962965</v>
      </c>
      <c r="AK1075" s="2" t="s">
        <v>70</v>
      </c>
      <c r="AL1075" s="3"/>
      <c r="AM1075" s="3"/>
      <c r="AN1075" s="3"/>
      <c r="AO1075" s="2" t="s">
        <v>10005</v>
      </c>
      <c r="AP1075" s="3"/>
      <c r="AQ1075" s="3"/>
      <c r="AR1075" s="3"/>
      <c r="AS1075" s="2" t="s">
        <v>74</v>
      </c>
      <c r="AT1075" s="3"/>
      <c r="AU1075" s="3"/>
      <c r="AV1075" s="3"/>
      <c r="AW1075" s="3"/>
      <c r="AX1075" s="3"/>
    </row>
    <row r="1076" spans="1:50" ht="13.8">
      <c r="A1076" s="2" t="s">
        <v>811</v>
      </c>
      <c r="B1076" s="2" t="s">
        <v>78</v>
      </c>
      <c r="C1076" s="2" t="s">
        <v>9998</v>
      </c>
      <c r="D1076" s="2" t="s">
        <v>53</v>
      </c>
      <c r="E1076" s="2" t="s">
        <v>5699</v>
      </c>
      <c r="F1076" s="2" t="s">
        <v>328</v>
      </c>
      <c r="G1076" s="2" t="s">
        <v>1525</v>
      </c>
      <c r="H1076" s="2" t="s">
        <v>9999</v>
      </c>
      <c r="I1076" s="2" t="s">
        <v>10000</v>
      </c>
      <c r="J1076" s="2" t="s">
        <v>61</v>
      </c>
      <c r="K1076" s="3"/>
      <c r="L1076" s="2" t="s">
        <v>61</v>
      </c>
      <c r="M1076" s="2" t="s">
        <v>61</v>
      </c>
      <c r="N1076" s="2" t="s">
        <v>61</v>
      </c>
      <c r="O1076" s="2" t="s">
        <v>61</v>
      </c>
      <c r="P1076" s="2" t="s">
        <v>10001</v>
      </c>
      <c r="Q1076" s="2" t="s">
        <v>10002</v>
      </c>
      <c r="R1076" s="2">
        <v>1961</v>
      </c>
      <c r="S1076" s="2" t="s">
        <v>5419</v>
      </c>
      <c r="T1076" s="3"/>
      <c r="U1076" s="3"/>
      <c r="V1076" s="3"/>
      <c r="W1076" s="3"/>
      <c r="X1076" s="2" t="s">
        <v>2066</v>
      </c>
      <c r="Y1076" s="3"/>
      <c r="Z1076" s="3"/>
      <c r="AA1076" s="51" t="s">
        <v>10003</v>
      </c>
      <c r="AB1076" s="52"/>
      <c r="AC1076" s="52"/>
      <c r="AD1076" s="52"/>
      <c r="AE1076" s="2" t="s">
        <v>68</v>
      </c>
      <c r="AF1076" s="4">
        <v>36389</v>
      </c>
      <c r="AG1076" s="5">
        <v>0.63309027777777782</v>
      </c>
      <c r="AH1076" s="2" t="s">
        <v>454</v>
      </c>
      <c r="AI1076" s="6">
        <v>44904</v>
      </c>
      <c r="AJ1076" s="5">
        <v>0.48135416666666669</v>
      </c>
      <c r="AK1076" s="2" t="s">
        <v>70</v>
      </c>
      <c r="AL1076" s="3"/>
      <c r="AM1076" s="3"/>
      <c r="AN1076" s="3"/>
      <c r="AO1076" s="2" t="s">
        <v>10006</v>
      </c>
      <c r="AP1076" s="3"/>
      <c r="AQ1076" s="3"/>
      <c r="AR1076" s="3"/>
      <c r="AS1076" s="2" t="s">
        <v>74</v>
      </c>
      <c r="AT1076" s="3"/>
      <c r="AU1076" s="3"/>
      <c r="AV1076" s="3"/>
      <c r="AW1076" s="3"/>
      <c r="AX1076" s="3"/>
    </row>
    <row r="1077" spans="1:50" ht="13.8">
      <c r="A1077" s="2" t="s">
        <v>811</v>
      </c>
      <c r="B1077" s="2" t="s">
        <v>78</v>
      </c>
      <c r="C1077" s="2" t="s">
        <v>9998</v>
      </c>
      <c r="D1077" s="2" t="s">
        <v>53</v>
      </c>
      <c r="E1077" s="2" t="s">
        <v>5699</v>
      </c>
      <c r="F1077" s="2" t="s">
        <v>328</v>
      </c>
      <c r="G1077" s="2" t="s">
        <v>1525</v>
      </c>
      <c r="H1077" s="2" t="s">
        <v>9999</v>
      </c>
      <c r="I1077" s="2" t="s">
        <v>10000</v>
      </c>
      <c r="J1077" s="2" t="s">
        <v>61</v>
      </c>
      <c r="K1077" s="3"/>
      <c r="L1077" s="2" t="s">
        <v>61</v>
      </c>
      <c r="M1077" s="2" t="s">
        <v>61</v>
      </c>
      <c r="N1077" s="2" t="s">
        <v>61</v>
      </c>
      <c r="O1077" s="2" t="s">
        <v>61</v>
      </c>
      <c r="P1077" s="2" t="s">
        <v>10007</v>
      </c>
      <c r="Q1077" s="2" t="s">
        <v>10002</v>
      </c>
      <c r="R1077" s="2">
        <v>1961</v>
      </c>
      <c r="S1077" s="2" t="s">
        <v>5419</v>
      </c>
      <c r="T1077" s="3"/>
      <c r="U1077" s="3"/>
      <c r="V1077" s="3"/>
      <c r="W1077" s="3"/>
      <c r="X1077" s="2" t="s">
        <v>2066</v>
      </c>
      <c r="Y1077" s="3"/>
      <c r="Z1077" s="3"/>
      <c r="AA1077" s="51" t="s">
        <v>10003</v>
      </c>
      <c r="AB1077" s="52"/>
      <c r="AC1077" s="52"/>
      <c r="AD1077" s="52"/>
      <c r="AE1077" s="2" t="s">
        <v>68</v>
      </c>
      <c r="AF1077" s="4">
        <v>36389</v>
      </c>
      <c r="AG1077" s="5">
        <v>0.63467592592592592</v>
      </c>
      <c r="AH1077" s="2" t="s">
        <v>454</v>
      </c>
      <c r="AI1077" s="6">
        <v>44904</v>
      </c>
      <c r="AJ1077" s="5">
        <v>0.48171296296296295</v>
      </c>
      <c r="AK1077" s="2" t="s">
        <v>70</v>
      </c>
      <c r="AL1077" s="3"/>
      <c r="AM1077" s="3"/>
      <c r="AN1077" s="3"/>
      <c r="AO1077" s="2" t="s">
        <v>10008</v>
      </c>
      <c r="AP1077" s="3"/>
      <c r="AQ1077" s="3"/>
      <c r="AR1077" s="3"/>
      <c r="AS1077" s="2" t="s">
        <v>74</v>
      </c>
      <c r="AT1077" s="3"/>
      <c r="AU1077" s="3"/>
      <c r="AV1077" s="3"/>
      <c r="AW1077" s="3"/>
      <c r="AX1077" s="3"/>
    </row>
    <row r="1078" spans="1:50" ht="13.8">
      <c r="A1078" s="2" t="s">
        <v>811</v>
      </c>
      <c r="B1078" s="2" t="s">
        <v>78</v>
      </c>
      <c r="C1078" s="2" t="s">
        <v>9998</v>
      </c>
      <c r="D1078" s="2" t="s">
        <v>53</v>
      </c>
      <c r="E1078" s="2" t="s">
        <v>5699</v>
      </c>
      <c r="F1078" s="2" t="s">
        <v>328</v>
      </c>
      <c r="G1078" s="2" t="s">
        <v>1525</v>
      </c>
      <c r="H1078" s="2" t="s">
        <v>9999</v>
      </c>
      <c r="I1078" s="2" t="s">
        <v>10000</v>
      </c>
      <c r="J1078" s="2" t="s">
        <v>61</v>
      </c>
      <c r="K1078" s="3"/>
      <c r="L1078" s="2" t="s">
        <v>61</v>
      </c>
      <c r="M1078" s="2" t="s">
        <v>61</v>
      </c>
      <c r="N1078" s="2" t="s">
        <v>61</v>
      </c>
      <c r="O1078" s="2" t="s">
        <v>61</v>
      </c>
      <c r="P1078" s="2" t="s">
        <v>10007</v>
      </c>
      <c r="Q1078" s="2" t="s">
        <v>10002</v>
      </c>
      <c r="R1078" s="2">
        <v>1961</v>
      </c>
      <c r="S1078" s="2" t="s">
        <v>5419</v>
      </c>
      <c r="T1078" s="3"/>
      <c r="U1078" s="3"/>
      <c r="V1078" s="3"/>
      <c r="W1078" s="3"/>
      <c r="X1078" s="2" t="s">
        <v>2066</v>
      </c>
      <c r="Y1078" s="3"/>
      <c r="Z1078" s="3"/>
      <c r="AA1078" s="51" t="s">
        <v>10003</v>
      </c>
      <c r="AB1078" s="52"/>
      <c r="AC1078" s="52"/>
      <c r="AD1078" s="52"/>
      <c r="AE1078" s="2" t="s">
        <v>68</v>
      </c>
      <c r="AF1078" s="4">
        <v>36389</v>
      </c>
      <c r="AG1078" s="5">
        <v>0.63666666666666671</v>
      </c>
      <c r="AH1078" s="2" t="s">
        <v>454</v>
      </c>
      <c r="AI1078" s="6">
        <v>44904</v>
      </c>
      <c r="AJ1078" s="5">
        <v>0.48182870370370373</v>
      </c>
      <c r="AK1078" s="2" t="s">
        <v>70</v>
      </c>
      <c r="AL1078" s="3"/>
      <c r="AM1078" s="3"/>
      <c r="AN1078" s="3"/>
      <c r="AO1078" s="2" t="s">
        <v>10009</v>
      </c>
      <c r="AP1078" s="3"/>
      <c r="AQ1078" s="3"/>
      <c r="AR1078" s="3"/>
      <c r="AS1078" s="2" t="s">
        <v>74</v>
      </c>
      <c r="AT1078" s="3"/>
      <c r="AU1078" s="3"/>
      <c r="AV1078" s="3"/>
      <c r="AW1078" s="3"/>
      <c r="AX1078" s="3"/>
    </row>
    <row r="1079" spans="1:50" ht="13.8">
      <c r="A1079" s="2" t="s">
        <v>811</v>
      </c>
      <c r="B1079" s="2" t="s">
        <v>78</v>
      </c>
      <c r="C1079" s="2" t="s">
        <v>9998</v>
      </c>
      <c r="D1079" s="2" t="s">
        <v>53</v>
      </c>
      <c r="E1079" s="2" t="s">
        <v>5699</v>
      </c>
      <c r="F1079" s="2" t="s">
        <v>328</v>
      </c>
      <c r="G1079" s="2" t="s">
        <v>1525</v>
      </c>
      <c r="H1079" s="2" t="s">
        <v>9999</v>
      </c>
      <c r="I1079" s="2" t="s">
        <v>10000</v>
      </c>
      <c r="J1079" s="2" t="s">
        <v>61</v>
      </c>
      <c r="K1079" s="3"/>
      <c r="L1079" s="2" t="s">
        <v>61</v>
      </c>
      <c r="M1079" s="2" t="s">
        <v>61</v>
      </c>
      <c r="N1079" s="2" t="s">
        <v>61</v>
      </c>
      <c r="O1079" s="2" t="s">
        <v>61</v>
      </c>
      <c r="P1079" s="2" t="s">
        <v>10007</v>
      </c>
      <c r="Q1079" s="2" t="s">
        <v>10002</v>
      </c>
      <c r="R1079" s="2">
        <v>1961</v>
      </c>
      <c r="S1079" s="2" t="s">
        <v>5419</v>
      </c>
      <c r="T1079" s="3"/>
      <c r="U1079" s="3"/>
      <c r="V1079" s="3"/>
      <c r="W1079" s="3"/>
      <c r="X1079" s="2" t="s">
        <v>2066</v>
      </c>
      <c r="Y1079" s="3"/>
      <c r="Z1079" s="3"/>
      <c r="AA1079" s="51" t="s">
        <v>10003</v>
      </c>
      <c r="AB1079" s="52"/>
      <c r="AC1079" s="52"/>
      <c r="AD1079" s="52"/>
      <c r="AE1079" s="2" t="s">
        <v>68</v>
      </c>
      <c r="AF1079" s="4">
        <v>36389</v>
      </c>
      <c r="AG1079" s="5">
        <v>0.63818287037037036</v>
      </c>
      <c r="AH1079" s="2" t="s">
        <v>454</v>
      </c>
      <c r="AI1079" s="6">
        <v>44904</v>
      </c>
      <c r="AJ1079" s="5">
        <v>0.48200231481481481</v>
      </c>
      <c r="AK1079" s="2" t="s">
        <v>70</v>
      </c>
      <c r="AL1079" s="3"/>
      <c r="AM1079" s="3"/>
      <c r="AN1079" s="3"/>
      <c r="AO1079" s="2" t="s">
        <v>10010</v>
      </c>
      <c r="AP1079" s="3"/>
      <c r="AQ1079" s="3"/>
      <c r="AR1079" s="3"/>
      <c r="AS1079" s="2" t="s">
        <v>74</v>
      </c>
      <c r="AT1079" s="3"/>
      <c r="AU1079" s="3"/>
      <c r="AV1079" s="3"/>
      <c r="AW1079" s="3"/>
      <c r="AX1079" s="3"/>
    </row>
    <row r="1080" spans="1:50" ht="13.8">
      <c r="A1080" s="2" t="s">
        <v>50</v>
      </c>
      <c r="B1080" s="2" t="s">
        <v>51</v>
      </c>
      <c r="C1080" s="2" t="s">
        <v>10011</v>
      </c>
      <c r="D1080" s="2" t="s">
        <v>53</v>
      </c>
      <c r="E1080" s="2" t="s">
        <v>421</v>
      </c>
      <c r="F1080" s="2" t="s">
        <v>3231</v>
      </c>
      <c r="G1080" s="2" t="s">
        <v>10012</v>
      </c>
      <c r="H1080" s="2" t="s">
        <v>10013</v>
      </c>
      <c r="I1080" s="2" t="s">
        <v>10014</v>
      </c>
      <c r="J1080" s="2" t="s">
        <v>61</v>
      </c>
      <c r="K1080" s="3"/>
      <c r="L1080" s="2" t="s">
        <v>61</v>
      </c>
      <c r="M1080" s="2" t="s">
        <v>61</v>
      </c>
      <c r="N1080" s="2" t="s">
        <v>61</v>
      </c>
      <c r="O1080" s="2" t="s">
        <v>61</v>
      </c>
      <c r="P1080" s="2" t="s">
        <v>10015</v>
      </c>
      <c r="Q1080" s="2" t="s">
        <v>10016</v>
      </c>
      <c r="R1080" s="2">
        <v>1951</v>
      </c>
      <c r="S1080" s="2" t="s">
        <v>1144</v>
      </c>
      <c r="T1080" s="3"/>
      <c r="U1080" s="3"/>
      <c r="V1080" s="3"/>
      <c r="W1080" s="3"/>
      <c r="X1080" s="2" t="s">
        <v>2066</v>
      </c>
      <c r="Y1080" s="3"/>
      <c r="Z1080" s="3"/>
      <c r="AA1080" s="2" t="s">
        <v>10017</v>
      </c>
      <c r="AB1080" s="51" t="s">
        <v>10018</v>
      </c>
      <c r="AC1080" s="52"/>
      <c r="AD1080" s="52"/>
      <c r="AE1080" s="2" t="s">
        <v>68</v>
      </c>
      <c r="AF1080" s="4">
        <v>36389</v>
      </c>
      <c r="AG1080" s="5">
        <v>0.65145833333333336</v>
      </c>
      <c r="AH1080" s="2" t="s">
        <v>69</v>
      </c>
      <c r="AI1080" s="6">
        <v>44872</v>
      </c>
      <c r="AJ1080" s="5">
        <v>0.41850694444444442</v>
      </c>
      <c r="AK1080" s="2" t="s">
        <v>70</v>
      </c>
      <c r="AL1080" s="3"/>
      <c r="AM1080" s="3"/>
      <c r="AN1080" s="3"/>
      <c r="AO1080" s="2" t="s">
        <v>10019</v>
      </c>
      <c r="AP1080" s="3"/>
      <c r="AQ1080" s="3"/>
      <c r="AR1080" s="3"/>
      <c r="AS1080" s="2" t="s">
        <v>74</v>
      </c>
      <c r="AT1080" s="3"/>
      <c r="AU1080" s="3"/>
      <c r="AV1080" s="3"/>
      <c r="AW1080" s="3"/>
      <c r="AX1080" s="3"/>
    </row>
    <row r="1081" spans="1:50" ht="13.8">
      <c r="A1081" s="2" t="s">
        <v>50</v>
      </c>
      <c r="B1081" s="2" t="s">
        <v>51</v>
      </c>
      <c r="C1081" s="2" t="s">
        <v>10020</v>
      </c>
      <c r="D1081" s="2" t="s">
        <v>53</v>
      </c>
      <c r="E1081" s="2" t="s">
        <v>421</v>
      </c>
      <c r="F1081" s="2" t="s">
        <v>3231</v>
      </c>
      <c r="G1081" s="2" t="s">
        <v>10012</v>
      </c>
      <c r="H1081" s="2" t="s">
        <v>10021</v>
      </c>
      <c r="I1081" s="2" t="s">
        <v>10022</v>
      </c>
      <c r="J1081" s="2" t="s">
        <v>61</v>
      </c>
      <c r="K1081" s="3"/>
      <c r="L1081" s="2" t="s">
        <v>61</v>
      </c>
      <c r="M1081" s="2" t="s">
        <v>61</v>
      </c>
      <c r="N1081" s="2" t="s">
        <v>61</v>
      </c>
      <c r="O1081" s="2" t="s">
        <v>61</v>
      </c>
      <c r="P1081" s="2" t="s">
        <v>10015</v>
      </c>
      <c r="Q1081" s="2" t="s">
        <v>10016</v>
      </c>
      <c r="R1081" s="2">
        <v>1951</v>
      </c>
      <c r="S1081" s="2" t="s">
        <v>1144</v>
      </c>
      <c r="T1081" s="3"/>
      <c r="U1081" s="3"/>
      <c r="V1081" s="3"/>
      <c r="W1081" s="3"/>
      <c r="X1081" s="2" t="s">
        <v>2066</v>
      </c>
      <c r="Y1081" s="3"/>
      <c r="Z1081" s="3"/>
      <c r="AA1081" s="2" t="s">
        <v>10017</v>
      </c>
      <c r="AB1081" s="51" t="s">
        <v>10018</v>
      </c>
      <c r="AC1081" s="52"/>
      <c r="AD1081" s="52"/>
      <c r="AE1081" s="2" t="s">
        <v>68</v>
      </c>
      <c r="AF1081" s="4">
        <v>36389</v>
      </c>
      <c r="AG1081" s="5">
        <v>0.65354166666666669</v>
      </c>
      <c r="AH1081" s="2" t="s">
        <v>69</v>
      </c>
      <c r="AI1081" s="6">
        <v>44872</v>
      </c>
      <c r="AJ1081" s="5">
        <v>0.42005787037037035</v>
      </c>
      <c r="AK1081" s="2" t="s">
        <v>70</v>
      </c>
      <c r="AL1081" s="3"/>
      <c r="AM1081" s="3"/>
      <c r="AN1081" s="3"/>
      <c r="AO1081" s="2" t="s">
        <v>10023</v>
      </c>
      <c r="AP1081" s="3"/>
      <c r="AQ1081" s="3"/>
      <c r="AR1081" s="3"/>
      <c r="AS1081" s="2" t="s">
        <v>74</v>
      </c>
      <c r="AT1081" s="3"/>
      <c r="AU1081" s="3"/>
      <c r="AV1081" s="3"/>
      <c r="AW1081" s="3"/>
      <c r="AX1081" s="3"/>
    </row>
    <row r="1082" spans="1:50" ht="13.8">
      <c r="A1082" s="2" t="s">
        <v>50</v>
      </c>
      <c r="B1082" s="2" t="s">
        <v>51</v>
      </c>
      <c r="C1082" s="2" t="s">
        <v>10024</v>
      </c>
      <c r="D1082" s="2" t="s">
        <v>53</v>
      </c>
      <c r="E1082" s="2" t="s">
        <v>421</v>
      </c>
      <c r="F1082" s="2" t="s">
        <v>3231</v>
      </c>
      <c r="G1082" s="2" t="s">
        <v>10012</v>
      </c>
      <c r="H1082" s="2" t="s">
        <v>10021</v>
      </c>
      <c r="I1082" s="2" t="s">
        <v>10025</v>
      </c>
      <c r="J1082" s="2" t="s">
        <v>61</v>
      </c>
      <c r="K1082" s="3"/>
      <c r="L1082" s="2" t="s">
        <v>61</v>
      </c>
      <c r="M1082" s="2" t="s">
        <v>61</v>
      </c>
      <c r="N1082" s="2" t="s">
        <v>61</v>
      </c>
      <c r="O1082" s="2" t="s">
        <v>61</v>
      </c>
      <c r="P1082" s="2" t="s">
        <v>10015</v>
      </c>
      <c r="Q1082" s="2" t="s">
        <v>10016</v>
      </c>
      <c r="R1082" s="2">
        <v>1951</v>
      </c>
      <c r="S1082" s="2" t="s">
        <v>1144</v>
      </c>
      <c r="T1082" s="3"/>
      <c r="U1082" s="3"/>
      <c r="V1082" s="3"/>
      <c r="W1082" s="3"/>
      <c r="X1082" s="2" t="s">
        <v>2066</v>
      </c>
      <c r="Y1082" s="3"/>
      <c r="Z1082" s="3"/>
      <c r="AA1082" s="2" t="s">
        <v>10017</v>
      </c>
      <c r="AB1082" s="51" t="s">
        <v>10018</v>
      </c>
      <c r="AC1082" s="52"/>
      <c r="AD1082" s="52"/>
      <c r="AE1082" s="2" t="s">
        <v>68</v>
      </c>
      <c r="AF1082" s="4">
        <v>36389</v>
      </c>
      <c r="AG1082" s="5">
        <v>0.66758101851851848</v>
      </c>
      <c r="AH1082" s="2" t="s">
        <v>69</v>
      </c>
      <c r="AI1082" s="6">
        <v>44872</v>
      </c>
      <c r="AJ1082" s="5">
        <v>0.42206018518518518</v>
      </c>
      <c r="AK1082" s="2" t="s">
        <v>70</v>
      </c>
      <c r="AL1082" s="3"/>
      <c r="AM1082" s="3"/>
      <c r="AN1082" s="3"/>
      <c r="AO1082" s="2" t="s">
        <v>10026</v>
      </c>
      <c r="AP1082" s="3"/>
      <c r="AQ1082" s="3"/>
      <c r="AR1082" s="3"/>
      <c r="AS1082" s="2" t="s">
        <v>74</v>
      </c>
      <c r="AT1082" s="3"/>
      <c r="AU1082" s="3"/>
      <c r="AV1082" s="3"/>
      <c r="AW1082" s="3"/>
      <c r="AX1082" s="3"/>
    </row>
    <row r="1083" spans="1:50" ht="13.8">
      <c r="A1083" s="2" t="s">
        <v>50</v>
      </c>
      <c r="B1083" s="2" t="s">
        <v>51</v>
      </c>
      <c r="C1083" s="2" t="s">
        <v>10027</v>
      </c>
      <c r="D1083" s="2" t="s">
        <v>53</v>
      </c>
      <c r="E1083" s="2" t="s">
        <v>421</v>
      </c>
      <c r="F1083" s="2" t="s">
        <v>3231</v>
      </c>
      <c r="G1083" s="2" t="s">
        <v>10012</v>
      </c>
      <c r="H1083" s="2" t="s">
        <v>10021</v>
      </c>
      <c r="I1083" s="2" t="s">
        <v>10028</v>
      </c>
      <c r="J1083" s="2" t="s">
        <v>61</v>
      </c>
      <c r="K1083" s="3"/>
      <c r="L1083" s="2" t="s">
        <v>61</v>
      </c>
      <c r="M1083" s="2" t="s">
        <v>61</v>
      </c>
      <c r="N1083" s="2" t="s">
        <v>61</v>
      </c>
      <c r="O1083" s="2" t="s">
        <v>61</v>
      </c>
      <c r="P1083" s="2" t="s">
        <v>10015</v>
      </c>
      <c r="Q1083" s="2" t="s">
        <v>10016</v>
      </c>
      <c r="R1083" s="2">
        <v>1951</v>
      </c>
      <c r="S1083" s="2" t="s">
        <v>1144</v>
      </c>
      <c r="T1083" s="3"/>
      <c r="U1083" s="3"/>
      <c r="V1083" s="3"/>
      <c r="W1083" s="3"/>
      <c r="X1083" s="2" t="s">
        <v>2066</v>
      </c>
      <c r="Y1083" s="3"/>
      <c r="Z1083" s="3"/>
      <c r="AA1083" s="2" t="s">
        <v>10017</v>
      </c>
      <c r="AB1083" s="51" t="s">
        <v>10018</v>
      </c>
      <c r="AC1083" s="52"/>
      <c r="AD1083" s="52"/>
      <c r="AE1083" s="2" t="s">
        <v>68</v>
      </c>
      <c r="AF1083" s="4">
        <v>36389</v>
      </c>
      <c r="AG1083" s="5">
        <v>0.66903935185185182</v>
      </c>
      <c r="AH1083" s="2" t="s">
        <v>69</v>
      </c>
      <c r="AI1083" s="6">
        <v>44872</v>
      </c>
      <c r="AJ1083" s="5">
        <v>0.42334490740740743</v>
      </c>
      <c r="AK1083" s="2" t="s">
        <v>70</v>
      </c>
      <c r="AL1083" s="3"/>
      <c r="AM1083" s="3"/>
      <c r="AN1083" s="3"/>
      <c r="AO1083" s="2" t="s">
        <v>10029</v>
      </c>
      <c r="AP1083" s="3"/>
      <c r="AQ1083" s="3"/>
      <c r="AR1083" s="3"/>
      <c r="AS1083" s="2" t="s">
        <v>74</v>
      </c>
      <c r="AT1083" s="3"/>
      <c r="AU1083" s="3"/>
      <c r="AV1083" s="3"/>
      <c r="AW1083" s="3"/>
      <c r="AX1083" s="3"/>
    </row>
    <row r="1084" spans="1:50" ht="13.8">
      <c r="A1084" s="2" t="s">
        <v>50</v>
      </c>
      <c r="B1084" s="2" t="s">
        <v>51</v>
      </c>
      <c r="C1084" s="2" t="s">
        <v>10030</v>
      </c>
      <c r="D1084" s="2" t="s">
        <v>53</v>
      </c>
      <c r="E1084" s="2" t="s">
        <v>421</v>
      </c>
      <c r="F1084" s="2" t="s">
        <v>3231</v>
      </c>
      <c r="G1084" s="2" t="s">
        <v>10012</v>
      </c>
      <c r="H1084" s="2" t="s">
        <v>10031</v>
      </c>
      <c r="I1084" s="2" t="s">
        <v>10014</v>
      </c>
      <c r="J1084" s="2" t="s">
        <v>61</v>
      </c>
      <c r="K1084" s="3"/>
      <c r="L1084" s="2" t="s">
        <v>61</v>
      </c>
      <c r="M1084" s="2" t="s">
        <v>61</v>
      </c>
      <c r="N1084" s="2" t="s">
        <v>61</v>
      </c>
      <c r="O1084" s="2" t="s">
        <v>61</v>
      </c>
      <c r="P1084" s="2" t="s">
        <v>10015</v>
      </c>
      <c r="Q1084" s="2" t="s">
        <v>10016</v>
      </c>
      <c r="R1084" s="2">
        <v>1951</v>
      </c>
      <c r="S1084" s="2" t="s">
        <v>1144</v>
      </c>
      <c r="T1084" s="3"/>
      <c r="U1084" s="3"/>
      <c r="V1084" s="3"/>
      <c r="W1084" s="3"/>
      <c r="X1084" s="2" t="s">
        <v>2066</v>
      </c>
      <c r="Y1084" s="3"/>
      <c r="Z1084" s="3"/>
      <c r="AA1084" s="2" t="s">
        <v>10017</v>
      </c>
      <c r="AB1084" s="51" t="s">
        <v>10018</v>
      </c>
      <c r="AC1084" s="52"/>
      <c r="AD1084" s="52"/>
      <c r="AE1084" s="2" t="s">
        <v>68</v>
      </c>
      <c r="AF1084" s="4">
        <v>36389</v>
      </c>
      <c r="AG1084" s="5">
        <v>0.67057870370370365</v>
      </c>
      <c r="AH1084" s="2" t="s">
        <v>69</v>
      </c>
      <c r="AI1084" s="6">
        <v>44872</v>
      </c>
      <c r="AJ1084" s="5">
        <v>0.4255902777777778</v>
      </c>
      <c r="AK1084" s="2" t="s">
        <v>70</v>
      </c>
      <c r="AL1084" s="3"/>
      <c r="AM1084" s="3"/>
      <c r="AN1084" s="3"/>
      <c r="AO1084" s="2" t="s">
        <v>10032</v>
      </c>
      <c r="AP1084" s="3"/>
      <c r="AQ1084" s="3"/>
      <c r="AR1084" s="3"/>
      <c r="AS1084" s="2" t="s">
        <v>74</v>
      </c>
      <c r="AT1084" s="3"/>
      <c r="AU1084" s="3"/>
      <c r="AV1084" s="3"/>
      <c r="AW1084" s="3"/>
      <c r="AX1084" s="3"/>
    </row>
    <row r="1085" spans="1:50" ht="13.8">
      <c r="A1085" s="2" t="s">
        <v>811</v>
      </c>
      <c r="B1085" s="2" t="s">
        <v>78</v>
      </c>
      <c r="C1085" s="2" t="s">
        <v>10033</v>
      </c>
      <c r="D1085" s="2" t="s">
        <v>53</v>
      </c>
      <c r="E1085" s="2" t="s">
        <v>9032</v>
      </c>
      <c r="F1085" s="2" t="s">
        <v>10034</v>
      </c>
      <c r="G1085" s="2" t="s">
        <v>10012</v>
      </c>
      <c r="H1085" s="2" t="s">
        <v>8612</v>
      </c>
      <c r="I1085" s="2" t="s">
        <v>10035</v>
      </c>
      <c r="J1085" s="2" t="s">
        <v>61</v>
      </c>
      <c r="K1085" s="3"/>
      <c r="L1085" s="2" t="s">
        <v>61</v>
      </c>
      <c r="M1085" s="2" t="s">
        <v>61</v>
      </c>
      <c r="N1085" s="2" t="s">
        <v>61</v>
      </c>
      <c r="O1085" s="2" t="s">
        <v>61</v>
      </c>
      <c r="P1085" s="2" t="s">
        <v>10036</v>
      </c>
      <c r="Q1085" s="2" t="s">
        <v>10037</v>
      </c>
      <c r="R1085" s="2">
        <v>1961</v>
      </c>
      <c r="S1085" s="2" t="s">
        <v>10038</v>
      </c>
      <c r="T1085" s="3"/>
      <c r="U1085" s="3"/>
      <c r="V1085" s="3"/>
      <c r="W1085" s="3"/>
      <c r="X1085" s="2" t="s">
        <v>2066</v>
      </c>
      <c r="Y1085" s="3"/>
      <c r="Z1085" s="3"/>
      <c r="AA1085" s="2" t="s">
        <v>10039</v>
      </c>
      <c r="AB1085" s="51" t="s">
        <v>10018</v>
      </c>
      <c r="AC1085" s="52"/>
      <c r="AD1085" s="52"/>
      <c r="AE1085" s="2" t="s">
        <v>68</v>
      </c>
      <c r="AF1085" s="4">
        <v>36389</v>
      </c>
      <c r="AG1085" s="5">
        <v>0.67590277777777774</v>
      </c>
      <c r="AH1085" s="2" t="s">
        <v>69</v>
      </c>
      <c r="AI1085" s="6">
        <v>44872</v>
      </c>
      <c r="AJ1085" s="5">
        <v>0.42605324074074075</v>
      </c>
      <c r="AK1085" s="2" t="s">
        <v>70</v>
      </c>
      <c r="AL1085" s="51" t="s">
        <v>10040</v>
      </c>
      <c r="AM1085" s="52"/>
      <c r="AN1085" s="3"/>
      <c r="AO1085" s="2" t="s">
        <v>10041</v>
      </c>
      <c r="AP1085" s="3"/>
      <c r="AQ1085" s="3"/>
      <c r="AR1085" s="3"/>
      <c r="AS1085" s="2" t="s">
        <v>74</v>
      </c>
      <c r="AT1085" s="3"/>
      <c r="AU1085" s="2" t="s">
        <v>76</v>
      </c>
      <c r="AV1085" s="2" t="s">
        <v>76</v>
      </c>
      <c r="AW1085" s="3"/>
      <c r="AX1085" s="3"/>
    </row>
    <row r="1086" spans="1:50" ht="13.8">
      <c r="A1086" s="2" t="s">
        <v>811</v>
      </c>
      <c r="B1086" s="2" t="s">
        <v>78</v>
      </c>
      <c r="C1086" s="2" t="s">
        <v>10042</v>
      </c>
      <c r="D1086" s="2" t="s">
        <v>10043</v>
      </c>
      <c r="E1086" s="2" t="s">
        <v>10044</v>
      </c>
      <c r="F1086" s="2" t="s">
        <v>100</v>
      </c>
      <c r="G1086" s="2" t="s">
        <v>720</v>
      </c>
      <c r="H1086" s="3"/>
      <c r="I1086" s="2" t="s">
        <v>10045</v>
      </c>
      <c r="J1086" s="2" t="s">
        <v>10046</v>
      </c>
      <c r="K1086" s="3"/>
      <c r="L1086" s="3"/>
      <c r="M1086" s="2" t="s">
        <v>61</v>
      </c>
      <c r="N1086" s="3"/>
      <c r="O1086" s="2" t="s">
        <v>61</v>
      </c>
      <c r="P1086" s="2" t="s">
        <v>10047</v>
      </c>
      <c r="Q1086" s="2" t="s">
        <v>10048</v>
      </c>
      <c r="R1086" s="2">
        <v>1960</v>
      </c>
      <c r="S1086" s="2" t="s">
        <v>10049</v>
      </c>
      <c r="T1086" s="51" t="s">
        <v>10050</v>
      </c>
      <c r="U1086" s="52"/>
      <c r="V1086" s="3"/>
      <c r="W1086" s="3"/>
      <c r="X1086" s="2" t="s">
        <v>2066</v>
      </c>
      <c r="Y1086" s="3"/>
      <c r="Z1086" s="3"/>
      <c r="AA1086" s="2" t="s">
        <v>10051</v>
      </c>
      <c r="AB1086" s="2" t="s">
        <v>10052</v>
      </c>
      <c r="AC1086" s="51" t="s">
        <v>10053</v>
      </c>
      <c r="AD1086" s="52"/>
      <c r="AE1086" s="2" t="s">
        <v>68</v>
      </c>
      <c r="AF1086" s="4">
        <v>36430</v>
      </c>
      <c r="AG1086" s="5">
        <v>0.69655092592592593</v>
      </c>
      <c r="AH1086" s="2" t="s">
        <v>69</v>
      </c>
      <c r="AI1086" s="6">
        <v>44872</v>
      </c>
      <c r="AJ1086" s="5">
        <v>0.42653935185185188</v>
      </c>
      <c r="AK1086" s="2" t="s">
        <v>70</v>
      </c>
      <c r="AL1086" s="51" t="s">
        <v>10054</v>
      </c>
      <c r="AM1086" s="52"/>
      <c r="AN1086" s="52"/>
      <c r="AO1086" s="2" t="s">
        <v>10055</v>
      </c>
      <c r="AP1086" s="3"/>
      <c r="AQ1086" s="3"/>
      <c r="AR1086" s="2" t="s">
        <v>10056</v>
      </c>
      <c r="AS1086" s="2" t="s">
        <v>264</v>
      </c>
      <c r="AT1086" s="3"/>
      <c r="AU1086" s="3"/>
      <c r="AV1086" s="3"/>
      <c r="AW1086" s="3"/>
      <c r="AX1086" s="2" t="s">
        <v>5759</v>
      </c>
    </row>
    <row r="1087" spans="1:50" ht="13.8">
      <c r="A1087" s="2" t="s">
        <v>717</v>
      </c>
      <c r="B1087" s="2" t="s">
        <v>767</v>
      </c>
      <c r="C1087" s="2" t="s">
        <v>1744</v>
      </c>
      <c r="D1087" s="2" t="s">
        <v>10057</v>
      </c>
      <c r="E1087" s="2" t="s">
        <v>4881</v>
      </c>
      <c r="F1087" s="2" t="s">
        <v>169</v>
      </c>
      <c r="G1087" s="2" t="s">
        <v>720</v>
      </c>
      <c r="H1087" s="2" t="s">
        <v>4428</v>
      </c>
      <c r="I1087" s="2" t="s">
        <v>10058</v>
      </c>
      <c r="J1087" s="2" t="s">
        <v>61</v>
      </c>
      <c r="K1087" s="3"/>
      <c r="L1087" s="2" t="s">
        <v>10059</v>
      </c>
      <c r="M1087" s="2" t="s">
        <v>61</v>
      </c>
      <c r="N1087" s="2" t="s">
        <v>61</v>
      </c>
      <c r="O1087" s="2" t="s">
        <v>61</v>
      </c>
      <c r="P1087" s="2" t="s">
        <v>8536</v>
      </c>
      <c r="Q1087" s="2" t="s">
        <v>10060</v>
      </c>
      <c r="R1087" s="2">
        <v>1938</v>
      </c>
      <c r="S1087" s="2" t="s">
        <v>10061</v>
      </c>
      <c r="T1087" s="3"/>
      <c r="U1087" s="3"/>
      <c r="V1087" s="3"/>
      <c r="W1087" s="3"/>
      <c r="X1087" s="2" t="s">
        <v>2066</v>
      </c>
      <c r="Y1087" s="2" t="s">
        <v>64</v>
      </c>
      <c r="Z1087" s="3"/>
      <c r="AA1087" s="3"/>
      <c r="AB1087" s="51" t="s">
        <v>10062</v>
      </c>
      <c r="AC1087" s="52"/>
      <c r="AD1087" s="3"/>
      <c r="AE1087" s="2" t="s">
        <v>2069</v>
      </c>
      <c r="AF1087" s="4">
        <v>36430</v>
      </c>
      <c r="AG1087" s="5">
        <v>0.72358796296296302</v>
      </c>
      <c r="AH1087" s="2" t="s">
        <v>69</v>
      </c>
      <c r="AI1087" s="7">
        <v>44876</v>
      </c>
      <c r="AJ1087" s="5">
        <v>0.4478935185185185</v>
      </c>
      <c r="AK1087" s="2" t="s">
        <v>70</v>
      </c>
      <c r="AL1087" s="3"/>
      <c r="AM1087" s="3"/>
      <c r="AN1087" s="3"/>
      <c r="AO1087" s="2" t="s">
        <v>10063</v>
      </c>
      <c r="AP1087" s="3"/>
      <c r="AQ1087" s="3"/>
      <c r="AR1087" s="3"/>
      <c r="AS1087" s="3"/>
      <c r="AT1087" s="3"/>
      <c r="AU1087" s="3"/>
      <c r="AV1087" s="3"/>
      <c r="AW1087" s="3"/>
      <c r="AX1087" s="3"/>
    </row>
    <row r="1088" spans="1:50" ht="13.8">
      <c r="A1088" s="2" t="s">
        <v>717</v>
      </c>
      <c r="B1088" s="2" t="s">
        <v>767</v>
      </c>
      <c r="C1088" s="2" t="s">
        <v>2058</v>
      </c>
      <c r="D1088" s="2" t="s">
        <v>10064</v>
      </c>
      <c r="E1088" s="2" t="s">
        <v>10065</v>
      </c>
      <c r="F1088" s="2" t="s">
        <v>169</v>
      </c>
      <c r="G1088" s="2" t="s">
        <v>720</v>
      </c>
      <c r="H1088" s="2" t="s">
        <v>10066</v>
      </c>
      <c r="I1088" s="2" t="s">
        <v>10067</v>
      </c>
      <c r="J1088" s="2" t="s">
        <v>61</v>
      </c>
      <c r="K1088" s="3"/>
      <c r="L1088" s="2" t="s">
        <v>10068</v>
      </c>
      <c r="M1088" s="2" t="s">
        <v>61</v>
      </c>
      <c r="N1088" s="2" t="s">
        <v>10069</v>
      </c>
      <c r="O1088" s="2" t="s">
        <v>61</v>
      </c>
      <c r="P1088" s="2" t="s">
        <v>2063</v>
      </c>
      <c r="Q1088" s="3"/>
      <c r="R1088" s="3"/>
      <c r="S1088" s="3"/>
      <c r="T1088" s="3"/>
      <c r="U1088" s="3"/>
      <c r="V1088" s="3"/>
      <c r="W1088" s="3"/>
      <c r="X1088" s="2" t="s">
        <v>1757</v>
      </c>
      <c r="Y1088" s="2" t="s">
        <v>64</v>
      </c>
      <c r="Z1088" s="3"/>
      <c r="AA1088" s="2" t="s">
        <v>10070</v>
      </c>
      <c r="AB1088" s="51" t="s">
        <v>10071</v>
      </c>
      <c r="AC1088" s="52"/>
      <c r="AD1088" s="52"/>
      <c r="AE1088" s="2" t="s">
        <v>2069</v>
      </c>
      <c r="AF1088" s="10">
        <v>37285</v>
      </c>
      <c r="AG1088" s="5">
        <v>0.64408564814814817</v>
      </c>
      <c r="AH1088" s="2" t="s">
        <v>69</v>
      </c>
      <c r="AI1088" s="6">
        <v>45071</v>
      </c>
      <c r="AJ1088" s="5">
        <v>0.43179398148148146</v>
      </c>
      <c r="AK1088" s="2" t="s">
        <v>70</v>
      </c>
      <c r="AL1088" s="3"/>
      <c r="AM1088" s="3"/>
      <c r="AN1088" s="3"/>
      <c r="AO1088" s="2" t="s">
        <v>10072</v>
      </c>
      <c r="AP1088" s="3"/>
      <c r="AQ1088" s="3"/>
      <c r="AR1088" s="3"/>
      <c r="AS1088" s="3"/>
      <c r="AT1088" s="3"/>
      <c r="AU1088" s="3"/>
      <c r="AV1088" s="3"/>
      <c r="AW1088" s="3"/>
      <c r="AX1088" s="3"/>
    </row>
    <row r="1089" spans="1:50" ht="13.8">
      <c r="A1089" s="2" t="s">
        <v>717</v>
      </c>
      <c r="B1089" s="2" t="s">
        <v>767</v>
      </c>
      <c r="C1089" s="2" t="s">
        <v>796</v>
      </c>
      <c r="D1089" s="2" t="s">
        <v>10073</v>
      </c>
      <c r="E1089" s="2" t="s">
        <v>5132</v>
      </c>
      <c r="F1089" s="2" t="s">
        <v>10074</v>
      </c>
      <c r="G1089" s="2" t="s">
        <v>720</v>
      </c>
      <c r="H1089" s="2" t="s">
        <v>6411</v>
      </c>
      <c r="I1089" s="2" t="s">
        <v>10075</v>
      </c>
      <c r="J1089" s="51" t="s">
        <v>10076</v>
      </c>
      <c r="K1089" s="52"/>
      <c r="L1089" s="2" t="s">
        <v>10077</v>
      </c>
      <c r="M1089" s="2" t="s">
        <v>61</v>
      </c>
      <c r="N1089" s="2" t="s">
        <v>10078</v>
      </c>
      <c r="O1089" s="2" t="s">
        <v>10079</v>
      </c>
      <c r="P1089" s="2" t="s">
        <v>2063</v>
      </c>
      <c r="Q1089" s="2" t="s">
        <v>10080</v>
      </c>
      <c r="R1089" s="2">
        <v>1968</v>
      </c>
      <c r="S1089" s="2" t="s">
        <v>10081</v>
      </c>
      <c r="T1089" s="3"/>
      <c r="U1089" s="3"/>
      <c r="V1089" s="3"/>
      <c r="W1089" s="3"/>
      <c r="X1089" s="2" t="s">
        <v>2066</v>
      </c>
      <c r="Y1089" s="2" t="s">
        <v>64</v>
      </c>
      <c r="Z1089" s="3"/>
      <c r="AA1089" s="2" t="s">
        <v>10082</v>
      </c>
      <c r="AB1089" s="51" t="s">
        <v>10083</v>
      </c>
      <c r="AC1089" s="52"/>
      <c r="AD1089" s="52"/>
      <c r="AE1089" s="2" t="s">
        <v>2069</v>
      </c>
      <c r="AF1089" s="4">
        <v>36430</v>
      </c>
      <c r="AG1089" s="5">
        <v>0.7351388888888889</v>
      </c>
      <c r="AH1089" s="2" t="s">
        <v>69</v>
      </c>
      <c r="AI1089" s="6">
        <v>44872</v>
      </c>
      <c r="AJ1089" s="5">
        <v>0.43373842592592593</v>
      </c>
      <c r="AK1089" s="2" t="s">
        <v>70</v>
      </c>
      <c r="AL1089" s="51" t="s">
        <v>10084</v>
      </c>
      <c r="AM1089" s="52"/>
      <c r="AN1089" s="52"/>
      <c r="AO1089" s="2" t="s">
        <v>10085</v>
      </c>
      <c r="AP1089" s="2" t="s">
        <v>131</v>
      </c>
      <c r="AQ1089" s="2" t="s">
        <v>10086</v>
      </c>
      <c r="AR1089" s="3"/>
      <c r="AS1089" s="3"/>
      <c r="AT1089" s="3"/>
      <c r="AU1089" s="3"/>
      <c r="AV1089" s="3"/>
      <c r="AW1089" s="3"/>
      <c r="AX1089" s="3"/>
    </row>
    <row r="1090" spans="1:50" ht="13.8">
      <c r="A1090" s="2" t="s">
        <v>717</v>
      </c>
      <c r="B1090" s="2" t="s">
        <v>767</v>
      </c>
      <c r="C1090" s="2" t="s">
        <v>796</v>
      </c>
      <c r="D1090" s="2" t="s">
        <v>10087</v>
      </c>
      <c r="E1090" s="2" t="s">
        <v>5132</v>
      </c>
      <c r="F1090" s="2" t="s">
        <v>10088</v>
      </c>
      <c r="G1090" s="2" t="s">
        <v>720</v>
      </c>
      <c r="H1090" s="2" t="s">
        <v>4125</v>
      </c>
      <c r="I1090" s="2" t="s">
        <v>10089</v>
      </c>
      <c r="J1090" s="2" t="s">
        <v>3201</v>
      </c>
      <c r="K1090" s="3"/>
      <c r="L1090" s="2" t="s">
        <v>10090</v>
      </c>
      <c r="M1090" s="2" t="s">
        <v>61</v>
      </c>
      <c r="N1090" s="2" t="s">
        <v>61</v>
      </c>
      <c r="O1090" s="2" t="s">
        <v>61</v>
      </c>
      <c r="P1090" s="2" t="s">
        <v>2063</v>
      </c>
      <c r="Q1090" s="2" t="s">
        <v>10091</v>
      </c>
      <c r="R1090" s="10">
        <v>22905</v>
      </c>
      <c r="S1090" s="2" t="s">
        <v>10092</v>
      </c>
      <c r="T1090" s="3"/>
      <c r="U1090" s="3"/>
      <c r="V1090" s="3"/>
      <c r="W1090" s="3"/>
      <c r="X1090" s="2" t="s">
        <v>2066</v>
      </c>
      <c r="Y1090" s="2" t="s">
        <v>64</v>
      </c>
      <c r="Z1090" s="3"/>
      <c r="AA1090" s="2" t="s">
        <v>10093</v>
      </c>
      <c r="AB1090" s="51" t="s">
        <v>10094</v>
      </c>
      <c r="AC1090" s="52"/>
      <c r="AD1090" s="52"/>
      <c r="AE1090" s="2" t="s">
        <v>2069</v>
      </c>
      <c r="AF1090" s="4">
        <v>36430</v>
      </c>
      <c r="AG1090" s="5">
        <v>0.73944444444444446</v>
      </c>
      <c r="AH1090" s="2" t="s">
        <v>69</v>
      </c>
      <c r="AI1090" s="6">
        <v>44872</v>
      </c>
      <c r="AJ1090" s="5">
        <v>0.43461805555555555</v>
      </c>
      <c r="AK1090" s="2" t="s">
        <v>70</v>
      </c>
      <c r="AL1090" s="51" t="s">
        <v>10095</v>
      </c>
      <c r="AM1090" s="52"/>
      <c r="AN1090" s="3"/>
      <c r="AO1090" s="2" t="s">
        <v>10096</v>
      </c>
      <c r="AP1090" s="2" t="s">
        <v>131</v>
      </c>
      <c r="AQ1090" s="2" t="s">
        <v>999</v>
      </c>
      <c r="AR1090" s="3"/>
      <c r="AS1090" s="3"/>
      <c r="AT1090" s="3"/>
      <c r="AU1090" s="3"/>
      <c r="AV1090" s="3"/>
      <c r="AW1090" s="3"/>
      <c r="AX1090" s="3"/>
    </row>
    <row r="1091" spans="1:50" ht="13.8">
      <c r="A1091" s="2" t="s">
        <v>717</v>
      </c>
      <c r="B1091" s="2" t="s">
        <v>767</v>
      </c>
      <c r="C1091" s="2" t="s">
        <v>796</v>
      </c>
      <c r="D1091" s="2" t="s">
        <v>53</v>
      </c>
      <c r="E1091" s="2" t="s">
        <v>513</v>
      </c>
      <c r="F1091" s="2" t="s">
        <v>2437</v>
      </c>
      <c r="G1091" s="2" t="s">
        <v>720</v>
      </c>
      <c r="H1091" s="2" t="s">
        <v>4420</v>
      </c>
      <c r="I1091" s="2" t="s">
        <v>10097</v>
      </c>
      <c r="J1091" s="51" t="s">
        <v>10098</v>
      </c>
      <c r="K1091" s="52"/>
      <c r="L1091" s="2" t="s">
        <v>10099</v>
      </c>
      <c r="M1091" s="2" t="s">
        <v>61</v>
      </c>
      <c r="N1091" s="2" t="s">
        <v>61</v>
      </c>
      <c r="O1091" s="2" t="s">
        <v>61</v>
      </c>
      <c r="P1091" s="2" t="s">
        <v>2063</v>
      </c>
      <c r="Q1091" s="3"/>
      <c r="R1091" s="3"/>
      <c r="S1091" s="3"/>
      <c r="T1091" s="3"/>
      <c r="U1091" s="3"/>
      <c r="V1091" s="3"/>
      <c r="W1091" s="3"/>
      <c r="X1091" s="2" t="s">
        <v>2066</v>
      </c>
      <c r="Y1091" s="2" t="s">
        <v>64</v>
      </c>
      <c r="Z1091" s="3"/>
      <c r="AA1091" s="3"/>
      <c r="AB1091" s="51" t="s">
        <v>10100</v>
      </c>
      <c r="AC1091" s="52"/>
      <c r="AD1091" s="52"/>
      <c r="AE1091" s="2" t="s">
        <v>2069</v>
      </c>
      <c r="AF1091" s="4">
        <v>36430</v>
      </c>
      <c r="AG1091" s="5">
        <v>0.7418865740740741</v>
      </c>
      <c r="AH1091" s="2" t="s">
        <v>69</v>
      </c>
      <c r="AI1091" s="6">
        <v>44872</v>
      </c>
      <c r="AJ1091" s="5">
        <v>0.43854166666666666</v>
      </c>
      <c r="AK1091" s="2" t="s">
        <v>70</v>
      </c>
      <c r="AL1091" s="3"/>
      <c r="AM1091" s="3"/>
      <c r="AN1091" s="3"/>
      <c r="AO1091" s="2" t="s">
        <v>10101</v>
      </c>
      <c r="AP1091" s="2" t="s">
        <v>131</v>
      </c>
      <c r="AQ1091" s="3"/>
      <c r="AR1091" s="3"/>
      <c r="AS1091" s="3"/>
      <c r="AT1091" s="3"/>
      <c r="AU1091" s="3"/>
      <c r="AV1091" s="3"/>
      <c r="AW1091" s="3"/>
      <c r="AX1091" s="3"/>
    </row>
    <row r="1092" spans="1:50" ht="13.8">
      <c r="A1092" s="2" t="s">
        <v>717</v>
      </c>
      <c r="B1092" s="2" t="s">
        <v>767</v>
      </c>
      <c r="C1092" s="2" t="s">
        <v>796</v>
      </c>
      <c r="D1092" s="2" t="s">
        <v>53</v>
      </c>
      <c r="E1092" s="2" t="s">
        <v>513</v>
      </c>
      <c r="F1092" s="2" t="s">
        <v>5036</v>
      </c>
      <c r="G1092" s="2" t="s">
        <v>720</v>
      </c>
      <c r="H1092" s="2" t="s">
        <v>10102</v>
      </c>
      <c r="I1092" s="2" t="s">
        <v>10103</v>
      </c>
      <c r="J1092" s="2" t="s">
        <v>10104</v>
      </c>
      <c r="K1092" s="3"/>
      <c r="L1092" s="2" t="s">
        <v>61</v>
      </c>
      <c r="M1092" s="2" t="s">
        <v>61</v>
      </c>
      <c r="N1092" s="2" t="s">
        <v>61</v>
      </c>
      <c r="O1092" s="2" t="s">
        <v>61</v>
      </c>
      <c r="P1092" s="2" t="s">
        <v>2063</v>
      </c>
      <c r="Q1092" s="3"/>
      <c r="R1092" s="3"/>
      <c r="S1092" s="3"/>
      <c r="T1092" s="3"/>
      <c r="U1092" s="3"/>
      <c r="V1092" s="3"/>
      <c r="W1092" s="3"/>
      <c r="X1092" s="2" t="s">
        <v>10105</v>
      </c>
      <c r="Y1092" s="2" t="s">
        <v>64</v>
      </c>
      <c r="Z1092" s="3"/>
      <c r="AA1092" s="2" t="s">
        <v>10106</v>
      </c>
      <c r="AB1092" s="51" t="s">
        <v>10107</v>
      </c>
      <c r="AC1092" s="52"/>
      <c r="AD1092" s="3"/>
      <c r="AE1092" s="2" t="s">
        <v>2069</v>
      </c>
      <c r="AF1092" s="4">
        <v>36431</v>
      </c>
      <c r="AG1092" s="5">
        <v>0.55959490740740736</v>
      </c>
      <c r="AH1092" s="2" t="s">
        <v>69</v>
      </c>
      <c r="AI1092" s="6">
        <v>44872</v>
      </c>
      <c r="AJ1092" s="5">
        <v>0.43906250000000002</v>
      </c>
      <c r="AK1092" s="2" t="s">
        <v>70</v>
      </c>
      <c r="AL1092" s="3"/>
      <c r="AM1092" s="3"/>
      <c r="AN1092" s="3"/>
      <c r="AO1092" s="2" t="s">
        <v>10108</v>
      </c>
      <c r="AP1092" s="2" t="s">
        <v>131</v>
      </c>
      <c r="AQ1092" s="3"/>
      <c r="AR1092" s="3"/>
      <c r="AS1092" s="3"/>
      <c r="AT1092" s="3"/>
      <c r="AU1092" s="3"/>
      <c r="AV1092" s="3"/>
      <c r="AW1092" s="3"/>
      <c r="AX1092" s="3"/>
    </row>
    <row r="1093" spans="1:50" ht="13.8">
      <c r="A1093" s="2" t="s">
        <v>114</v>
      </c>
      <c r="B1093" s="2" t="s">
        <v>767</v>
      </c>
      <c r="C1093" s="2" t="s">
        <v>10109</v>
      </c>
      <c r="D1093" s="2" t="s">
        <v>10110</v>
      </c>
      <c r="E1093" s="2" t="s">
        <v>99</v>
      </c>
      <c r="F1093" s="2" t="s">
        <v>10111</v>
      </c>
      <c r="G1093" s="2" t="s">
        <v>720</v>
      </c>
      <c r="H1093" s="2" t="s">
        <v>6411</v>
      </c>
      <c r="I1093" s="2" t="s">
        <v>10112</v>
      </c>
      <c r="J1093" s="51" t="s">
        <v>10113</v>
      </c>
      <c r="K1093" s="52"/>
      <c r="L1093" s="2" t="s">
        <v>10114</v>
      </c>
      <c r="M1093" s="2" t="s">
        <v>61</v>
      </c>
      <c r="N1093" s="2" t="s">
        <v>61</v>
      </c>
      <c r="O1093" s="2" t="s">
        <v>61</v>
      </c>
      <c r="P1093" s="51" t="s">
        <v>10115</v>
      </c>
      <c r="Q1093" s="52"/>
      <c r="R1093" s="3"/>
      <c r="S1093" s="3"/>
      <c r="T1093" s="3"/>
      <c r="U1093" s="3"/>
      <c r="V1093" s="3"/>
      <c r="W1093" s="3"/>
      <c r="X1093" s="2" t="s">
        <v>10116</v>
      </c>
      <c r="Y1093" s="2" t="s">
        <v>64</v>
      </c>
      <c r="Z1093" s="3"/>
      <c r="AA1093" s="2" t="s">
        <v>10117</v>
      </c>
      <c r="AB1093" s="51" t="s">
        <v>10118</v>
      </c>
      <c r="AC1093" s="52"/>
      <c r="AD1093" s="52"/>
      <c r="AE1093" s="2" t="s">
        <v>68</v>
      </c>
      <c r="AF1093" s="4">
        <v>36430</v>
      </c>
      <c r="AG1093" s="5">
        <v>0.75225694444444446</v>
      </c>
      <c r="AH1093" s="2" t="s">
        <v>69</v>
      </c>
      <c r="AI1093" s="6">
        <v>44872</v>
      </c>
      <c r="AJ1093" s="5">
        <v>0.43962962962962965</v>
      </c>
      <c r="AK1093" s="2" t="s">
        <v>70</v>
      </c>
      <c r="AL1093" s="51" t="s">
        <v>10119</v>
      </c>
      <c r="AM1093" s="52"/>
      <c r="AN1093" s="3"/>
      <c r="AO1093" s="2" t="s">
        <v>10120</v>
      </c>
      <c r="AP1093" s="2" t="s">
        <v>864</v>
      </c>
      <c r="AQ1093" s="3"/>
      <c r="AR1093" s="3"/>
      <c r="AS1093" s="3"/>
      <c r="AT1093" s="3"/>
      <c r="AU1093" s="3"/>
      <c r="AV1093" s="3"/>
      <c r="AW1093" s="3"/>
      <c r="AX1093" s="3"/>
    </row>
    <row r="1094" spans="1:50" ht="13.8">
      <c r="A1094" s="2" t="s">
        <v>717</v>
      </c>
      <c r="B1094" s="2" t="s">
        <v>767</v>
      </c>
      <c r="C1094" s="2" t="s">
        <v>2601</v>
      </c>
      <c r="D1094" s="2" t="s">
        <v>53</v>
      </c>
      <c r="E1094" s="2" t="s">
        <v>10121</v>
      </c>
      <c r="F1094" s="2" t="s">
        <v>10122</v>
      </c>
      <c r="G1094" s="2" t="s">
        <v>720</v>
      </c>
      <c r="H1094" s="2" t="s">
        <v>4420</v>
      </c>
      <c r="I1094" s="2" t="s">
        <v>10123</v>
      </c>
      <c r="J1094" s="2" t="s">
        <v>61</v>
      </c>
      <c r="K1094" s="3"/>
      <c r="L1094" s="2" t="s">
        <v>10124</v>
      </c>
      <c r="M1094" s="2" t="s">
        <v>61</v>
      </c>
      <c r="N1094" s="2" t="s">
        <v>10125</v>
      </c>
      <c r="O1094" s="2" t="s">
        <v>61</v>
      </c>
      <c r="P1094" s="2" t="s">
        <v>2063</v>
      </c>
      <c r="Q1094" s="3"/>
      <c r="R1094" s="3"/>
      <c r="S1094" s="3"/>
      <c r="T1094" s="3"/>
      <c r="U1094" s="3"/>
      <c r="V1094" s="3"/>
      <c r="W1094" s="3"/>
      <c r="X1094" s="2" t="s">
        <v>10126</v>
      </c>
      <c r="Y1094" s="2" t="s">
        <v>64</v>
      </c>
      <c r="Z1094" s="3"/>
      <c r="AA1094" s="2" t="s">
        <v>10127</v>
      </c>
      <c r="AB1094" s="51" t="s">
        <v>10128</v>
      </c>
      <c r="AC1094" s="52"/>
      <c r="AD1094" s="52"/>
      <c r="AE1094" s="2" t="s">
        <v>2069</v>
      </c>
      <c r="AF1094" s="4">
        <v>36430</v>
      </c>
      <c r="AG1094" s="5">
        <v>0.75701388888888888</v>
      </c>
      <c r="AH1094" s="2" t="s">
        <v>69</v>
      </c>
      <c r="AI1094" s="6">
        <v>45071</v>
      </c>
      <c r="AJ1094" s="5">
        <v>0.42609953703703701</v>
      </c>
      <c r="AK1094" s="2" t="s">
        <v>70</v>
      </c>
      <c r="AL1094" s="3"/>
      <c r="AM1094" s="3"/>
      <c r="AN1094" s="3"/>
      <c r="AO1094" s="2" t="s">
        <v>10129</v>
      </c>
      <c r="AP1094" s="3"/>
      <c r="AQ1094" s="3"/>
      <c r="AR1094" s="3"/>
      <c r="AS1094" s="3"/>
      <c r="AT1094" s="3"/>
      <c r="AU1094" s="3"/>
      <c r="AV1094" s="3"/>
      <c r="AW1094" s="3"/>
      <c r="AX1094" s="3"/>
    </row>
    <row r="1095" spans="1:50" ht="13.8">
      <c r="A1095" s="2" t="s">
        <v>2412</v>
      </c>
      <c r="B1095" s="2" t="s">
        <v>767</v>
      </c>
      <c r="C1095" s="2" t="s">
        <v>8518</v>
      </c>
      <c r="D1095" s="2" t="s">
        <v>53</v>
      </c>
      <c r="E1095" s="2" t="s">
        <v>5699</v>
      </c>
      <c r="F1095" s="2" t="s">
        <v>328</v>
      </c>
      <c r="G1095" s="2" t="s">
        <v>720</v>
      </c>
      <c r="H1095" s="2" t="s">
        <v>6411</v>
      </c>
      <c r="I1095" s="2" t="s">
        <v>10130</v>
      </c>
      <c r="J1095" s="2" t="s">
        <v>61</v>
      </c>
      <c r="K1095" s="3"/>
      <c r="L1095" s="2" t="s">
        <v>61</v>
      </c>
      <c r="M1095" s="2" t="s">
        <v>61</v>
      </c>
      <c r="N1095" s="2" t="s">
        <v>61</v>
      </c>
      <c r="O1095" s="2" t="s">
        <v>61</v>
      </c>
      <c r="P1095" s="51" t="s">
        <v>10131</v>
      </c>
      <c r="Q1095" s="52"/>
      <c r="R1095" s="3"/>
      <c r="S1095" s="3"/>
      <c r="T1095" s="3"/>
      <c r="U1095" s="3"/>
      <c r="V1095" s="3"/>
      <c r="W1095" s="3"/>
      <c r="X1095" s="2" t="s">
        <v>10132</v>
      </c>
      <c r="Y1095" s="2" t="s">
        <v>64</v>
      </c>
      <c r="Z1095" s="3"/>
      <c r="AA1095" s="2" t="s">
        <v>10133</v>
      </c>
      <c r="AB1095" s="51" t="s">
        <v>10134</v>
      </c>
      <c r="AC1095" s="52"/>
      <c r="AD1095" s="52"/>
      <c r="AE1095" s="2" t="s">
        <v>2069</v>
      </c>
      <c r="AF1095" s="4">
        <v>36430</v>
      </c>
      <c r="AG1095" s="5">
        <v>0.76015046296296296</v>
      </c>
      <c r="AH1095" s="2" t="s">
        <v>69</v>
      </c>
      <c r="AI1095" s="6">
        <v>45071</v>
      </c>
      <c r="AJ1095" s="9">
        <v>0.42638888888888887</v>
      </c>
      <c r="AK1095" s="2" t="s">
        <v>70</v>
      </c>
      <c r="AL1095" s="3"/>
      <c r="AM1095" s="3"/>
      <c r="AN1095" s="3"/>
      <c r="AO1095" s="2" t="s">
        <v>10135</v>
      </c>
      <c r="AP1095" s="3"/>
      <c r="AQ1095" s="3"/>
      <c r="AR1095" s="3"/>
      <c r="AS1095" s="3"/>
      <c r="AT1095" s="3"/>
      <c r="AU1095" s="3"/>
      <c r="AV1095" s="3"/>
      <c r="AW1095" s="3"/>
      <c r="AX1095" s="3"/>
    </row>
    <row r="1096" spans="1:50" ht="13.8">
      <c r="A1096" s="2" t="s">
        <v>717</v>
      </c>
      <c r="B1096" s="2" t="s">
        <v>767</v>
      </c>
      <c r="C1096" s="2" t="s">
        <v>10136</v>
      </c>
      <c r="D1096" s="2" t="s">
        <v>10137</v>
      </c>
      <c r="E1096" s="2" t="s">
        <v>10138</v>
      </c>
      <c r="F1096" s="2" t="s">
        <v>10139</v>
      </c>
      <c r="G1096" s="2" t="s">
        <v>720</v>
      </c>
      <c r="H1096" s="2" t="s">
        <v>10140</v>
      </c>
      <c r="I1096" s="2" t="s">
        <v>10141</v>
      </c>
      <c r="J1096" s="51" t="s">
        <v>10142</v>
      </c>
      <c r="K1096" s="52"/>
      <c r="L1096" s="51" t="s">
        <v>10143</v>
      </c>
      <c r="M1096" s="52"/>
      <c r="N1096" s="2" t="s">
        <v>10144</v>
      </c>
      <c r="O1096" s="2" t="s">
        <v>61</v>
      </c>
      <c r="P1096" s="2" t="s">
        <v>2063</v>
      </c>
      <c r="Q1096" s="3"/>
      <c r="R1096" s="3"/>
      <c r="S1096" s="3"/>
      <c r="T1096" s="3"/>
      <c r="U1096" s="3"/>
      <c r="V1096" s="3"/>
      <c r="W1096" s="3"/>
      <c r="X1096" s="2" t="s">
        <v>10145</v>
      </c>
      <c r="Y1096" s="2" t="s">
        <v>64</v>
      </c>
      <c r="Z1096" s="3"/>
      <c r="AA1096" s="3"/>
      <c r="AB1096" s="51" t="s">
        <v>10146</v>
      </c>
      <c r="AC1096" s="52"/>
      <c r="AD1096" s="52"/>
      <c r="AE1096" s="2" t="s">
        <v>2069</v>
      </c>
      <c r="AF1096" s="4">
        <v>36430</v>
      </c>
      <c r="AG1096" s="5">
        <v>0.76656250000000004</v>
      </c>
      <c r="AH1096" s="2" t="s">
        <v>69</v>
      </c>
      <c r="AI1096" s="6">
        <v>44872</v>
      </c>
      <c r="AJ1096" s="5">
        <v>0.44086805555555558</v>
      </c>
      <c r="AK1096" s="2" t="s">
        <v>70</v>
      </c>
      <c r="AL1096" s="2" t="s">
        <v>10147</v>
      </c>
      <c r="AM1096" s="3"/>
      <c r="AN1096" s="3"/>
      <c r="AO1096" s="2" t="s">
        <v>10148</v>
      </c>
      <c r="AP1096" s="2" t="s">
        <v>864</v>
      </c>
      <c r="AQ1096" s="3"/>
      <c r="AR1096" s="3"/>
      <c r="AS1096" s="3"/>
      <c r="AT1096" s="3"/>
      <c r="AU1096" s="3"/>
      <c r="AV1096" s="3"/>
      <c r="AW1096" s="3"/>
      <c r="AX1096" s="3"/>
    </row>
    <row r="1097" spans="1:50" ht="13.8">
      <c r="A1097" s="2" t="s">
        <v>717</v>
      </c>
      <c r="B1097" s="2" t="s">
        <v>767</v>
      </c>
      <c r="C1097" s="2" t="s">
        <v>10149</v>
      </c>
      <c r="D1097" s="2" t="s">
        <v>53</v>
      </c>
      <c r="E1097" s="2" t="s">
        <v>10150</v>
      </c>
      <c r="F1097" s="2" t="s">
        <v>10151</v>
      </c>
      <c r="G1097" s="2" t="s">
        <v>276</v>
      </c>
      <c r="H1097" s="2" t="s">
        <v>5134</v>
      </c>
      <c r="I1097" s="2" t="s">
        <v>10152</v>
      </c>
      <c r="J1097" s="2" t="s">
        <v>61</v>
      </c>
      <c r="K1097" s="2" t="s">
        <v>10153</v>
      </c>
      <c r="L1097" s="2" t="s">
        <v>61</v>
      </c>
      <c r="M1097" s="2" t="s">
        <v>61</v>
      </c>
      <c r="N1097" s="51" t="s">
        <v>10154</v>
      </c>
      <c r="O1097" s="52"/>
      <c r="P1097" s="2" t="s">
        <v>2063</v>
      </c>
      <c r="Q1097" s="2" t="s">
        <v>10155</v>
      </c>
      <c r="R1097" s="2" t="s">
        <v>10156</v>
      </c>
      <c r="S1097" s="2" t="s">
        <v>10157</v>
      </c>
      <c r="T1097" s="3"/>
      <c r="U1097" s="3"/>
      <c r="V1097" s="3"/>
      <c r="W1097" s="3"/>
      <c r="X1097" s="2" t="s">
        <v>10158</v>
      </c>
      <c r="Y1097" s="2" t="s">
        <v>64</v>
      </c>
      <c r="Z1097" s="3"/>
      <c r="AA1097" s="2" t="s">
        <v>10159</v>
      </c>
      <c r="AB1097" s="2" t="s">
        <v>10160</v>
      </c>
      <c r="AC1097" s="51" t="s">
        <v>1008</v>
      </c>
      <c r="AD1097" s="52"/>
      <c r="AE1097" s="2" t="s">
        <v>2069</v>
      </c>
      <c r="AF1097" s="4">
        <v>36430</v>
      </c>
      <c r="AG1097" s="5">
        <v>0.77282407407407405</v>
      </c>
      <c r="AH1097" s="2" t="s">
        <v>69</v>
      </c>
      <c r="AI1097" s="6">
        <v>44872</v>
      </c>
      <c r="AJ1097" s="5">
        <v>0.45050925925925928</v>
      </c>
      <c r="AK1097" s="2" t="s">
        <v>70</v>
      </c>
      <c r="AL1097" s="51" t="s">
        <v>10161</v>
      </c>
      <c r="AM1097" s="52"/>
      <c r="AN1097" s="52"/>
      <c r="AO1097" s="2" t="s">
        <v>10162</v>
      </c>
      <c r="AP1097" s="3"/>
      <c r="AQ1097" s="2" t="s">
        <v>10163</v>
      </c>
      <c r="AR1097" s="3"/>
      <c r="AS1097" s="3"/>
      <c r="AT1097" s="3"/>
      <c r="AU1097" s="3"/>
      <c r="AV1097" s="3"/>
      <c r="AW1097" s="3"/>
      <c r="AX1097" s="3"/>
    </row>
    <row r="1098" spans="1:50" ht="13.8">
      <c r="A1098" s="2" t="s">
        <v>717</v>
      </c>
      <c r="B1098" s="2" t="s">
        <v>767</v>
      </c>
      <c r="C1098" s="2" t="s">
        <v>10164</v>
      </c>
      <c r="D1098" s="2" t="s">
        <v>10165</v>
      </c>
      <c r="E1098" s="2" t="s">
        <v>5132</v>
      </c>
      <c r="F1098" s="2" t="s">
        <v>10166</v>
      </c>
      <c r="G1098" s="2" t="s">
        <v>720</v>
      </c>
      <c r="H1098" s="2" t="s">
        <v>10167</v>
      </c>
      <c r="I1098" s="2" t="s">
        <v>10168</v>
      </c>
      <c r="J1098" s="2" t="s">
        <v>61</v>
      </c>
      <c r="K1098" s="3"/>
      <c r="L1098" s="2" t="s">
        <v>10169</v>
      </c>
      <c r="M1098" s="2" t="s">
        <v>61</v>
      </c>
      <c r="N1098" s="2" t="s">
        <v>61</v>
      </c>
      <c r="O1098" s="2" t="s">
        <v>61</v>
      </c>
      <c r="P1098" s="2" t="s">
        <v>2063</v>
      </c>
      <c r="Q1098" s="2" t="s">
        <v>10170</v>
      </c>
      <c r="R1098" s="2">
        <v>1936</v>
      </c>
      <c r="S1098" s="2" t="s">
        <v>10171</v>
      </c>
      <c r="T1098" s="3"/>
      <c r="U1098" s="3"/>
      <c r="V1098" s="3"/>
      <c r="W1098" s="3"/>
      <c r="X1098" s="2" t="s">
        <v>2066</v>
      </c>
      <c r="Y1098" s="2" t="s">
        <v>64</v>
      </c>
      <c r="Z1098" s="3"/>
      <c r="AA1098" s="2" t="s">
        <v>10172</v>
      </c>
      <c r="AB1098" s="51" t="s">
        <v>10173</v>
      </c>
      <c r="AC1098" s="52"/>
      <c r="AD1098" s="52"/>
      <c r="AE1098" s="2" t="s">
        <v>2069</v>
      </c>
      <c r="AF1098" s="4">
        <v>36430</v>
      </c>
      <c r="AG1098" s="5">
        <v>0.77591435185185187</v>
      </c>
      <c r="AH1098" s="2" t="s">
        <v>69</v>
      </c>
      <c r="AI1098" s="6">
        <v>44872</v>
      </c>
      <c r="AJ1098" s="5">
        <v>0.4518287037037037</v>
      </c>
      <c r="AK1098" s="2" t="s">
        <v>70</v>
      </c>
      <c r="AL1098" s="51" t="s">
        <v>10095</v>
      </c>
      <c r="AM1098" s="52"/>
      <c r="AN1098" s="3"/>
      <c r="AO1098" s="2" t="s">
        <v>10174</v>
      </c>
      <c r="AP1098" s="3"/>
      <c r="AQ1098" s="3"/>
      <c r="AR1098" s="3"/>
      <c r="AS1098" s="3"/>
      <c r="AT1098" s="3"/>
      <c r="AU1098" s="3"/>
      <c r="AV1098" s="3"/>
      <c r="AW1098" s="3"/>
      <c r="AX1098" s="3"/>
    </row>
    <row r="1099" spans="1:50" ht="13.8">
      <c r="A1099" s="2" t="s">
        <v>913</v>
      </c>
      <c r="B1099" s="2" t="s">
        <v>767</v>
      </c>
      <c r="C1099" s="2" t="s">
        <v>1534</v>
      </c>
      <c r="D1099" s="2" t="s">
        <v>10175</v>
      </c>
      <c r="E1099" s="2" t="s">
        <v>4881</v>
      </c>
      <c r="F1099" s="2" t="s">
        <v>10176</v>
      </c>
      <c r="G1099" s="2" t="s">
        <v>720</v>
      </c>
      <c r="H1099" s="2" t="s">
        <v>6411</v>
      </c>
      <c r="I1099" s="2" t="s">
        <v>10177</v>
      </c>
      <c r="J1099" s="51" t="s">
        <v>10178</v>
      </c>
      <c r="K1099" s="52"/>
      <c r="L1099" s="2" t="s">
        <v>5039</v>
      </c>
      <c r="M1099" s="2" t="s">
        <v>61</v>
      </c>
      <c r="N1099" s="2" t="s">
        <v>61</v>
      </c>
      <c r="O1099" s="2" t="s">
        <v>61</v>
      </c>
      <c r="P1099" s="2" t="s">
        <v>2063</v>
      </c>
      <c r="Q1099" s="2" t="s">
        <v>10179</v>
      </c>
      <c r="R1099" s="2">
        <v>1937</v>
      </c>
      <c r="S1099" s="2" t="s">
        <v>10180</v>
      </c>
      <c r="T1099" s="3"/>
      <c r="U1099" s="3"/>
      <c r="V1099" s="3"/>
      <c r="W1099" s="3"/>
      <c r="X1099" s="2" t="s">
        <v>2066</v>
      </c>
      <c r="Y1099" s="2" t="s">
        <v>64</v>
      </c>
      <c r="Z1099" s="3"/>
      <c r="AA1099" s="2" t="s">
        <v>10181</v>
      </c>
      <c r="AB1099" s="51" t="s">
        <v>10182</v>
      </c>
      <c r="AC1099" s="52"/>
      <c r="AD1099" s="52"/>
      <c r="AE1099" s="2" t="s">
        <v>2069</v>
      </c>
      <c r="AF1099" s="4">
        <v>36430</v>
      </c>
      <c r="AG1099" s="5">
        <v>0.78258101851851847</v>
      </c>
      <c r="AH1099" s="2" t="s">
        <v>69</v>
      </c>
      <c r="AI1099" s="6">
        <v>44872</v>
      </c>
      <c r="AJ1099" s="5">
        <v>0.45215277777777779</v>
      </c>
      <c r="AK1099" s="2" t="s">
        <v>70</v>
      </c>
      <c r="AL1099" s="51" t="s">
        <v>10183</v>
      </c>
      <c r="AM1099" s="52"/>
      <c r="AN1099" s="3"/>
      <c r="AO1099" s="2" t="s">
        <v>10184</v>
      </c>
      <c r="AP1099" s="2" t="s">
        <v>131</v>
      </c>
      <c r="AQ1099" s="3"/>
      <c r="AR1099" s="3"/>
      <c r="AS1099" s="3"/>
      <c r="AT1099" s="3"/>
      <c r="AU1099" s="3"/>
      <c r="AV1099" s="3"/>
      <c r="AW1099" s="3"/>
      <c r="AX1099" s="3"/>
    </row>
    <row r="1100" spans="1:50" ht="13.8">
      <c r="A1100" s="2" t="s">
        <v>913</v>
      </c>
      <c r="B1100" s="2" t="s">
        <v>767</v>
      </c>
      <c r="C1100" s="2" t="s">
        <v>1534</v>
      </c>
      <c r="D1100" s="2" t="s">
        <v>10175</v>
      </c>
      <c r="E1100" s="2" t="s">
        <v>4881</v>
      </c>
      <c r="F1100" s="2" t="s">
        <v>10176</v>
      </c>
      <c r="G1100" s="2" t="s">
        <v>720</v>
      </c>
      <c r="H1100" s="2" t="s">
        <v>6411</v>
      </c>
      <c r="I1100" s="2" t="s">
        <v>10185</v>
      </c>
      <c r="J1100" s="51" t="s">
        <v>10186</v>
      </c>
      <c r="K1100" s="52"/>
      <c r="L1100" s="2" t="s">
        <v>5039</v>
      </c>
      <c r="M1100" s="2" t="s">
        <v>61</v>
      </c>
      <c r="N1100" s="2" t="s">
        <v>61</v>
      </c>
      <c r="O1100" s="2" t="s">
        <v>61</v>
      </c>
      <c r="P1100" s="2" t="s">
        <v>2063</v>
      </c>
      <c r="Q1100" s="2" t="s">
        <v>10187</v>
      </c>
      <c r="R1100" s="2">
        <v>1937</v>
      </c>
      <c r="S1100" s="2" t="s">
        <v>10180</v>
      </c>
      <c r="T1100" s="3"/>
      <c r="U1100" s="3"/>
      <c r="V1100" s="3"/>
      <c r="W1100" s="3"/>
      <c r="X1100" s="2" t="s">
        <v>10188</v>
      </c>
      <c r="Y1100" s="2" t="s">
        <v>64</v>
      </c>
      <c r="Z1100" s="3"/>
      <c r="AA1100" s="2" t="s">
        <v>10189</v>
      </c>
      <c r="AB1100" s="51" t="s">
        <v>10190</v>
      </c>
      <c r="AC1100" s="52"/>
      <c r="AD1100" s="52"/>
      <c r="AE1100" s="2" t="s">
        <v>2069</v>
      </c>
      <c r="AF1100" s="4">
        <v>36430</v>
      </c>
      <c r="AG1100" s="5">
        <v>0.78414351851851849</v>
      </c>
      <c r="AH1100" s="2" t="s">
        <v>69</v>
      </c>
      <c r="AI1100" s="6">
        <v>44872</v>
      </c>
      <c r="AJ1100" s="5">
        <v>0.45248842592592592</v>
      </c>
      <c r="AK1100" s="2" t="s">
        <v>70</v>
      </c>
      <c r="AL1100" s="51" t="s">
        <v>10191</v>
      </c>
      <c r="AM1100" s="52"/>
      <c r="AN1100" s="3"/>
      <c r="AO1100" s="2" t="s">
        <v>10192</v>
      </c>
      <c r="AP1100" s="2" t="s">
        <v>131</v>
      </c>
      <c r="AQ1100" s="3"/>
      <c r="AR1100" s="3"/>
      <c r="AS1100" s="3"/>
      <c r="AT1100" s="3"/>
      <c r="AU1100" s="3"/>
      <c r="AV1100" s="3"/>
      <c r="AW1100" s="3"/>
      <c r="AX1100" s="3"/>
    </row>
    <row r="1101" spans="1:50" ht="13.8">
      <c r="A1101" s="2" t="s">
        <v>913</v>
      </c>
      <c r="B1101" s="2" t="s">
        <v>767</v>
      </c>
      <c r="C1101" s="2" t="s">
        <v>2012</v>
      </c>
      <c r="D1101" s="2" t="s">
        <v>328</v>
      </c>
      <c r="E1101" s="2" t="s">
        <v>4881</v>
      </c>
      <c r="F1101" s="2" t="s">
        <v>118</v>
      </c>
      <c r="G1101" s="2" t="s">
        <v>720</v>
      </c>
      <c r="H1101" s="2" t="s">
        <v>6411</v>
      </c>
      <c r="I1101" s="2" t="s">
        <v>10193</v>
      </c>
      <c r="J1101" s="2" t="s">
        <v>61</v>
      </c>
      <c r="K1101" s="3"/>
      <c r="L1101" s="2" t="s">
        <v>10194</v>
      </c>
      <c r="M1101" s="2" t="s">
        <v>61</v>
      </c>
      <c r="N1101" s="2" t="s">
        <v>61</v>
      </c>
      <c r="O1101" s="2" t="s">
        <v>61</v>
      </c>
      <c r="P1101" s="2" t="s">
        <v>2063</v>
      </c>
      <c r="Q1101" s="3"/>
      <c r="R1101" s="3"/>
      <c r="S1101" s="3"/>
      <c r="T1101" s="3"/>
      <c r="U1101" s="3"/>
      <c r="V1101" s="3"/>
      <c r="W1101" s="3"/>
      <c r="X1101" s="2" t="s">
        <v>10195</v>
      </c>
      <c r="Y1101" s="2" t="s">
        <v>64</v>
      </c>
      <c r="Z1101" s="3"/>
      <c r="AA1101" s="2" t="s">
        <v>10196</v>
      </c>
      <c r="AB1101" s="51" t="s">
        <v>10197</v>
      </c>
      <c r="AC1101" s="52"/>
      <c r="AD1101" s="52"/>
      <c r="AE1101" s="2" t="s">
        <v>2069</v>
      </c>
      <c r="AF1101" s="4">
        <v>36430</v>
      </c>
      <c r="AG1101" s="5">
        <v>0.78995370370370366</v>
      </c>
      <c r="AH1101" s="2" t="s">
        <v>69</v>
      </c>
      <c r="AI1101" s="6">
        <v>44872</v>
      </c>
      <c r="AJ1101" s="9">
        <v>0.45277777777777778</v>
      </c>
      <c r="AK1101" s="2" t="s">
        <v>70</v>
      </c>
      <c r="AL1101" s="51" t="s">
        <v>10191</v>
      </c>
      <c r="AM1101" s="52"/>
      <c r="AN1101" s="3"/>
      <c r="AO1101" s="2" t="s">
        <v>10198</v>
      </c>
      <c r="AP1101" s="3"/>
      <c r="AQ1101" s="3"/>
      <c r="AR1101" s="3"/>
      <c r="AS1101" s="3"/>
      <c r="AT1101" s="3"/>
      <c r="AU1101" s="3"/>
      <c r="AV1101" s="3"/>
      <c r="AW1101" s="3"/>
      <c r="AX1101" s="3"/>
    </row>
    <row r="1102" spans="1:50" ht="13.8">
      <c r="A1102" s="2" t="s">
        <v>913</v>
      </c>
      <c r="B1102" s="2" t="s">
        <v>767</v>
      </c>
      <c r="C1102" s="2" t="s">
        <v>2012</v>
      </c>
      <c r="D1102" s="2" t="s">
        <v>53</v>
      </c>
      <c r="E1102" s="2" t="s">
        <v>4898</v>
      </c>
      <c r="F1102" s="2" t="s">
        <v>2437</v>
      </c>
      <c r="G1102" s="2" t="s">
        <v>720</v>
      </c>
      <c r="H1102" s="2" t="s">
        <v>6411</v>
      </c>
      <c r="I1102" s="2" t="s">
        <v>10199</v>
      </c>
      <c r="J1102" s="2" t="s">
        <v>61</v>
      </c>
      <c r="K1102" s="3"/>
      <c r="L1102" s="2" t="s">
        <v>10200</v>
      </c>
      <c r="M1102" s="2" t="s">
        <v>61</v>
      </c>
      <c r="N1102" s="2" t="s">
        <v>61</v>
      </c>
      <c r="O1102" s="2" t="s">
        <v>61</v>
      </c>
      <c r="P1102" s="2" t="s">
        <v>2063</v>
      </c>
      <c r="Q1102" s="2" t="s">
        <v>10201</v>
      </c>
      <c r="R1102" s="10">
        <v>29295</v>
      </c>
      <c r="S1102" s="2" t="s">
        <v>1245</v>
      </c>
      <c r="T1102" s="3"/>
      <c r="U1102" s="3"/>
      <c r="V1102" s="3"/>
      <c r="W1102" s="3"/>
      <c r="X1102" s="2" t="s">
        <v>10202</v>
      </c>
      <c r="Y1102" s="2" t="s">
        <v>64</v>
      </c>
      <c r="Z1102" s="3"/>
      <c r="AA1102" s="2" t="s">
        <v>10203</v>
      </c>
      <c r="AB1102" s="51" t="s">
        <v>10204</v>
      </c>
      <c r="AC1102" s="52"/>
      <c r="AD1102" s="52"/>
      <c r="AE1102" s="2" t="s">
        <v>2069</v>
      </c>
      <c r="AF1102" s="4">
        <v>36430</v>
      </c>
      <c r="AG1102" s="5">
        <v>0.79194444444444445</v>
      </c>
      <c r="AH1102" s="2" t="s">
        <v>69</v>
      </c>
      <c r="AI1102" s="6">
        <v>44872</v>
      </c>
      <c r="AJ1102" s="5">
        <v>0.45343749999999999</v>
      </c>
      <c r="AK1102" s="2" t="s">
        <v>70</v>
      </c>
      <c r="AL1102" s="3"/>
      <c r="AM1102" s="3"/>
      <c r="AN1102" s="3"/>
      <c r="AO1102" s="2" t="s">
        <v>10205</v>
      </c>
      <c r="AP1102" s="3"/>
      <c r="AQ1102" s="3"/>
      <c r="AR1102" s="3"/>
      <c r="AS1102" s="3"/>
      <c r="AT1102" s="3"/>
      <c r="AU1102" s="3"/>
      <c r="AV1102" s="3"/>
      <c r="AW1102" s="3"/>
      <c r="AX1102" s="3"/>
    </row>
    <row r="1103" spans="1:50" ht="13.8">
      <c r="A1103" s="2" t="s">
        <v>913</v>
      </c>
      <c r="B1103" s="2" t="s">
        <v>767</v>
      </c>
      <c r="C1103" s="2" t="s">
        <v>2012</v>
      </c>
      <c r="D1103" s="2" t="s">
        <v>53</v>
      </c>
      <c r="E1103" s="2" t="s">
        <v>4898</v>
      </c>
      <c r="F1103" s="2" t="s">
        <v>2437</v>
      </c>
      <c r="G1103" s="2" t="s">
        <v>720</v>
      </c>
      <c r="H1103" s="2" t="s">
        <v>6411</v>
      </c>
      <c r="I1103" s="2" t="s">
        <v>10206</v>
      </c>
      <c r="J1103" s="2" t="s">
        <v>61</v>
      </c>
      <c r="K1103" s="3"/>
      <c r="L1103" s="2" t="s">
        <v>10200</v>
      </c>
      <c r="M1103" s="2" t="s">
        <v>61</v>
      </c>
      <c r="N1103" s="2" t="s">
        <v>61</v>
      </c>
      <c r="O1103" s="2" t="s">
        <v>61</v>
      </c>
      <c r="P1103" s="2" t="s">
        <v>2063</v>
      </c>
      <c r="Q1103" s="2" t="s">
        <v>10201</v>
      </c>
      <c r="R1103" s="10">
        <v>29295</v>
      </c>
      <c r="S1103" s="2" t="s">
        <v>1245</v>
      </c>
      <c r="T1103" s="3"/>
      <c r="U1103" s="3"/>
      <c r="V1103" s="3"/>
      <c r="W1103" s="3"/>
      <c r="X1103" s="2" t="s">
        <v>10207</v>
      </c>
      <c r="Y1103" s="2" t="s">
        <v>64</v>
      </c>
      <c r="Z1103" s="3"/>
      <c r="AA1103" s="2" t="s">
        <v>10208</v>
      </c>
      <c r="AB1103" s="51" t="s">
        <v>10209</v>
      </c>
      <c r="AC1103" s="52"/>
      <c r="AD1103" s="3"/>
      <c r="AE1103" s="2" t="s">
        <v>2069</v>
      </c>
      <c r="AF1103" s="4">
        <v>36430</v>
      </c>
      <c r="AG1103" s="5">
        <v>0.79428240740740741</v>
      </c>
      <c r="AH1103" s="2" t="s">
        <v>69</v>
      </c>
      <c r="AI1103" s="6">
        <v>44872</v>
      </c>
      <c r="AJ1103" s="5">
        <v>0.45326388888888891</v>
      </c>
      <c r="AK1103" s="2" t="s">
        <v>70</v>
      </c>
      <c r="AL1103" s="3"/>
      <c r="AM1103" s="3"/>
      <c r="AN1103" s="3"/>
      <c r="AO1103" s="2" t="s">
        <v>10210</v>
      </c>
      <c r="AP1103" s="3"/>
      <c r="AQ1103" s="3"/>
      <c r="AR1103" s="3"/>
      <c r="AS1103" s="3"/>
      <c r="AT1103" s="3"/>
      <c r="AU1103" s="3"/>
      <c r="AV1103" s="3"/>
      <c r="AW1103" s="3"/>
      <c r="AX1103" s="3"/>
    </row>
    <row r="1104" spans="1:50" ht="13.8">
      <c r="A1104" s="2" t="s">
        <v>913</v>
      </c>
      <c r="B1104" s="2" t="s">
        <v>767</v>
      </c>
      <c r="C1104" s="2" t="s">
        <v>10211</v>
      </c>
      <c r="D1104" s="2" t="s">
        <v>10212</v>
      </c>
      <c r="E1104" s="2" t="s">
        <v>664</v>
      </c>
      <c r="F1104" s="2" t="s">
        <v>118</v>
      </c>
      <c r="G1104" s="2" t="s">
        <v>2094</v>
      </c>
      <c r="H1104" s="2" t="s">
        <v>6411</v>
      </c>
      <c r="I1104" s="2" t="s">
        <v>10213</v>
      </c>
      <c r="J1104" s="2" t="s">
        <v>61</v>
      </c>
      <c r="K1104" s="2" t="s">
        <v>10214</v>
      </c>
      <c r="L1104" s="2" t="s">
        <v>10215</v>
      </c>
      <c r="M1104" s="2" t="s">
        <v>61</v>
      </c>
      <c r="N1104" s="2" t="s">
        <v>61</v>
      </c>
      <c r="O1104" s="2" t="s">
        <v>61</v>
      </c>
      <c r="P1104" s="2" t="s">
        <v>10216</v>
      </c>
      <c r="Q1104" s="2" t="s">
        <v>6370</v>
      </c>
      <c r="R1104" s="2">
        <v>1976</v>
      </c>
      <c r="S1104" s="2" t="s">
        <v>747</v>
      </c>
      <c r="T1104" s="3"/>
      <c r="U1104" s="3"/>
      <c r="V1104" s="3"/>
      <c r="W1104" s="3"/>
      <c r="X1104" s="2" t="s">
        <v>10217</v>
      </c>
      <c r="Y1104" s="2" t="s">
        <v>64</v>
      </c>
      <c r="Z1104" s="3"/>
      <c r="AA1104" s="2" t="s">
        <v>10218</v>
      </c>
      <c r="AB1104" s="51" t="s">
        <v>10219</v>
      </c>
      <c r="AC1104" s="52"/>
      <c r="AD1104" s="52"/>
      <c r="AE1104" s="2" t="s">
        <v>2069</v>
      </c>
      <c r="AF1104" s="4">
        <v>36430</v>
      </c>
      <c r="AG1104" s="5">
        <v>0.79666666666666663</v>
      </c>
      <c r="AH1104" s="2" t="s">
        <v>69</v>
      </c>
      <c r="AI1104" s="6">
        <v>44872</v>
      </c>
      <c r="AJ1104" s="5">
        <v>0.45366898148148149</v>
      </c>
      <c r="AK1104" s="2" t="s">
        <v>70</v>
      </c>
      <c r="AL1104" s="3"/>
      <c r="AM1104" s="3"/>
      <c r="AN1104" s="3"/>
      <c r="AO1104" s="2" t="s">
        <v>10220</v>
      </c>
      <c r="AP1104" s="3"/>
      <c r="AQ1104" s="51" t="s">
        <v>10221</v>
      </c>
      <c r="AR1104" s="52"/>
      <c r="AS1104" s="3"/>
      <c r="AT1104" s="3"/>
      <c r="AU1104" s="3"/>
      <c r="AV1104" s="3"/>
      <c r="AW1104" s="3"/>
      <c r="AX1104" s="3"/>
    </row>
    <row r="1105" spans="1:50" ht="13.8">
      <c r="A1105" s="2" t="s">
        <v>913</v>
      </c>
      <c r="B1105" s="2" t="s">
        <v>767</v>
      </c>
      <c r="C1105" s="2" t="s">
        <v>10211</v>
      </c>
      <c r="D1105" s="2" t="s">
        <v>10212</v>
      </c>
      <c r="E1105" s="2" t="s">
        <v>664</v>
      </c>
      <c r="F1105" s="2" t="s">
        <v>118</v>
      </c>
      <c r="G1105" s="2" t="s">
        <v>2094</v>
      </c>
      <c r="H1105" s="2" t="s">
        <v>4420</v>
      </c>
      <c r="I1105" s="2" t="s">
        <v>10222</v>
      </c>
      <c r="J1105" s="2" t="s">
        <v>61</v>
      </c>
      <c r="K1105" s="2" t="s">
        <v>10214</v>
      </c>
      <c r="L1105" s="2" t="s">
        <v>10223</v>
      </c>
      <c r="M1105" s="2" t="s">
        <v>61</v>
      </c>
      <c r="N1105" s="2" t="s">
        <v>61</v>
      </c>
      <c r="O1105" s="2" t="s">
        <v>61</v>
      </c>
      <c r="P1105" s="2" t="s">
        <v>10216</v>
      </c>
      <c r="Q1105" s="2" t="s">
        <v>6370</v>
      </c>
      <c r="R1105" s="2">
        <v>1976</v>
      </c>
      <c r="S1105" s="2" t="s">
        <v>747</v>
      </c>
      <c r="T1105" s="3"/>
      <c r="U1105" s="3"/>
      <c r="V1105" s="3"/>
      <c r="W1105" s="3"/>
      <c r="X1105" s="2" t="s">
        <v>10224</v>
      </c>
      <c r="Y1105" s="2" t="s">
        <v>64</v>
      </c>
      <c r="Z1105" s="3"/>
      <c r="AA1105" s="2" t="s">
        <v>10225</v>
      </c>
      <c r="AB1105" s="51" t="s">
        <v>10226</v>
      </c>
      <c r="AC1105" s="52"/>
      <c r="AD1105" s="52"/>
      <c r="AE1105" s="2" t="s">
        <v>2069</v>
      </c>
      <c r="AF1105" s="4">
        <v>36431</v>
      </c>
      <c r="AG1105" s="5">
        <v>0.562037037037037</v>
      </c>
      <c r="AH1105" s="2" t="s">
        <v>69</v>
      </c>
      <c r="AI1105" s="6">
        <v>44872</v>
      </c>
      <c r="AJ1105" s="5">
        <v>0.45428240740740738</v>
      </c>
      <c r="AK1105" s="2" t="s">
        <v>70</v>
      </c>
      <c r="AL1105" s="3"/>
      <c r="AM1105" s="3"/>
      <c r="AN1105" s="3"/>
      <c r="AO1105" s="2" t="s">
        <v>10227</v>
      </c>
      <c r="AP1105" s="3"/>
      <c r="AQ1105" s="51" t="s">
        <v>10221</v>
      </c>
      <c r="AR1105" s="52"/>
      <c r="AS1105" s="3"/>
      <c r="AT1105" s="3"/>
      <c r="AU1105" s="3"/>
      <c r="AV1105" s="3"/>
      <c r="AW1105" s="3"/>
      <c r="AX1105" s="3"/>
    </row>
    <row r="1106" spans="1:50" ht="13.8">
      <c r="A1106" s="2" t="s">
        <v>114</v>
      </c>
      <c r="B1106" s="2" t="s">
        <v>767</v>
      </c>
      <c r="C1106" s="2" t="s">
        <v>10228</v>
      </c>
      <c r="D1106" s="2" t="s">
        <v>53</v>
      </c>
      <c r="E1106" s="2" t="s">
        <v>513</v>
      </c>
      <c r="F1106" s="2" t="s">
        <v>100</v>
      </c>
      <c r="G1106" s="2" t="s">
        <v>1003</v>
      </c>
      <c r="H1106" s="2" t="s">
        <v>10229</v>
      </c>
      <c r="I1106" s="2" t="s">
        <v>10230</v>
      </c>
      <c r="J1106" s="2" t="s">
        <v>61</v>
      </c>
      <c r="K1106" s="3"/>
      <c r="L1106" s="2" t="s">
        <v>3925</v>
      </c>
      <c r="M1106" s="2" t="s">
        <v>61</v>
      </c>
      <c r="N1106" s="3"/>
      <c r="O1106" s="2" t="s">
        <v>61</v>
      </c>
      <c r="P1106" s="51" t="s">
        <v>10231</v>
      </c>
      <c r="Q1106" s="52"/>
      <c r="R1106" s="3"/>
      <c r="S1106" s="3"/>
      <c r="T1106" s="3"/>
      <c r="U1106" s="51" t="s">
        <v>1246</v>
      </c>
      <c r="V1106" s="52"/>
      <c r="W1106" s="52"/>
      <c r="X1106" s="2">
        <v>118</v>
      </c>
      <c r="Y1106" s="2" t="s">
        <v>64</v>
      </c>
      <c r="Z1106" s="3"/>
      <c r="AA1106" s="3"/>
      <c r="AB1106" s="2" t="s">
        <v>10232</v>
      </c>
      <c r="AC1106" s="51" t="s">
        <v>10233</v>
      </c>
      <c r="AD1106" s="52"/>
      <c r="AE1106" s="2" t="s">
        <v>2069</v>
      </c>
      <c r="AF1106" s="4">
        <v>36431</v>
      </c>
      <c r="AG1106" s="5">
        <v>0.56444444444444442</v>
      </c>
      <c r="AH1106" s="2" t="s">
        <v>69</v>
      </c>
      <c r="AI1106" s="6">
        <v>44973</v>
      </c>
      <c r="AJ1106" s="5">
        <v>0.47108796296296296</v>
      </c>
      <c r="AK1106" s="2" t="s">
        <v>70</v>
      </c>
      <c r="AL1106" s="51" t="s">
        <v>10234</v>
      </c>
      <c r="AM1106" s="52"/>
      <c r="AN1106" s="3"/>
      <c r="AO1106" s="2" t="s">
        <v>10235</v>
      </c>
      <c r="AP1106" s="3"/>
      <c r="AQ1106" s="2" t="s">
        <v>10236</v>
      </c>
      <c r="AR1106" s="51" t="s">
        <v>10237</v>
      </c>
      <c r="AS1106" s="52"/>
      <c r="AT1106" s="51" t="s">
        <v>10238</v>
      </c>
      <c r="AU1106" s="52"/>
      <c r="AV1106" s="3"/>
      <c r="AW1106" s="3"/>
      <c r="AX1106" s="3"/>
    </row>
    <row r="1107" spans="1:50" ht="13.8">
      <c r="A1107" s="2" t="s">
        <v>717</v>
      </c>
      <c r="B1107" s="2" t="s">
        <v>767</v>
      </c>
      <c r="C1107" s="2" t="s">
        <v>10164</v>
      </c>
      <c r="D1107" s="2" t="s">
        <v>53</v>
      </c>
      <c r="E1107" s="2" t="s">
        <v>10239</v>
      </c>
      <c r="F1107" s="2" t="s">
        <v>10240</v>
      </c>
      <c r="G1107" s="2" t="s">
        <v>720</v>
      </c>
      <c r="H1107" s="2" t="s">
        <v>6411</v>
      </c>
      <c r="I1107" s="2" t="s">
        <v>10241</v>
      </c>
      <c r="J1107" s="2" t="s">
        <v>61</v>
      </c>
      <c r="K1107" s="3"/>
      <c r="L1107" s="2" t="s">
        <v>10242</v>
      </c>
      <c r="M1107" s="2" t="s">
        <v>61</v>
      </c>
      <c r="N1107" s="2" t="s">
        <v>10243</v>
      </c>
      <c r="O1107" s="2" t="s">
        <v>61</v>
      </c>
      <c r="P1107" s="2" t="s">
        <v>2063</v>
      </c>
      <c r="Q1107" s="2" t="s">
        <v>10244</v>
      </c>
      <c r="R1107" s="2">
        <v>1936</v>
      </c>
      <c r="S1107" s="2" t="s">
        <v>10171</v>
      </c>
      <c r="T1107" s="3"/>
      <c r="U1107" s="3"/>
      <c r="V1107" s="3"/>
      <c r="W1107" s="3"/>
      <c r="X1107" s="2" t="s">
        <v>10245</v>
      </c>
      <c r="Y1107" s="2" t="s">
        <v>64</v>
      </c>
      <c r="Z1107" s="3"/>
      <c r="AA1107" s="2" t="s">
        <v>10246</v>
      </c>
      <c r="AB1107" s="51" t="s">
        <v>10247</v>
      </c>
      <c r="AC1107" s="52"/>
      <c r="AD1107" s="3"/>
      <c r="AE1107" s="2" t="s">
        <v>2069</v>
      </c>
      <c r="AF1107" s="4">
        <v>36431</v>
      </c>
      <c r="AG1107" s="5">
        <v>0.57168981481481485</v>
      </c>
      <c r="AH1107" s="2" t="s">
        <v>69</v>
      </c>
      <c r="AI1107" s="6">
        <v>44872</v>
      </c>
      <c r="AJ1107" s="5">
        <v>0.45596064814814813</v>
      </c>
      <c r="AK1107" s="2" t="s">
        <v>70</v>
      </c>
      <c r="AL1107" s="51" t="s">
        <v>10248</v>
      </c>
      <c r="AM1107" s="52"/>
      <c r="AN1107" s="52"/>
      <c r="AO1107" s="2" t="s">
        <v>10249</v>
      </c>
      <c r="AP1107" s="3"/>
      <c r="AQ1107" s="2" t="s">
        <v>1944</v>
      </c>
      <c r="AR1107" s="3"/>
      <c r="AS1107" s="3"/>
      <c r="AT1107" s="3"/>
      <c r="AU1107" s="3"/>
      <c r="AV1107" s="3"/>
      <c r="AW1107" s="3"/>
      <c r="AX1107" s="3"/>
    </row>
    <row r="1108" spans="1:50" ht="13.8">
      <c r="A1108" s="2" t="s">
        <v>913</v>
      </c>
      <c r="B1108" s="2" t="s">
        <v>767</v>
      </c>
      <c r="C1108" s="2" t="s">
        <v>914</v>
      </c>
      <c r="D1108" s="2" t="s">
        <v>53</v>
      </c>
      <c r="E1108" s="2" t="s">
        <v>513</v>
      </c>
      <c r="F1108" s="2" t="s">
        <v>100</v>
      </c>
      <c r="G1108" s="2" t="s">
        <v>720</v>
      </c>
      <c r="H1108" s="2" t="s">
        <v>10250</v>
      </c>
      <c r="I1108" s="2" t="s">
        <v>10251</v>
      </c>
      <c r="J1108" s="2" t="s">
        <v>61</v>
      </c>
      <c r="K1108" s="3"/>
      <c r="L1108" s="2" t="s">
        <v>10252</v>
      </c>
      <c r="M1108" s="2" t="s">
        <v>61</v>
      </c>
      <c r="N1108" s="2" t="s">
        <v>61</v>
      </c>
      <c r="O1108" s="2" t="s">
        <v>61</v>
      </c>
      <c r="P1108" s="2" t="s">
        <v>10253</v>
      </c>
      <c r="Q1108" s="2" t="s">
        <v>10254</v>
      </c>
      <c r="R1108" s="2">
        <v>1966</v>
      </c>
      <c r="S1108" s="2" t="s">
        <v>10255</v>
      </c>
      <c r="T1108" s="3"/>
      <c r="U1108" s="51" t="s">
        <v>317</v>
      </c>
      <c r="V1108" s="52"/>
      <c r="W1108" s="52"/>
      <c r="X1108" s="2">
        <v>426</v>
      </c>
      <c r="Y1108" s="2" t="s">
        <v>64</v>
      </c>
      <c r="Z1108" s="3"/>
      <c r="AA1108" s="2" t="s">
        <v>10256</v>
      </c>
      <c r="AB1108" s="2" t="s">
        <v>10257</v>
      </c>
      <c r="AC1108" s="51" t="s">
        <v>10233</v>
      </c>
      <c r="AD1108" s="52"/>
      <c r="AE1108" s="2" t="s">
        <v>2069</v>
      </c>
      <c r="AF1108" s="4">
        <v>36431</v>
      </c>
      <c r="AG1108" s="5">
        <v>0.57726851851851857</v>
      </c>
      <c r="AH1108" s="2" t="s">
        <v>69</v>
      </c>
      <c r="AI1108" s="6">
        <v>44872</v>
      </c>
      <c r="AJ1108" s="5">
        <v>0.45626157407407408</v>
      </c>
      <c r="AK1108" s="2" t="s">
        <v>70</v>
      </c>
      <c r="AL1108" s="2" t="s">
        <v>10258</v>
      </c>
      <c r="AM1108" s="3"/>
      <c r="AN1108" s="3"/>
      <c r="AO1108" s="2" t="s">
        <v>10259</v>
      </c>
      <c r="AP1108" s="3"/>
      <c r="AQ1108" s="51" t="s">
        <v>10260</v>
      </c>
      <c r="AR1108" s="52"/>
      <c r="AS1108" s="2" t="s">
        <v>74</v>
      </c>
      <c r="AT1108" s="51" t="s">
        <v>10261</v>
      </c>
      <c r="AU1108" s="52"/>
      <c r="AV1108" s="3"/>
      <c r="AW1108" s="3"/>
      <c r="AX1108" s="3"/>
    </row>
    <row r="1109" spans="1:50" ht="13.8">
      <c r="A1109" s="2" t="s">
        <v>913</v>
      </c>
      <c r="B1109" s="2" t="s">
        <v>767</v>
      </c>
      <c r="C1109" s="2" t="s">
        <v>914</v>
      </c>
      <c r="D1109" s="2" t="s">
        <v>53</v>
      </c>
      <c r="E1109" s="2" t="s">
        <v>513</v>
      </c>
      <c r="F1109" s="2" t="s">
        <v>100</v>
      </c>
      <c r="G1109" s="2" t="s">
        <v>720</v>
      </c>
      <c r="H1109" s="2" t="s">
        <v>10250</v>
      </c>
      <c r="I1109" s="2" t="s">
        <v>10262</v>
      </c>
      <c r="J1109" s="2" t="s">
        <v>61</v>
      </c>
      <c r="K1109" s="3"/>
      <c r="L1109" s="2" t="s">
        <v>10263</v>
      </c>
      <c r="M1109" s="2" t="s">
        <v>61</v>
      </c>
      <c r="N1109" s="2" t="s">
        <v>61</v>
      </c>
      <c r="O1109" s="2" t="s">
        <v>61</v>
      </c>
      <c r="P1109" s="2" t="s">
        <v>10253</v>
      </c>
      <c r="Q1109" s="2" t="s">
        <v>10254</v>
      </c>
      <c r="R1109" s="2">
        <v>1066</v>
      </c>
      <c r="S1109" s="2" t="s">
        <v>10255</v>
      </c>
      <c r="T1109" s="3"/>
      <c r="U1109" s="51" t="s">
        <v>317</v>
      </c>
      <c r="V1109" s="52"/>
      <c r="W1109" s="52"/>
      <c r="X1109" s="2">
        <v>426</v>
      </c>
      <c r="Y1109" s="2" t="s">
        <v>64</v>
      </c>
      <c r="Z1109" s="3"/>
      <c r="AA1109" s="2" t="s">
        <v>10264</v>
      </c>
      <c r="AB1109" s="2" t="s">
        <v>10257</v>
      </c>
      <c r="AC1109" s="51" t="s">
        <v>10265</v>
      </c>
      <c r="AD1109" s="52"/>
      <c r="AE1109" s="2" t="s">
        <v>2069</v>
      </c>
      <c r="AF1109" s="4">
        <v>36431</v>
      </c>
      <c r="AG1109" s="5">
        <v>0.58524305555555556</v>
      </c>
      <c r="AH1109" s="2" t="s">
        <v>69</v>
      </c>
      <c r="AI1109" s="6">
        <v>44872</v>
      </c>
      <c r="AJ1109" s="5">
        <v>0.45643518518518517</v>
      </c>
      <c r="AK1109" s="2" t="s">
        <v>70</v>
      </c>
      <c r="AL1109" s="2" t="s">
        <v>10258</v>
      </c>
      <c r="AM1109" s="3"/>
      <c r="AN1109" s="3"/>
      <c r="AO1109" s="2" t="s">
        <v>10266</v>
      </c>
      <c r="AP1109" s="3"/>
      <c r="AQ1109" s="51" t="s">
        <v>10260</v>
      </c>
      <c r="AR1109" s="52"/>
      <c r="AS1109" s="2" t="s">
        <v>74</v>
      </c>
      <c r="AT1109" s="51" t="s">
        <v>10267</v>
      </c>
      <c r="AU1109" s="52"/>
      <c r="AV1109" s="3"/>
      <c r="AW1109" s="3"/>
      <c r="AX1109" s="3"/>
    </row>
    <row r="1110" spans="1:50" ht="13.8">
      <c r="A1110" s="2" t="s">
        <v>114</v>
      </c>
      <c r="B1110" s="2" t="s">
        <v>767</v>
      </c>
      <c r="C1110" s="2" t="s">
        <v>10268</v>
      </c>
      <c r="D1110" s="2" t="s">
        <v>10269</v>
      </c>
      <c r="E1110" s="2" t="s">
        <v>5328</v>
      </c>
      <c r="F1110" s="2" t="s">
        <v>10270</v>
      </c>
      <c r="G1110" s="2" t="s">
        <v>276</v>
      </c>
      <c r="H1110" s="2" t="s">
        <v>10271</v>
      </c>
      <c r="I1110" s="2" t="s">
        <v>10272</v>
      </c>
      <c r="J1110" s="51" t="s">
        <v>10273</v>
      </c>
      <c r="K1110" s="52"/>
      <c r="L1110" s="2" t="s">
        <v>10274</v>
      </c>
      <c r="M1110" s="2" t="s">
        <v>61</v>
      </c>
      <c r="N1110" s="2" t="s">
        <v>61</v>
      </c>
      <c r="O1110" s="2" t="s">
        <v>10275</v>
      </c>
      <c r="P1110" s="51" t="s">
        <v>10276</v>
      </c>
      <c r="Q1110" s="52"/>
      <c r="R1110" s="3"/>
      <c r="S1110" s="3"/>
      <c r="T1110" s="2" t="s">
        <v>10277</v>
      </c>
      <c r="U1110" s="51" t="s">
        <v>1246</v>
      </c>
      <c r="V1110" s="52"/>
      <c r="W1110" s="52"/>
      <c r="X1110" s="2">
        <v>87</v>
      </c>
      <c r="Y1110" s="2" t="s">
        <v>64</v>
      </c>
      <c r="Z1110" s="3"/>
      <c r="AA1110" s="2" t="s">
        <v>10278</v>
      </c>
      <c r="AB1110" s="2" t="s">
        <v>10279</v>
      </c>
      <c r="AC1110" s="51" t="s">
        <v>10280</v>
      </c>
      <c r="AD1110" s="52"/>
      <c r="AE1110" s="2" t="s">
        <v>2069</v>
      </c>
      <c r="AF1110" s="4">
        <v>36431</v>
      </c>
      <c r="AG1110" s="5">
        <v>0.59099537037037042</v>
      </c>
      <c r="AH1110" s="2" t="s">
        <v>69</v>
      </c>
      <c r="AI1110" s="6">
        <v>44973</v>
      </c>
      <c r="AJ1110" s="5">
        <v>0.47394675925925928</v>
      </c>
      <c r="AK1110" s="2" t="s">
        <v>70</v>
      </c>
      <c r="AL1110" s="51" t="s">
        <v>10281</v>
      </c>
      <c r="AM1110" s="52"/>
      <c r="AN1110" s="52"/>
      <c r="AO1110" s="2" t="s">
        <v>10282</v>
      </c>
      <c r="AP1110" s="2" t="s">
        <v>131</v>
      </c>
      <c r="AQ1110" s="2" t="s">
        <v>885</v>
      </c>
      <c r="AR1110" s="3"/>
      <c r="AS1110" s="3"/>
      <c r="AT1110" s="51" t="s">
        <v>10283</v>
      </c>
      <c r="AU1110" s="52"/>
      <c r="AV1110" s="3"/>
      <c r="AW1110" s="3"/>
      <c r="AX1110" s="3"/>
    </row>
    <row r="1111" spans="1:50" ht="13.8">
      <c r="A1111" s="2" t="s">
        <v>717</v>
      </c>
      <c r="B1111" s="2" t="s">
        <v>767</v>
      </c>
      <c r="C1111" s="2" t="s">
        <v>2601</v>
      </c>
      <c r="D1111" s="2" t="s">
        <v>4740</v>
      </c>
      <c r="E1111" s="2" t="s">
        <v>5046</v>
      </c>
      <c r="F1111" s="2" t="s">
        <v>10284</v>
      </c>
      <c r="G1111" s="2" t="s">
        <v>720</v>
      </c>
      <c r="H1111" s="2" t="s">
        <v>10285</v>
      </c>
      <c r="I1111" s="2" t="s">
        <v>10286</v>
      </c>
      <c r="J1111" s="2" t="s">
        <v>61</v>
      </c>
      <c r="K1111" s="3"/>
      <c r="L1111" s="2" t="s">
        <v>10287</v>
      </c>
      <c r="M1111" s="2" t="s">
        <v>61</v>
      </c>
      <c r="N1111" s="2" t="s">
        <v>10288</v>
      </c>
      <c r="O1111" s="2" t="s">
        <v>61</v>
      </c>
      <c r="P1111" s="51" t="s">
        <v>10289</v>
      </c>
      <c r="Q1111" s="52"/>
      <c r="R1111" s="3"/>
      <c r="S1111" s="3"/>
      <c r="T1111" s="3"/>
      <c r="U1111" s="3"/>
      <c r="V1111" s="3"/>
      <c r="W1111" s="3"/>
      <c r="X1111" s="2">
        <v>74</v>
      </c>
      <c r="Y1111" s="2" t="s">
        <v>64</v>
      </c>
      <c r="Z1111" s="3"/>
      <c r="AA1111" s="2" t="s">
        <v>10290</v>
      </c>
      <c r="AB1111" s="51" t="s">
        <v>10291</v>
      </c>
      <c r="AC1111" s="52"/>
      <c r="AD1111" s="52"/>
      <c r="AE1111" s="2" t="s">
        <v>68</v>
      </c>
      <c r="AF1111" s="4">
        <v>36431</v>
      </c>
      <c r="AG1111" s="5">
        <v>0.59795138888888888</v>
      </c>
      <c r="AH1111" s="2" t="s">
        <v>69</v>
      </c>
      <c r="AI1111" s="6">
        <v>44872</v>
      </c>
      <c r="AJ1111" s="5">
        <v>0.45741898148148147</v>
      </c>
      <c r="AK1111" s="2" t="s">
        <v>70</v>
      </c>
      <c r="AL1111" s="3"/>
      <c r="AM1111" s="3"/>
      <c r="AN1111" s="3"/>
      <c r="AO1111" s="2" t="s">
        <v>10292</v>
      </c>
      <c r="AP1111" s="3"/>
      <c r="AQ1111" s="3"/>
      <c r="AR1111" s="3"/>
      <c r="AS1111" s="3"/>
      <c r="AT1111" s="3"/>
      <c r="AU1111" s="3"/>
      <c r="AV1111" s="3"/>
      <c r="AW1111" s="3"/>
      <c r="AX1111" s="3"/>
    </row>
    <row r="1112" spans="1:50" ht="13.8">
      <c r="A1112" s="2" t="s">
        <v>324</v>
      </c>
      <c r="B1112" s="2" t="s">
        <v>767</v>
      </c>
      <c r="C1112" s="2" t="s">
        <v>10293</v>
      </c>
      <c r="D1112" s="2" t="s">
        <v>53</v>
      </c>
      <c r="E1112" s="2" t="s">
        <v>577</v>
      </c>
      <c r="F1112" s="2" t="s">
        <v>118</v>
      </c>
      <c r="G1112" s="2" t="s">
        <v>1003</v>
      </c>
      <c r="H1112" s="2" t="s">
        <v>10294</v>
      </c>
      <c r="I1112" s="2" t="s">
        <v>10295</v>
      </c>
      <c r="J1112" s="2" t="s">
        <v>61</v>
      </c>
      <c r="K1112" s="2" t="s">
        <v>10296</v>
      </c>
      <c r="L1112" s="2" t="s">
        <v>61</v>
      </c>
      <c r="M1112" s="2" t="s">
        <v>61</v>
      </c>
      <c r="N1112" s="2" t="s">
        <v>61</v>
      </c>
      <c r="O1112" s="2" t="s">
        <v>61</v>
      </c>
      <c r="P1112" s="2" t="s">
        <v>10297</v>
      </c>
      <c r="Q1112" s="2" t="s">
        <v>10298</v>
      </c>
      <c r="R1112" s="2">
        <v>1965</v>
      </c>
      <c r="S1112" s="2" t="s">
        <v>10299</v>
      </c>
      <c r="T1112" s="3"/>
      <c r="U1112" s="51" t="s">
        <v>1246</v>
      </c>
      <c r="V1112" s="52"/>
      <c r="W1112" s="52"/>
      <c r="X1112" s="2" t="s">
        <v>10300</v>
      </c>
      <c r="Y1112" s="2" t="s">
        <v>64</v>
      </c>
      <c r="Z1112" s="3"/>
      <c r="AA1112" s="2" t="s">
        <v>10301</v>
      </c>
      <c r="AB1112" s="2" t="s">
        <v>10302</v>
      </c>
      <c r="AC1112" s="51" t="s">
        <v>10303</v>
      </c>
      <c r="AD1112" s="52"/>
      <c r="AE1112" s="2" t="s">
        <v>2069</v>
      </c>
      <c r="AF1112" s="4">
        <v>36431</v>
      </c>
      <c r="AG1112" s="5">
        <v>0.60052083333333328</v>
      </c>
      <c r="AH1112" s="2" t="s">
        <v>69</v>
      </c>
      <c r="AI1112" s="6">
        <v>44872</v>
      </c>
      <c r="AJ1112" s="5">
        <v>0.45799768518518519</v>
      </c>
      <c r="AK1112" s="2" t="s">
        <v>70</v>
      </c>
      <c r="AL1112" s="51" t="s">
        <v>10304</v>
      </c>
      <c r="AM1112" s="52"/>
      <c r="AN1112" s="52"/>
      <c r="AO1112" s="2" t="s">
        <v>10305</v>
      </c>
      <c r="AP1112" s="3"/>
      <c r="AQ1112" s="51" t="s">
        <v>10306</v>
      </c>
      <c r="AR1112" s="52"/>
      <c r="AS1112" s="3"/>
      <c r="AT1112" s="2" t="s">
        <v>10307</v>
      </c>
      <c r="AU1112" s="2" t="s">
        <v>76</v>
      </c>
      <c r="AV1112" s="2" t="s">
        <v>76</v>
      </c>
      <c r="AW1112" s="3"/>
      <c r="AX1112" s="3"/>
    </row>
    <row r="1113" spans="1:50" ht="13.8">
      <c r="A1113" s="2" t="s">
        <v>717</v>
      </c>
      <c r="B1113" s="2" t="s">
        <v>767</v>
      </c>
      <c r="C1113" s="2" t="s">
        <v>10308</v>
      </c>
      <c r="D1113" s="2" t="s">
        <v>10309</v>
      </c>
      <c r="E1113" s="2" t="s">
        <v>10310</v>
      </c>
      <c r="F1113" s="2" t="s">
        <v>10311</v>
      </c>
      <c r="G1113" s="2" t="s">
        <v>720</v>
      </c>
      <c r="H1113" s="2" t="s">
        <v>10312</v>
      </c>
      <c r="I1113" s="2" t="s">
        <v>10313</v>
      </c>
      <c r="J1113" s="51" t="s">
        <v>10314</v>
      </c>
      <c r="K1113" s="52"/>
      <c r="L1113" s="2" t="s">
        <v>10315</v>
      </c>
      <c r="M1113" s="2" t="s">
        <v>61</v>
      </c>
      <c r="N1113" s="2" t="s">
        <v>10316</v>
      </c>
      <c r="O1113" s="2" t="s">
        <v>61</v>
      </c>
      <c r="P1113" s="2" t="s">
        <v>10289</v>
      </c>
      <c r="Q1113" s="2" t="s">
        <v>10317</v>
      </c>
      <c r="R1113" s="2">
        <v>1954</v>
      </c>
      <c r="S1113" s="2" t="s">
        <v>10318</v>
      </c>
      <c r="T1113" s="3"/>
      <c r="U1113" s="51" t="s">
        <v>317</v>
      </c>
      <c r="V1113" s="52"/>
      <c r="W1113" s="52"/>
      <c r="X1113" s="2">
        <v>71</v>
      </c>
      <c r="Y1113" s="2" t="s">
        <v>91</v>
      </c>
      <c r="Z1113" s="3"/>
      <c r="AA1113" s="2" t="s">
        <v>10319</v>
      </c>
      <c r="AB1113" s="2" t="s">
        <v>10320</v>
      </c>
      <c r="AC1113" s="51" t="s">
        <v>10321</v>
      </c>
      <c r="AD1113" s="52"/>
      <c r="AE1113" s="2" t="s">
        <v>68</v>
      </c>
      <c r="AF1113" s="4">
        <v>36431</v>
      </c>
      <c r="AG1113" s="5">
        <v>0.64774305555555556</v>
      </c>
      <c r="AH1113" s="2" t="s">
        <v>69</v>
      </c>
      <c r="AI1113" s="7">
        <v>44879</v>
      </c>
      <c r="AJ1113" s="5">
        <v>0.46152777777777776</v>
      </c>
      <c r="AK1113" s="2" t="s">
        <v>70</v>
      </c>
      <c r="AL1113" s="51" t="s">
        <v>10322</v>
      </c>
      <c r="AM1113" s="52"/>
      <c r="AN1113" s="52"/>
      <c r="AO1113" s="2" t="s">
        <v>10323</v>
      </c>
      <c r="AP1113" s="2" t="s">
        <v>131</v>
      </c>
      <c r="AQ1113" s="2" t="s">
        <v>10324</v>
      </c>
      <c r="AR1113" s="3"/>
      <c r="AS1113" s="3"/>
      <c r="AT1113" s="2" t="s">
        <v>10325</v>
      </c>
      <c r="AU1113" s="2" t="s">
        <v>76</v>
      </c>
      <c r="AV1113" s="2" t="s">
        <v>76</v>
      </c>
      <c r="AW1113" s="3"/>
      <c r="AX1113" s="3"/>
    </row>
    <row r="1114" spans="1:50" ht="13.8">
      <c r="A1114" s="2" t="s">
        <v>717</v>
      </c>
      <c r="B1114" s="2" t="s">
        <v>767</v>
      </c>
      <c r="C1114" s="2" t="s">
        <v>10326</v>
      </c>
      <c r="D1114" s="2" t="s">
        <v>10327</v>
      </c>
      <c r="E1114" s="2" t="s">
        <v>5880</v>
      </c>
      <c r="F1114" s="2" t="s">
        <v>10328</v>
      </c>
      <c r="G1114" s="2" t="s">
        <v>276</v>
      </c>
      <c r="H1114" s="2" t="s">
        <v>10329</v>
      </c>
      <c r="I1114" s="2" t="s">
        <v>10330</v>
      </c>
      <c r="J1114" s="51" t="s">
        <v>10331</v>
      </c>
      <c r="K1114" s="52"/>
      <c r="L1114" s="2" t="s">
        <v>10332</v>
      </c>
      <c r="M1114" s="2" t="s">
        <v>61</v>
      </c>
      <c r="N1114" s="51" t="s">
        <v>10333</v>
      </c>
      <c r="O1114" s="52"/>
      <c r="P1114" s="2" t="s">
        <v>10289</v>
      </c>
      <c r="Q1114" s="2" t="s">
        <v>10334</v>
      </c>
      <c r="R1114" s="2">
        <v>1954</v>
      </c>
      <c r="S1114" s="2" t="s">
        <v>10335</v>
      </c>
      <c r="T1114" s="3"/>
      <c r="U1114" s="51" t="s">
        <v>1246</v>
      </c>
      <c r="V1114" s="52"/>
      <c r="W1114" s="52"/>
      <c r="X1114" s="2">
        <v>69</v>
      </c>
      <c r="Y1114" s="2" t="s">
        <v>91</v>
      </c>
      <c r="Z1114" s="3"/>
      <c r="AA1114" s="2" t="s">
        <v>10336</v>
      </c>
      <c r="AB1114" s="2" t="s">
        <v>10337</v>
      </c>
      <c r="AC1114" s="51" t="s">
        <v>10338</v>
      </c>
      <c r="AD1114" s="52"/>
      <c r="AE1114" s="2" t="s">
        <v>68</v>
      </c>
      <c r="AF1114" s="4">
        <v>36431</v>
      </c>
      <c r="AG1114" s="5">
        <v>0.69778935185185187</v>
      </c>
      <c r="AH1114" s="2" t="s">
        <v>69</v>
      </c>
      <c r="AI1114" s="6">
        <v>44973</v>
      </c>
      <c r="AJ1114" s="5">
        <v>0.47412037037037036</v>
      </c>
      <c r="AK1114" s="2" t="s">
        <v>70</v>
      </c>
      <c r="AL1114" s="51" t="s">
        <v>10339</v>
      </c>
      <c r="AM1114" s="52"/>
      <c r="AN1114" s="52"/>
      <c r="AO1114" s="2" t="s">
        <v>10340</v>
      </c>
      <c r="AP1114" s="2" t="s">
        <v>131</v>
      </c>
      <c r="AQ1114" s="2" t="s">
        <v>10324</v>
      </c>
      <c r="AR1114" s="51" t="s">
        <v>10341</v>
      </c>
      <c r="AS1114" s="52"/>
      <c r="AT1114" s="2" t="s">
        <v>10342</v>
      </c>
      <c r="AU1114" s="2" t="s">
        <v>76</v>
      </c>
      <c r="AV1114" s="2" t="s">
        <v>76</v>
      </c>
      <c r="AW1114" s="3"/>
      <c r="AX1114" s="3"/>
    </row>
    <row r="1115" spans="1:50" ht="13.8">
      <c r="A1115" s="2" t="s">
        <v>717</v>
      </c>
      <c r="B1115" s="2" t="s">
        <v>767</v>
      </c>
      <c r="C1115" s="2" t="s">
        <v>2601</v>
      </c>
      <c r="D1115" s="2" t="s">
        <v>53</v>
      </c>
      <c r="E1115" s="2" t="s">
        <v>10343</v>
      </c>
      <c r="F1115" s="2" t="s">
        <v>100</v>
      </c>
      <c r="G1115" s="2" t="s">
        <v>720</v>
      </c>
      <c r="H1115" s="2" t="s">
        <v>10344</v>
      </c>
      <c r="I1115" s="2" t="s">
        <v>10345</v>
      </c>
      <c r="J1115" s="2" t="s">
        <v>61</v>
      </c>
      <c r="K1115" s="3"/>
      <c r="L1115" s="2" t="s">
        <v>10346</v>
      </c>
      <c r="M1115" s="2" t="s">
        <v>61</v>
      </c>
      <c r="N1115" s="2" t="s">
        <v>61</v>
      </c>
      <c r="O1115" s="2" t="s">
        <v>61</v>
      </c>
      <c r="P1115" s="51" t="s">
        <v>5885</v>
      </c>
      <c r="Q1115" s="52"/>
      <c r="R1115" s="3"/>
      <c r="S1115" s="3"/>
      <c r="T1115" s="3"/>
      <c r="U1115" s="3"/>
      <c r="V1115" s="3"/>
      <c r="W1115" s="3"/>
      <c r="X1115" s="2" t="s">
        <v>10347</v>
      </c>
      <c r="Y1115" s="2" t="s">
        <v>64</v>
      </c>
      <c r="Z1115" s="3"/>
      <c r="AA1115" s="3"/>
      <c r="AB1115" s="51" t="s">
        <v>10348</v>
      </c>
      <c r="AC1115" s="52"/>
      <c r="AD1115" s="52"/>
      <c r="AE1115" s="2" t="s">
        <v>2069</v>
      </c>
      <c r="AF1115" s="4">
        <v>36431</v>
      </c>
      <c r="AG1115" s="5">
        <v>0.71636574074074078</v>
      </c>
      <c r="AH1115" s="2" t="s">
        <v>69</v>
      </c>
      <c r="AI1115" s="6">
        <v>44872</v>
      </c>
      <c r="AJ1115" s="5">
        <v>0.46028935185185182</v>
      </c>
      <c r="AK1115" s="2" t="s">
        <v>70</v>
      </c>
      <c r="AL1115" s="3"/>
      <c r="AM1115" s="3"/>
      <c r="AN1115" s="3"/>
      <c r="AO1115" s="2" t="s">
        <v>10349</v>
      </c>
      <c r="AP1115" s="3"/>
      <c r="AQ1115" s="3"/>
      <c r="AR1115" s="2" t="s">
        <v>10350</v>
      </c>
      <c r="AS1115" s="3"/>
      <c r="AT1115" s="3"/>
      <c r="AU1115" s="3"/>
      <c r="AV1115" s="3"/>
      <c r="AW1115" s="3"/>
      <c r="AX1115" s="3"/>
    </row>
    <row r="1116" spans="1:50" ht="13.8">
      <c r="A1116" s="2" t="s">
        <v>2412</v>
      </c>
      <c r="B1116" s="2" t="s">
        <v>767</v>
      </c>
      <c r="C1116" s="2" t="s">
        <v>10351</v>
      </c>
      <c r="D1116" s="2" t="s">
        <v>53</v>
      </c>
      <c r="E1116" s="2" t="s">
        <v>5699</v>
      </c>
      <c r="F1116" s="2" t="s">
        <v>169</v>
      </c>
      <c r="G1116" s="2" t="s">
        <v>720</v>
      </c>
      <c r="H1116" s="2" t="s">
        <v>6411</v>
      </c>
      <c r="I1116" s="2" t="s">
        <v>10352</v>
      </c>
      <c r="J1116" s="2" t="s">
        <v>61</v>
      </c>
      <c r="K1116" s="3"/>
      <c r="L1116" s="2" t="s">
        <v>10353</v>
      </c>
      <c r="M1116" s="2" t="s">
        <v>61</v>
      </c>
      <c r="N1116" s="2" t="s">
        <v>61</v>
      </c>
      <c r="O1116" s="2" t="s">
        <v>61</v>
      </c>
      <c r="P1116" s="2" t="s">
        <v>276</v>
      </c>
      <c r="Q1116" s="3"/>
      <c r="R1116" s="3"/>
      <c r="S1116" s="3"/>
      <c r="T1116" s="3"/>
      <c r="U1116" s="3"/>
      <c r="V1116" s="3"/>
      <c r="W1116" s="3"/>
      <c r="X1116" s="2" t="s">
        <v>10354</v>
      </c>
      <c r="Y1116" s="2" t="s">
        <v>64</v>
      </c>
      <c r="Z1116" s="3"/>
      <c r="AA1116" s="2" t="s">
        <v>10355</v>
      </c>
      <c r="AB1116" s="51" t="s">
        <v>10356</v>
      </c>
      <c r="AC1116" s="52"/>
      <c r="AD1116" s="3"/>
      <c r="AE1116" s="2" t="s">
        <v>2069</v>
      </c>
      <c r="AF1116" s="4">
        <v>36431</v>
      </c>
      <c r="AG1116" s="5">
        <v>0.75799768518518518</v>
      </c>
      <c r="AH1116" s="2" t="s">
        <v>69</v>
      </c>
      <c r="AI1116" s="6">
        <v>44872</v>
      </c>
      <c r="AJ1116" s="5">
        <v>0.46062500000000001</v>
      </c>
      <c r="AK1116" s="2" t="s">
        <v>70</v>
      </c>
      <c r="AL1116" s="51" t="s">
        <v>10357</v>
      </c>
      <c r="AM1116" s="52"/>
      <c r="AN1116" s="3"/>
      <c r="AO1116" s="2" t="s">
        <v>10358</v>
      </c>
      <c r="AP1116" s="3"/>
      <c r="AQ1116" s="3"/>
      <c r="AR1116" s="3"/>
      <c r="AS1116" s="3"/>
      <c r="AT1116" s="3"/>
      <c r="AU1116" s="3"/>
      <c r="AV1116" s="3"/>
      <c r="AW1116" s="3"/>
      <c r="AX1116" s="3"/>
    </row>
    <row r="1117" spans="1:50" ht="13.8">
      <c r="A1117" s="2" t="s">
        <v>10359</v>
      </c>
      <c r="B1117" s="2" t="s">
        <v>767</v>
      </c>
      <c r="C1117" s="2" t="s">
        <v>2601</v>
      </c>
      <c r="D1117" s="2" t="s">
        <v>10360</v>
      </c>
      <c r="E1117" s="2" t="s">
        <v>5132</v>
      </c>
      <c r="F1117" s="2" t="s">
        <v>10361</v>
      </c>
      <c r="G1117" s="2" t="s">
        <v>276</v>
      </c>
      <c r="H1117" s="2" t="s">
        <v>10344</v>
      </c>
      <c r="I1117" s="2" t="s">
        <v>10362</v>
      </c>
      <c r="J1117" s="2" t="s">
        <v>10363</v>
      </c>
      <c r="K1117" s="3"/>
      <c r="L1117" s="2" t="s">
        <v>10364</v>
      </c>
      <c r="M1117" s="2" t="s">
        <v>61</v>
      </c>
      <c r="N1117" s="2" t="s">
        <v>10365</v>
      </c>
      <c r="O1117" s="2" t="s">
        <v>61</v>
      </c>
      <c r="P1117" s="2" t="s">
        <v>2063</v>
      </c>
      <c r="Q1117" s="2" t="s">
        <v>10366</v>
      </c>
      <c r="R1117" s="2">
        <v>1968</v>
      </c>
      <c r="S1117" s="2" t="s">
        <v>10367</v>
      </c>
      <c r="T1117" s="2" t="s">
        <v>10368</v>
      </c>
      <c r="U1117" s="51" t="s">
        <v>317</v>
      </c>
      <c r="V1117" s="52"/>
      <c r="W1117" s="52"/>
      <c r="X1117" s="2" t="s">
        <v>10369</v>
      </c>
      <c r="Y1117" s="2" t="s">
        <v>64</v>
      </c>
      <c r="Z1117" s="3"/>
      <c r="AA1117" s="2" t="s">
        <v>10370</v>
      </c>
      <c r="AB1117" s="2" t="s">
        <v>10371</v>
      </c>
      <c r="AC1117" s="51" t="s">
        <v>10372</v>
      </c>
      <c r="AD1117" s="52"/>
      <c r="AE1117" s="2" t="s">
        <v>2069</v>
      </c>
      <c r="AF1117" s="4">
        <v>36431</v>
      </c>
      <c r="AG1117" s="5">
        <v>0.76407407407407413</v>
      </c>
      <c r="AH1117" s="2" t="s">
        <v>69</v>
      </c>
      <c r="AI1117" s="6">
        <v>44872</v>
      </c>
      <c r="AJ1117" s="5">
        <v>0.46114583333333331</v>
      </c>
      <c r="AK1117" s="2" t="s">
        <v>70</v>
      </c>
      <c r="AL1117" s="51" t="s">
        <v>10373</v>
      </c>
      <c r="AM1117" s="52"/>
      <c r="AN1117" s="52"/>
      <c r="AO1117" s="2" t="s">
        <v>10374</v>
      </c>
      <c r="AP1117" s="2" t="s">
        <v>131</v>
      </c>
      <c r="AQ1117" s="2" t="s">
        <v>10375</v>
      </c>
      <c r="AR1117" s="3"/>
      <c r="AS1117" s="3"/>
      <c r="AT1117" s="3"/>
      <c r="AU1117" s="3"/>
      <c r="AV1117" s="3"/>
      <c r="AW1117" s="3"/>
      <c r="AX1117" s="3"/>
    </row>
    <row r="1118" spans="1:50" ht="13.8">
      <c r="A1118" s="2" t="s">
        <v>717</v>
      </c>
      <c r="B1118" s="2" t="s">
        <v>767</v>
      </c>
      <c r="C1118" s="2" t="s">
        <v>5481</v>
      </c>
      <c r="D1118" s="2" t="s">
        <v>10073</v>
      </c>
      <c r="E1118" s="2" t="s">
        <v>5132</v>
      </c>
      <c r="F1118" s="2" t="s">
        <v>10074</v>
      </c>
      <c r="G1118" s="2" t="s">
        <v>720</v>
      </c>
      <c r="H1118" s="2" t="s">
        <v>6411</v>
      </c>
      <c r="I1118" s="2" t="s">
        <v>10376</v>
      </c>
      <c r="J1118" s="51" t="s">
        <v>10377</v>
      </c>
      <c r="K1118" s="52"/>
      <c r="L1118" s="2" t="s">
        <v>10378</v>
      </c>
      <c r="M1118" s="2" t="s">
        <v>61</v>
      </c>
      <c r="N1118" s="2" t="s">
        <v>10379</v>
      </c>
      <c r="O1118" s="2" t="s">
        <v>10380</v>
      </c>
      <c r="P1118" s="2" t="s">
        <v>2063</v>
      </c>
      <c r="Q1118" s="2" t="s">
        <v>10366</v>
      </c>
      <c r="R1118" s="2">
        <v>1968</v>
      </c>
      <c r="S1118" s="2" t="s">
        <v>10081</v>
      </c>
      <c r="T1118" s="3"/>
      <c r="U1118" s="3"/>
      <c r="V1118" s="3"/>
      <c r="W1118" s="3"/>
      <c r="X1118" s="2" t="s">
        <v>10381</v>
      </c>
      <c r="Y1118" s="2" t="s">
        <v>64</v>
      </c>
      <c r="Z1118" s="3"/>
      <c r="AA1118" s="2" t="s">
        <v>10382</v>
      </c>
      <c r="AB1118" s="51" t="s">
        <v>10383</v>
      </c>
      <c r="AC1118" s="52"/>
      <c r="AD1118" s="52"/>
      <c r="AE1118" s="2" t="s">
        <v>2069</v>
      </c>
      <c r="AF1118" s="4">
        <v>36431</v>
      </c>
      <c r="AG1118" s="5">
        <v>0.7694212962962963</v>
      </c>
      <c r="AH1118" s="2" t="s">
        <v>69</v>
      </c>
      <c r="AI1118" s="6">
        <v>44872</v>
      </c>
      <c r="AJ1118" s="5">
        <v>0.46577546296296296</v>
      </c>
      <c r="AK1118" s="2" t="s">
        <v>70</v>
      </c>
      <c r="AL1118" s="51" t="s">
        <v>10384</v>
      </c>
      <c r="AM1118" s="52"/>
      <c r="AN1118" s="52"/>
      <c r="AO1118" s="2" t="s">
        <v>10385</v>
      </c>
      <c r="AP1118" s="2" t="s">
        <v>864</v>
      </c>
      <c r="AQ1118" s="2" t="s">
        <v>10086</v>
      </c>
      <c r="AR1118" s="3"/>
      <c r="AS1118" s="3"/>
      <c r="AT1118" s="3"/>
      <c r="AU1118" s="3"/>
      <c r="AV1118" s="3"/>
      <c r="AW1118" s="3"/>
      <c r="AX1118" s="3"/>
    </row>
    <row r="1119" spans="1:50" ht="13.8">
      <c r="A1119" s="2" t="s">
        <v>717</v>
      </c>
      <c r="B1119" s="2" t="s">
        <v>767</v>
      </c>
      <c r="C1119" s="2" t="s">
        <v>5481</v>
      </c>
      <c r="D1119" s="2" t="s">
        <v>10073</v>
      </c>
      <c r="E1119" s="2" t="s">
        <v>5132</v>
      </c>
      <c r="F1119" s="2" t="s">
        <v>10074</v>
      </c>
      <c r="G1119" s="2" t="s">
        <v>720</v>
      </c>
      <c r="H1119" s="2" t="s">
        <v>6411</v>
      </c>
      <c r="I1119" s="2" t="s">
        <v>10386</v>
      </c>
      <c r="J1119" s="51" t="s">
        <v>10387</v>
      </c>
      <c r="K1119" s="52"/>
      <c r="L1119" s="2" t="s">
        <v>10388</v>
      </c>
      <c r="M1119" s="2" t="s">
        <v>61</v>
      </c>
      <c r="N1119" s="2" t="s">
        <v>10389</v>
      </c>
      <c r="O1119" s="2" t="s">
        <v>10390</v>
      </c>
      <c r="P1119" s="2" t="s">
        <v>2063</v>
      </c>
      <c r="Q1119" s="2" t="s">
        <v>10080</v>
      </c>
      <c r="R1119" s="2">
        <v>1968</v>
      </c>
      <c r="S1119" s="2" t="s">
        <v>10081</v>
      </c>
      <c r="T1119" s="3"/>
      <c r="U1119" s="3"/>
      <c r="V1119" s="3"/>
      <c r="W1119" s="3"/>
      <c r="X1119" s="2" t="s">
        <v>10391</v>
      </c>
      <c r="Y1119" s="2" t="s">
        <v>64</v>
      </c>
      <c r="Z1119" s="3"/>
      <c r="AA1119" s="2" t="s">
        <v>10392</v>
      </c>
      <c r="AB1119" s="51" t="s">
        <v>10393</v>
      </c>
      <c r="AC1119" s="52"/>
      <c r="AD1119" s="52"/>
      <c r="AE1119" s="2" t="s">
        <v>2069</v>
      </c>
      <c r="AF1119" s="4">
        <v>36431</v>
      </c>
      <c r="AG1119" s="5">
        <v>0.78364583333333337</v>
      </c>
      <c r="AH1119" s="2" t="s">
        <v>69</v>
      </c>
      <c r="AI1119" s="6">
        <v>44872</v>
      </c>
      <c r="AJ1119" s="5">
        <v>0.4674652777777778</v>
      </c>
      <c r="AK1119" s="2" t="s">
        <v>70</v>
      </c>
      <c r="AL1119" s="51" t="s">
        <v>10394</v>
      </c>
      <c r="AM1119" s="52"/>
      <c r="AN1119" s="52"/>
      <c r="AO1119" s="2" t="s">
        <v>10395</v>
      </c>
      <c r="AP1119" s="2" t="s">
        <v>864</v>
      </c>
      <c r="AQ1119" s="2" t="s">
        <v>10086</v>
      </c>
      <c r="AR1119" s="3"/>
      <c r="AS1119" s="3"/>
      <c r="AT1119" s="3"/>
      <c r="AU1119" s="3"/>
      <c r="AV1119" s="3"/>
      <c r="AW1119" s="3"/>
      <c r="AX1119" s="3"/>
    </row>
    <row r="1120" spans="1:50" ht="13.8">
      <c r="A1120" s="2" t="s">
        <v>717</v>
      </c>
      <c r="B1120" s="2" t="s">
        <v>767</v>
      </c>
      <c r="C1120" s="2" t="s">
        <v>5481</v>
      </c>
      <c r="D1120" s="2" t="s">
        <v>10396</v>
      </c>
      <c r="E1120" s="2" t="s">
        <v>5132</v>
      </c>
      <c r="F1120" s="2" t="s">
        <v>10397</v>
      </c>
      <c r="G1120" s="2" t="s">
        <v>720</v>
      </c>
      <c r="H1120" s="2" t="s">
        <v>6411</v>
      </c>
      <c r="I1120" s="2" t="s">
        <v>10398</v>
      </c>
      <c r="J1120" s="51" t="s">
        <v>10399</v>
      </c>
      <c r="K1120" s="52"/>
      <c r="L1120" s="2" t="s">
        <v>10400</v>
      </c>
      <c r="M1120" s="2" t="s">
        <v>61</v>
      </c>
      <c r="N1120" s="2" t="s">
        <v>10401</v>
      </c>
      <c r="O1120" s="2" t="s">
        <v>61</v>
      </c>
      <c r="P1120" s="2" t="s">
        <v>2063</v>
      </c>
      <c r="Q1120" s="2" t="s">
        <v>10402</v>
      </c>
      <c r="R1120" s="2" t="s">
        <v>1354</v>
      </c>
      <c r="S1120" s="2" t="s">
        <v>10403</v>
      </c>
      <c r="T1120" s="3"/>
      <c r="U1120" s="3"/>
      <c r="V1120" s="3"/>
      <c r="W1120" s="3"/>
      <c r="X1120" s="2" t="s">
        <v>10404</v>
      </c>
      <c r="Y1120" s="2" t="s">
        <v>64</v>
      </c>
      <c r="Z1120" s="3"/>
      <c r="AA1120" s="2" t="s">
        <v>10405</v>
      </c>
      <c r="AB1120" s="51" t="s">
        <v>10406</v>
      </c>
      <c r="AC1120" s="52"/>
      <c r="AD1120" s="52"/>
      <c r="AE1120" s="2" t="s">
        <v>2069</v>
      </c>
      <c r="AF1120" s="4">
        <v>36431</v>
      </c>
      <c r="AG1120" s="5">
        <v>0.78869212962962965</v>
      </c>
      <c r="AH1120" s="2" t="s">
        <v>69</v>
      </c>
      <c r="AI1120" s="6">
        <v>44872</v>
      </c>
      <c r="AJ1120" s="5">
        <v>0.4739814814814815</v>
      </c>
      <c r="AK1120" s="2" t="s">
        <v>70</v>
      </c>
      <c r="AL1120" s="3"/>
      <c r="AM1120" s="3"/>
      <c r="AN1120" s="3"/>
      <c r="AO1120" s="2" t="s">
        <v>10407</v>
      </c>
      <c r="AP1120" s="2" t="s">
        <v>864</v>
      </c>
      <c r="AQ1120" s="51" t="s">
        <v>10408</v>
      </c>
      <c r="AR1120" s="52"/>
      <c r="AS1120" s="3"/>
      <c r="AT1120" s="3"/>
      <c r="AU1120" s="3"/>
      <c r="AV1120" s="3"/>
      <c r="AW1120" s="3"/>
      <c r="AX1120" s="3"/>
    </row>
    <row r="1121" spans="1:50" ht="13.8">
      <c r="A1121" s="2" t="s">
        <v>717</v>
      </c>
      <c r="B1121" s="2" t="s">
        <v>767</v>
      </c>
      <c r="C1121" s="2" t="s">
        <v>5481</v>
      </c>
      <c r="D1121" s="2" t="s">
        <v>10409</v>
      </c>
      <c r="E1121" s="2" t="s">
        <v>5132</v>
      </c>
      <c r="F1121" s="2" t="s">
        <v>118</v>
      </c>
      <c r="G1121" s="2" t="s">
        <v>720</v>
      </c>
      <c r="H1121" s="2" t="s">
        <v>6411</v>
      </c>
      <c r="I1121" s="2" t="s">
        <v>10410</v>
      </c>
      <c r="J1121" s="51" t="s">
        <v>10411</v>
      </c>
      <c r="K1121" s="52"/>
      <c r="L1121" s="2" t="s">
        <v>10412</v>
      </c>
      <c r="M1121" s="2" t="s">
        <v>61</v>
      </c>
      <c r="N1121" s="2" t="s">
        <v>10401</v>
      </c>
      <c r="O1121" s="2" t="s">
        <v>61</v>
      </c>
      <c r="P1121" s="2" t="s">
        <v>2063</v>
      </c>
      <c r="Q1121" s="2" t="s">
        <v>10402</v>
      </c>
      <c r="R1121" s="2" t="s">
        <v>1354</v>
      </c>
      <c r="S1121" s="2" t="s">
        <v>10403</v>
      </c>
      <c r="T1121" s="3"/>
      <c r="U1121" s="3"/>
      <c r="V1121" s="3"/>
      <c r="W1121" s="3"/>
      <c r="X1121" s="2" t="s">
        <v>10413</v>
      </c>
      <c r="Y1121" s="2" t="s">
        <v>91</v>
      </c>
      <c r="Z1121" s="3"/>
      <c r="AA1121" s="2" t="s">
        <v>10414</v>
      </c>
      <c r="AB1121" s="51" t="s">
        <v>10415</v>
      </c>
      <c r="AC1121" s="52"/>
      <c r="AD1121" s="52"/>
      <c r="AE1121" s="2" t="s">
        <v>68</v>
      </c>
      <c r="AF1121" s="4">
        <v>36431</v>
      </c>
      <c r="AG1121" s="5">
        <v>0.79385416666666664</v>
      </c>
      <c r="AH1121" s="2" t="s">
        <v>69</v>
      </c>
      <c r="AI1121" s="6">
        <v>44872</v>
      </c>
      <c r="AJ1121" s="5">
        <v>0.47379629629629627</v>
      </c>
      <c r="AK1121" s="2" t="s">
        <v>70</v>
      </c>
      <c r="AL1121" s="3"/>
      <c r="AM1121" s="3"/>
      <c r="AN1121" s="3"/>
      <c r="AO1121" s="2" t="s">
        <v>10416</v>
      </c>
      <c r="AP1121" s="2" t="s">
        <v>864</v>
      </c>
      <c r="AQ1121" s="51" t="s">
        <v>10408</v>
      </c>
      <c r="AR1121" s="52"/>
      <c r="AS1121" s="3"/>
      <c r="AT1121" s="3"/>
      <c r="AU1121" s="3"/>
      <c r="AV1121" s="3"/>
      <c r="AW1121" s="3"/>
      <c r="AX1121" s="3"/>
    </row>
    <row r="1122" spans="1:50" ht="13.8">
      <c r="A1122" s="2" t="s">
        <v>717</v>
      </c>
      <c r="B1122" s="2" t="s">
        <v>767</v>
      </c>
      <c r="C1122" s="2" t="s">
        <v>2670</v>
      </c>
      <c r="D1122" s="2" t="s">
        <v>10417</v>
      </c>
      <c r="E1122" s="2" t="s">
        <v>10418</v>
      </c>
      <c r="F1122" s="2" t="s">
        <v>10419</v>
      </c>
      <c r="G1122" s="2" t="s">
        <v>720</v>
      </c>
      <c r="H1122" s="2" t="s">
        <v>10420</v>
      </c>
      <c r="I1122" s="2" t="s">
        <v>10421</v>
      </c>
      <c r="J1122" s="51" t="s">
        <v>10422</v>
      </c>
      <c r="K1122" s="52"/>
      <c r="L1122" s="2" t="s">
        <v>10423</v>
      </c>
      <c r="M1122" s="2" t="s">
        <v>61</v>
      </c>
      <c r="N1122" s="2" t="s">
        <v>10424</v>
      </c>
      <c r="O1122" s="2" t="s">
        <v>61</v>
      </c>
      <c r="P1122" s="3"/>
      <c r="Q1122" s="2" t="s">
        <v>10425</v>
      </c>
      <c r="R1122" s="2">
        <v>1959</v>
      </c>
      <c r="S1122" s="2" t="s">
        <v>10426</v>
      </c>
      <c r="T1122" s="3"/>
      <c r="U1122" s="3"/>
      <c r="V1122" s="3"/>
      <c r="W1122" s="3"/>
      <c r="X1122" s="2" t="s">
        <v>10427</v>
      </c>
      <c r="Y1122" s="2" t="s">
        <v>64</v>
      </c>
      <c r="Z1122" s="3"/>
      <c r="AA1122" s="2" t="s">
        <v>10428</v>
      </c>
      <c r="AB1122" s="51" t="s">
        <v>10429</v>
      </c>
      <c r="AC1122" s="52"/>
      <c r="AD1122" s="52"/>
      <c r="AE1122" s="2" t="s">
        <v>2069</v>
      </c>
      <c r="AF1122" s="4">
        <v>36431</v>
      </c>
      <c r="AG1122" s="5">
        <v>0.79952546296296301</v>
      </c>
      <c r="AH1122" s="2" t="s">
        <v>69</v>
      </c>
      <c r="AI1122" s="6">
        <v>44872</v>
      </c>
      <c r="AJ1122" s="5">
        <v>0.47435185185185186</v>
      </c>
      <c r="AK1122" s="2" t="s">
        <v>70</v>
      </c>
      <c r="AL1122" s="51" t="s">
        <v>10430</v>
      </c>
      <c r="AM1122" s="52"/>
      <c r="AN1122" s="52"/>
      <c r="AO1122" s="2" t="s">
        <v>10431</v>
      </c>
      <c r="AP1122" s="2" t="s">
        <v>864</v>
      </c>
      <c r="AQ1122" s="3"/>
      <c r="AR1122" s="3"/>
      <c r="AS1122" s="3"/>
      <c r="AT1122" s="3"/>
      <c r="AU1122" s="3"/>
      <c r="AV1122" s="3"/>
      <c r="AW1122" s="3"/>
      <c r="AX1122" s="3"/>
    </row>
    <row r="1123" spans="1:50" ht="13.8">
      <c r="A1123" s="2" t="s">
        <v>717</v>
      </c>
      <c r="B1123" s="2" t="s">
        <v>767</v>
      </c>
      <c r="C1123" s="2" t="s">
        <v>4281</v>
      </c>
      <c r="D1123" s="2" t="s">
        <v>53</v>
      </c>
      <c r="E1123" s="2" t="s">
        <v>2904</v>
      </c>
      <c r="F1123" s="2" t="s">
        <v>5036</v>
      </c>
      <c r="G1123" s="2" t="s">
        <v>720</v>
      </c>
      <c r="H1123" s="2" t="s">
        <v>10432</v>
      </c>
      <c r="I1123" s="2" t="s">
        <v>10433</v>
      </c>
      <c r="J1123" s="2" t="s">
        <v>61</v>
      </c>
      <c r="K1123" s="3"/>
      <c r="L1123" s="2" t="s">
        <v>10434</v>
      </c>
      <c r="M1123" s="2" t="s">
        <v>61</v>
      </c>
      <c r="N1123" s="2" t="s">
        <v>61</v>
      </c>
      <c r="O1123" s="2" t="s">
        <v>61</v>
      </c>
      <c r="P1123" s="2" t="s">
        <v>2063</v>
      </c>
      <c r="Q1123" s="2" t="s">
        <v>10425</v>
      </c>
      <c r="R1123" s="2">
        <v>1959</v>
      </c>
      <c r="S1123" s="2" t="s">
        <v>10426</v>
      </c>
      <c r="T1123" s="3"/>
      <c r="U1123" s="3"/>
      <c r="V1123" s="3"/>
      <c r="W1123" s="3"/>
      <c r="X1123" s="2" t="s">
        <v>10435</v>
      </c>
      <c r="Y1123" s="2" t="s">
        <v>64</v>
      </c>
      <c r="Z1123" s="3"/>
      <c r="AA1123" s="2" t="s">
        <v>10436</v>
      </c>
      <c r="AB1123" s="51" t="s">
        <v>10437</v>
      </c>
      <c r="AC1123" s="52"/>
      <c r="AD1123" s="3"/>
      <c r="AE1123" s="2" t="s">
        <v>2069</v>
      </c>
      <c r="AF1123" s="4">
        <v>36431</v>
      </c>
      <c r="AG1123" s="5">
        <v>0.81040509259259264</v>
      </c>
      <c r="AH1123" s="2" t="s">
        <v>69</v>
      </c>
      <c r="AI1123" s="6">
        <v>44872</v>
      </c>
      <c r="AJ1123" s="5">
        <v>0.47465277777777776</v>
      </c>
      <c r="AK1123" s="2" t="s">
        <v>70</v>
      </c>
      <c r="AL1123" s="3"/>
      <c r="AM1123" s="3"/>
      <c r="AN1123" s="3"/>
      <c r="AO1123" s="2" t="s">
        <v>10438</v>
      </c>
      <c r="AP1123" s="3"/>
      <c r="AQ1123" s="3"/>
      <c r="AR1123" s="3"/>
      <c r="AS1123" s="3"/>
      <c r="AT1123" s="3"/>
      <c r="AU1123" s="3"/>
      <c r="AV1123" s="3"/>
      <c r="AW1123" s="3"/>
      <c r="AX1123" s="3"/>
    </row>
    <row r="1124" spans="1:50" ht="13.8">
      <c r="A1124" s="2" t="s">
        <v>717</v>
      </c>
      <c r="B1124" s="2" t="s">
        <v>767</v>
      </c>
      <c r="C1124" s="2" t="s">
        <v>3864</v>
      </c>
      <c r="D1124" s="2" t="s">
        <v>10439</v>
      </c>
      <c r="E1124" s="2" t="s">
        <v>5132</v>
      </c>
      <c r="F1124" s="2" t="s">
        <v>10440</v>
      </c>
      <c r="G1124" s="2" t="s">
        <v>720</v>
      </c>
      <c r="H1124" s="2" t="s">
        <v>6411</v>
      </c>
      <c r="I1124" s="2" t="s">
        <v>10441</v>
      </c>
      <c r="J1124" s="2" t="s">
        <v>61</v>
      </c>
      <c r="K1124" s="3"/>
      <c r="L1124" s="2" t="s">
        <v>10442</v>
      </c>
      <c r="M1124" s="2" t="s">
        <v>61</v>
      </c>
      <c r="N1124" s="2" t="s">
        <v>10443</v>
      </c>
      <c r="O1124" s="2" t="s">
        <v>61</v>
      </c>
      <c r="P1124" s="2" t="s">
        <v>10444</v>
      </c>
      <c r="Q1124" s="2" t="s">
        <v>10445</v>
      </c>
      <c r="R1124" s="2">
        <v>1951</v>
      </c>
      <c r="S1124" s="2" t="s">
        <v>10446</v>
      </c>
      <c r="T1124" s="3"/>
      <c r="U1124" s="3"/>
      <c r="V1124" s="3"/>
      <c r="W1124" s="3"/>
      <c r="X1124" s="2">
        <v>175</v>
      </c>
      <c r="Y1124" s="2" t="s">
        <v>64</v>
      </c>
      <c r="Z1124" s="3"/>
      <c r="AA1124" s="2" t="s">
        <v>10447</v>
      </c>
      <c r="AB1124" s="51" t="s">
        <v>10190</v>
      </c>
      <c r="AC1124" s="52"/>
      <c r="AD1124" s="52"/>
      <c r="AE1124" s="2" t="s">
        <v>2069</v>
      </c>
      <c r="AF1124" s="4">
        <v>36431</v>
      </c>
      <c r="AG1124" s="5">
        <v>0.81784722222222217</v>
      </c>
      <c r="AH1124" s="2" t="s">
        <v>69</v>
      </c>
      <c r="AI1124" s="7">
        <v>44879</v>
      </c>
      <c r="AJ1124" s="5">
        <v>0.44407407407407407</v>
      </c>
      <c r="AK1124" s="2" t="s">
        <v>70</v>
      </c>
      <c r="AL1124" s="51" t="s">
        <v>10448</v>
      </c>
      <c r="AM1124" s="52"/>
      <c r="AN1124" s="3"/>
      <c r="AO1124" s="2" t="s">
        <v>10449</v>
      </c>
      <c r="AP1124" s="3"/>
      <c r="AQ1124" s="2" t="s">
        <v>865</v>
      </c>
      <c r="AR1124" s="3"/>
      <c r="AS1124" s="3"/>
      <c r="AT1124" s="3"/>
      <c r="AU1124" s="3"/>
      <c r="AV1124" s="3"/>
      <c r="AW1124" s="3"/>
      <c r="AX1124" s="3"/>
    </row>
    <row r="1125" spans="1:50" ht="13.8">
      <c r="A1125" s="2" t="s">
        <v>717</v>
      </c>
      <c r="B1125" s="2" t="s">
        <v>767</v>
      </c>
      <c r="C1125" s="2" t="s">
        <v>3864</v>
      </c>
      <c r="D1125" s="2" t="s">
        <v>10450</v>
      </c>
      <c r="E1125" s="2" t="s">
        <v>5132</v>
      </c>
      <c r="F1125" s="2" t="s">
        <v>10440</v>
      </c>
      <c r="G1125" s="2" t="s">
        <v>720</v>
      </c>
      <c r="H1125" s="2" t="s">
        <v>6411</v>
      </c>
      <c r="I1125" s="2" t="s">
        <v>10451</v>
      </c>
      <c r="J1125" s="51" t="s">
        <v>10452</v>
      </c>
      <c r="K1125" s="52"/>
      <c r="L1125" s="2" t="s">
        <v>10453</v>
      </c>
      <c r="M1125" s="2" t="s">
        <v>61</v>
      </c>
      <c r="N1125" s="2" t="s">
        <v>61</v>
      </c>
      <c r="O1125" s="2" t="s">
        <v>61</v>
      </c>
      <c r="P1125" s="2" t="s">
        <v>10454</v>
      </c>
      <c r="Q1125" s="2" t="s">
        <v>10445</v>
      </c>
      <c r="R1125" s="2">
        <v>1951</v>
      </c>
      <c r="S1125" s="2" t="s">
        <v>10446</v>
      </c>
      <c r="T1125" s="3"/>
      <c r="U1125" s="3"/>
      <c r="V1125" s="3"/>
      <c r="W1125" s="3"/>
      <c r="X1125" s="2">
        <v>276</v>
      </c>
      <c r="Y1125" s="2" t="s">
        <v>64</v>
      </c>
      <c r="Z1125" s="3"/>
      <c r="AA1125" s="2" t="s">
        <v>10455</v>
      </c>
      <c r="AB1125" s="51" t="s">
        <v>10456</v>
      </c>
      <c r="AC1125" s="52"/>
      <c r="AD1125" s="52"/>
      <c r="AE1125" s="2" t="s">
        <v>2069</v>
      </c>
      <c r="AF1125" s="4">
        <v>36431</v>
      </c>
      <c r="AG1125" s="5">
        <v>0.82143518518518521</v>
      </c>
      <c r="AH1125" s="2" t="s">
        <v>69</v>
      </c>
      <c r="AI1125" s="7">
        <v>44879</v>
      </c>
      <c r="AJ1125" s="5">
        <v>0.44516203703703705</v>
      </c>
      <c r="AK1125" s="2" t="s">
        <v>70</v>
      </c>
      <c r="AL1125" s="51" t="s">
        <v>10457</v>
      </c>
      <c r="AM1125" s="52"/>
      <c r="AN1125" s="52"/>
      <c r="AO1125" s="2" t="s">
        <v>10458</v>
      </c>
      <c r="AP1125" s="2" t="s">
        <v>131</v>
      </c>
      <c r="AQ1125" s="51" t="s">
        <v>10459</v>
      </c>
      <c r="AR1125" s="52"/>
      <c r="AS1125" s="3"/>
      <c r="AT1125" s="3"/>
      <c r="AU1125" s="3"/>
      <c r="AV1125" s="3"/>
      <c r="AW1125" s="3"/>
      <c r="AX1125" s="3"/>
    </row>
    <row r="1126" spans="1:50" ht="13.8">
      <c r="A1126" s="2" t="s">
        <v>717</v>
      </c>
      <c r="B1126" s="2" t="s">
        <v>767</v>
      </c>
      <c r="C1126" s="2" t="s">
        <v>3864</v>
      </c>
      <c r="D1126" s="2" t="s">
        <v>10460</v>
      </c>
      <c r="E1126" s="2" t="s">
        <v>80</v>
      </c>
      <c r="F1126" s="2" t="s">
        <v>5217</v>
      </c>
      <c r="G1126" s="2" t="s">
        <v>720</v>
      </c>
      <c r="H1126" s="2" t="s">
        <v>6411</v>
      </c>
      <c r="I1126" s="2" t="s">
        <v>10461</v>
      </c>
      <c r="J1126" s="51" t="s">
        <v>10462</v>
      </c>
      <c r="K1126" s="52"/>
      <c r="L1126" s="2" t="s">
        <v>10463</v>
      </c>
      <c r="M1126" s="2" t="s">
        <v>61</v>
      </c>
      <c r="N1126" s="2" t="s">
        <v>61</v>
      </c>
      <c r="O1126" s="2" t="s">
        <v>61</v>
      </c>
      <c r="P1126" s="2" t="s">
        <v>10454</v>
      </c>
      <c r="Q1126" s="2" t="s">
        <v>10445</v>
      </c>
      <c r="R1126" s="2">
        <v>1951</v>
      </c>
      <c r="S1126" s="2" t="s">
        <v>10446</v>
      </c>
      <c r="T1126" s="3"/>
      <c r="U1126" s="3"/>
      <c r="V1126" s="3"/>
      <c r="W1126" s="3"/>
      <c r="X1126" s="2">
        <v>276</v>
      </c>
      <c r="Y1126" s="2" t="s">
        <v>64</v>
      </c>
      <c r="Z1126" s="3"/>
      <c r="AA1126" s="2" t="s">
        <v>10464</v>
      </c>
      <c r="AB1126" s="51" t="s">
        <v>10465</v>
      </c>
      <c r="AC1126" s="52"/>
      <c r="AD1126" s="52"/>
      <c r="AE1126" s="2" t="s">
        <v>2069</v>
      </c>
      <c r="AF1126" s="4">
        <v>36431</v>
      </c>
      <c r="AG1126" s="5">
        <v>0.82482638888888893</v>
      </c>
      <c r="AH1126" s="2" t="s">
        <v>69</v>
      </c>
      <c r="AI1126" s="6">
        <v>44872</v>
      </c>
      <c r="AJ1126" s="5">
        <v>0.47596064814814815</v>
      </c>
      <c r="AK1126" s="2" t="s">
        <v>70</v>
      </c>
      <c r="AL1126" s="51" t="s">
        <v>10466</v>
      </c>
      <c r="AM1126" s="52"/>
      <c r="AN1126" s="3"/>
      <c r="AO1126" s="2" t="s">
        <v>10467</v>
      </c>
      <c r="AP1126" s="2" t="s">
        <v>131</v>
      </c>
      <c r="AQ1126" s="51" t="s">
        <v>10459</v>
      </c>
      <c r="AR1126" s="52"/>
      <c r="AS1126" s="3"/>
      <c r="AT1126" s="3"/>
      <c r="AU1126" s="3"/>
      <c r="AV1126" s="3"/>
      <c r="AW1126" s="3"/>
      <c r="AX1126" s="3"/>
    </row>
    <row r="1127" spans="1:50" ht="13.8">
      <c r="A1127" s="2" t="s">
        <v>717</v>
      </c>
      <c r="B1127" s="2" t="s">
        <v>767</v>
      </c>
      <c r="C1127" s="2" t="s">
        <v>10468</v>
      </c>
      <c r="D1127" s="2" t="s">
        <v>53</v>
      </c>
      <c r="E1127" s="2" t="s">
        <v>5699</v>
      </c>
      <c r="F1127" s="2" t="s">
        <v>328</v>
      </c>
      <c r="G1127" s="2" t="s">
        <v>720</v>
      </c>
      <c r="H1127" s="2" t="s">
        <v>10469</v>
      </c>
      <c r="I1127" s="2" t="s">
        <v>10470</v>
      </c>
      <c r="J1127" s="2" t="s">
        <v>10471</v>
      </c>
      <c r="K1127" s="3"/>
      <c r="L1127" s="2" t="s">
        <v>10472</v>
      </c>
      <c r="M1127" s="2" t="s">
        <v>61</v>
      </c>
      <c r="N1127" s="2" t="s">
        <v>61</v>
      </c>
      <c r="O1127" s="2" t="s">
        <v>61</v>
      </c>
      <c r="P1127" s="2" t="s">
        <v>2063</v>
      </c>
      <c r="Q1127" s="3"/>
      <c r="R1127" s="3"/>
      <c r="S1127" s="3"/>
      <c r="T1127" s="3"/>
      <c r="U1127" s="3"/>
      <c r="V1127" s="3"/>
      <c r="W1127" s="3"/>
      <c r="X1127" s="2" t="s">
        <v>10473</v>
      </c>
      <c r="Y1127" s="2" t="s">
        <v>681</v>
      </c>
      <c r="Z1127" s="3"/>
      <c r="AA1127" s="3"/>
      <c r="AB1127" s="51" t="s">
        <v>10474</v>
      </c>
      <c r="AC1127" s="52"/>
      <c r="AD1127" s="52"/>
      <c r="AE1127" s="2" t="s">
        <v>2069</v>
      </c>
      <c r="AF1127" s="4">
        <v>36432</v>
      </c>
      <c r="AG1127" s="5">
        <v>0.75472222222222218</v>
      </c>
      <c r="AH1127" s="2" t="s">
        <v>69</v>
      </c>
      <c r="AI1127" s="6">
        <v>44872</v>
      </c>
      <c r="AJ1127" s="5">
        <v>0.47961805555555553</v>
      </c>
      <c r="AK1127" s="2" t="s">
        <v>70</v>
      </c>
      <c r="AL1127" s="3"/>
      <c r="AM1127" s="3"/>
      <c r="AN1127" s="3"/>
      <c r="AO1127" s="2" t="s">
        <v>10475</v>
      </c>
      <c r="AP1127" s="2" t="s">
        <v>131</v>
      </c>
      <c r="AQ1127" s="3"/>
      <c r="AR1127" s="3"/>
      <c r="AS1127" s="3"/>
      <c r="AT1127" s="3"/>
      <c r="AU1127" s="3"/>
      <c r="AV1127" s="3"/>
      <c r="AW1127" s="3"/>
      <c r="AX1127" s="3"/>
    </row>
    <row r="1128" spans="1:50" ht="13.8">
      <c r="A1128" s="2" t="s">
        <v>717</v>
      </c>
      <c r="B1128" s="2" t="s">
        <v>78</v>
      </c>
      <c r="C1128" s="2" t="s">
        <v>10476</v>
      </c>
      <c r="D1128" s="2" t="s">
        <v>53</v>
      </c>
      <c r="E1128" s="2" t="s">
        <v>10477</v>
      </c>
      <c r="F1128" s="2" t="s">
        <v>55</v>
      </c>
      <c r="G1128" s="2" t="s">
        <v>1003</v>
      </c>
      <c r="H1128" s="2" t="s">
        <v>10478</v>
      </c>
      <c r="I1128" s="2" t="s">
        <v>10479</v>
      </c>
      <c r="J1128" s="2" t="s">
        <v>61</v>
      </c>
      <c r="K1128" s="2" t="s">
        <v>10480</v>
      </c>
      <c r="L1128" s="2" t="s">
        <v>2061</v>
      </c>
      <c r="M1128" s="2" t="s">
        <v>61</v>
      </c>
      <c r="N1128" s="2" t="s">
        <v>61</v>
      </c>
      <c r="O1128" s="2" t="s">
        <v>61</v>
      </c>
      <c r="P1128" s="2" t="s">
        <v>10481</v>
      </c>
      <c r="Q1128" s="2" t="s">
        <v>2655</v>
      </c>
      <c r="R1128" s="2">
        <v>1954</v>
      </c>
      <c r="S1128" s="2" t="s">
        <v>10482</v>
      </c>
      <c r="T1128" s="3"/>
      <c r="U1128" s="51" t="s">
        <v>10483</v>
      </c>
      <c r="V1128" s="52"/>
      <c r="W1128" s="52"/>
      <c r="X1128" s="2" t="s">
        <v>10484</v>
      </c>
      <c r="Y1128" s="2" t="s">
        <v>64</v>
      </c>
      <c r="Z1128" s="3"/>
      <c r="AA1128" s="3"/>
      <c r="AB1128" s="2" t="s">
        <v>10485</v>
      </c>
      <c r="AC1128" s="51" t="s">
        <v>10486</v>
      </c>
      <c r="AD1128" s="52"/>
      <c r="AE1128" s="2" t="s">
        <v>2069</v>
      </c>
      <c r="AF1128" s="4">
        <v>36432</v>
      </c>
      <c r="AG1128" s="5">
        <v>0.75984953703703706</v>
      </c>
      <c r="AH1128" s="2" t="s">
        <v>69</v>
      </c>
      <c r="AI1128" s="6">
        <v>44973</v>
      </c>
      <c r="AJ1128" s="5">
        <v>0.47443287037037035</v>
      </c>
      <c r="AK1128" s="2" t="s">
        <v>70</v>
      </c>
      <c r="AL1128" s="3"/>
      <c r="AM1128" s="3"/>
      <c r="AN1128" s="3"/>
      <c r="AO1128" s="2" t="s">
        <v>10487</v>
      </c>
      <c r="AP1128" s="3"/>
      <c r="AQ1128" s="2" t="s">
        <v>10488</v>
      </c>
      <c r="AR1128" s="3"/>
      <c r="AS1128" s="3"/>
      <c r="AT1128" s="3"/>
      <c r="AU1128" s="2" t="s">
        <v>388</v>
      </c>
      <c r="AV1128" s="2" t="s">
        <v>76</v>
      </c>
      <c r="AW1128" s="3"/>
      <c r="AX1128" s="3"/>
    </row>
    <row r="1129" spans="1:50" ht="13.8">
      <c r="A1129" s="2" t="s">
        <v>717</v>
      </c>
      <c r="B1129" s="2" t="s">
        <v>767</v>
      </c>
      <c r="C1129" s="2" t="s">
        <v>10468</v>
      </c>
      <c r="D1129" s="2" t="s">
        <v>53</v>
      </c>
      <c r="E1129" s="2" t="s">
        <v>10150</v>
      </c>
      <c r="F1129" s="2" t="s">
        <v>10489</v>
      </c>
      <c r="G1129" s="2" t="s">
        <v>276</v>
      </c>
      <c r="H1129" s="2" t="s">
        <v>10490</v>
      </c>
      <c r="I1129" s="2" t="s">
        <v>10491</v>
      </c>
      <c r="J1129" s="51" t="s">
        <v>10492</v>
      </c>
      <c r="K1129" s="52"/>
      <c r="L1129" s="2" t="s">
        <v>10493</v>
      </c>
      <c r="M1129" s="2" t="s">
        <v>61</v>
      </c>
      <c r="N1129" s="2" t="s">
        <v>61</v>
      </c>
      <c r="O1129" s="2" t="s">
        <v>61</v>
      </c>
      <c r="P1129" s="2" t="s">
        <v>10494</v>
      </c>
      <c r="Q1129" s="2" t="s">
        <v>10495</v>
      </c>
      <c r="R1129" s="2" t="s">
        <v>10156</v>
      </c>
      <c r="S1129" s="2" t="s">
        <v>1378</v>
      </c>
      <c r="T1129" s="3"/>
      <c r="U1129" s="51" t="s">
        <v>1246</v>
      </c>
      <c r="V1129" s="52"/>
      <c r="W1129" s="52"/>
      <c r="X1129" s="2">
        <v>72</v>
      </c>
      <c r="Y1129" s="2" t="s">
        <v>64</v>
      </c>
      <c r="Z1129" s="3"/>
      <c r="AA1129" s="3"/>
      <c r="AB1129" s="2" t="s">
        <v>10496</v>
      </c>
      <c r="AC1129" s="51" t="s">
        <v>10497</v>
      </c>
      <c r="AD1129" s="52"/>
      <c r="AE1129" s="2" t="s">
        <v>2069</v>
      </c>
      <c r="AF1129" s="4">
        <v>36432</v>
      </c>
      <c r="AG1129" s="5">
        <v>0.76329861111111108</v>
      </c>
      <c r="AH1129" s="2" t="s">
        <v>69</v>
      </c>
      <c r="AI1129" s="6">
        <v>44872</v>
      </c>
      <c r="AJ1129" s="5">
        <v>0.48319444444444443</v>
      </c>
      <c r="AK1129" s="2" t="s">
        <v>70</v>
      </c>
      <c r="AL1129" s="51" t="s">
        <v>10498</v>
      </c>
      <c r="AM1129" s="52"/>
      <c r="AN1129" s="52"/>
      <c r="AO1129" s="2" t="s">
        <v>10499</v>
      </c>
      <c r="AP1129" s="2" t="s">
        <v>131</v>
      </c>
      <c r="AQ1129" s="2" t="s">
        <v>10500</v>
      </c>
      <c r="AR1129" s="3"/>
      <c r="AS1129" s="3"/>
      <c r="AT1129" s="3"/>
      <c r="AU1129" s="3"/>
      <c r="AV1129" s="3"/>
      <c r="AW1129" s="3"/>
      <c r="AX1129" s="3"/>
    </row>
    <row r="1130" spans="1:50" ht="13.8">
      <c r="A1130" s="2" t="s">
        <v>717</v>
      </c>
      <c r="B1130" s="2" t="s">
        <v>767</v>
      </c>
      <c r="C1130" s="2" t="s">
        <v>2601</v>
      </c>
      <c r="D1130" s="2" t="s">
        <v>53</v>
      </c>
      <c r="E1130" s="2" t="s">
        <v>357</v>
      </c>
      <c r="F1130" s="2" t="s">
        <v>100</v>
      </c>
      <c r="G1130" s="2" t="s">
        <v>720</v>
      </c>
      <c r="H1130" s="2" t="s">
        <v>10420</v>
      </c>
      <c r="I1130" s="2" t="s">
        <v>10501</v>
      </c>
      <c r="J1130" s="2" t="s">
        <v>61</v>
      </c>
      <c r="K1130" s="3"/>
      <c r="L1130" s="2" t="s">
        <v>10502</v>
      </c>
      <c r="M1130" s="2" t="s">
        <v>61</v>
      </c>
      <c r="N1130" s="2" t="s">
        <v>61</v>
      </c>
      <c r="O1130" s="2" t="s">
        <v>61</v>
      </c>
      <c r="P1130" s="2" t="s">
        <v>10289</v>
      </c>
      <c r="Q1130" s="2" t="s">
        <v>10503</v>
      </c>
      <c r="R1130" s="2">
        <v>1955</v>
      </c>
      <c r="S1130" s="2" t="s">
        <v>10504</v>
      </c>
      <c r="T1130" s="3"/>
      <c r="U1130" s="3"/>
      <c r="V1130" s="3"/>
      <c r="W1130" s="3"/>
      <c r="X1130" s="2" t="s">
        <v>1757</v>
      </c>
      <c r="Y1130" s="2" t="s">
        <v>64</v>
      </c>
      <c r="Z1130" s="3"/>
      <c r="AA1130" s="3"/>
      <c r="AB1130" s="51" t="s">
        <v>10505</v>
      </c>
      <c r="AC1130" s="52"/>
      <c r="AD1130" s="3"/>
      <c r="AE1130" s="2" t="s">
        <v>2069</v>
      </c>
      <c r="AF1130" s="4">
        <v>36432</v>
      </c>
      <c r="AG1130" s="5">
        <v>0.76859953703703698</v>
      </c>
      <c r="AH1130" s="2" t="s">
        <v>69</v>
      </c>
      <c r="AI1130" s="6">
        <v>44872</v>
      </c>
      <c r="AJ1130" s="5">
        <v>0.48424768518518518</v>
      </c>
      <c r="AK1130" s="2" t="s">
        <v>70</v>
      </c>
      <c r="AL1130" s="3"/>
      <c r="AM1130" s="3"/>
      <c r="AN1130" s="3"/>
      <c r="AO1130" s="2" t="s">
        <v>10506</v>
      </c>
      <c r="AP1130" s="3"/>
      <c r="AQ1130" s="2" t="s">
        <v>10500</v>
      </c>
      <c r="AR1130" s="3"/>
      <c r="AS1130" s="3"/>
      <c r="AT1130" s="3"/>
      <c r="AU1130" s="2" t="s">
        <v>76</v>
      </c>
      <c r="AV1130" s="2" t="s">
        <v>76</v>
      </c>
      <c r="AW1130" s="3"/>
      <c r="AX1130" s="3"/>
    </row>
    <row r="1131" spans="1:50" ht="13.8">
      <c r="A1131" s="2" t="s">
        <v>10359</v>
      </c>
      <c r="B1131" s="2" t="s">
        <v>767</v>
      </c>
      <c r="C1131" s="2" t="s">
        <v>10468</v>
      </c>
      <c r="D1131" s="2" t="s">
        <v>53</v>
      </c>
      <c r="E1131" s="2" t="s">
        <v>8611</v>
      </c>
      <c r="F1131" s="2" t="s">
        <v>10507</v>
      </c>
      <c r="G1131" s="2" t="s">
        <v>720</v>
      </c>
      <c r="H1131" s="2" t="s">
        <v>10508</v>
      </c>
      <c r="I1131" s="2" t="s">
        <v>10509</v>
      </c>
      <c r="J1131" s="2" t="s">
        <v>10510</v>
      </c>
      <c r="K1131" s="3"/>
      <c r="L1131" s="2" t="s">
        <v>61</v>
      </c>
      <c r="M1131" s="2" t="s">
        <v>61</v>
      </c>
      <c r="N1131" s="2" t="s">
        <v>61</v>
      </c>
      <c r="O1131" s="2" t="s">
        <v>61</v>
      </c>
      <c r="P1131" s="51" t="s">
        <v>10511</v>
      </c>
      <c r="Q1131" s="52"/>
      <c r="R1131" s="3"/>
      <c r="S1131" s="3"/>
      <c r="T1131" s="3"/>
      <c r="U1131" s="3"/>
      <c r="V1131" s="3"/>
      <c r="W1131" s="3"/>
      <c r="X1131" s="2">
        <v>83</v>
      </c>
      <c r="Y1131" s="2" t="s">
        <v>91</v>
      </c>
      <c r="Z1131" s="3"/>
      <c r="AA1131" s="2" t="s">
        <v>10512</v>
      </c>
      <c r="AB1131" s="51" t="s">
        <v>10513</v>
      </c>
      <c r="AC1131" s="52"/>
      <c r="AD1131" s="52"/>
      <c r="AE1131" s="2" t="s">
        <v>2069</v>
      </c>
      <c r="AF1131" s="4">
        <v>36432</v>
      </c>
      <c r="AG1131" s="5">
        <v>0.77292824074074074</v>
      </c>
      <c r="AH1131" s="2" t="s">
        <v>69</v>
      </c>
      <c r="AI1131" s="6">
        <v>44872</v>
      </c>
      <c r="AJ1131" s="5">
        <v>0.48444444444444446</v>
      </c>
      <c r="AK1131" s="2" t="s">
        <v>70</v>
      </c>
      <c r="AL1131" s="3"/>
      <c r="AM1131" s="3"/>
      <c r="AN1131" s="3"/>
      <c r="AO1131" s="2" t="s">
        <v>10514</v>
      </c>
      <c r="AP1131" s="2" t="s">
        <v>131</v>
      </c>
      <c r="AQ1131" s="3"/>
      <c r="AR1131" s="3"/>
      <c r="AS1131" s="3"/>
      <c r="AT1131" s="3"/>
      <c r="AU1131" s="3"/>
      <c r="AV1131" s="3"/>
      <c r="AW1131" s="2"/>
      <c r="AX1131" s="3"/>
    </row>
    <row r="1132" spans="1:50" ht="13.8">
      <c r="A1132" s="2" t="s">
        <v>717</v>
      </c>
      <c r="B1132" s="2" t="s">
        <v>767</v>
      </c>
      <c r="C1132" s="2" t="s">
        <v>10515</v>
      </c>
      <c r="D1132" s="2" t="s">
        <v>53</v>
      </c>
      <c r="E1132" s="2" t="s">
        <v>10516</v>
      </c>
      <c r="F1132" s="2" t="s">
        <v>1371</v>
      </c>
      <c r="G1132" s="2" t="s">
        <v>720</v>
      </c>
      <c r="H1132" s="2" t="s">
        <v>6411</v>
      </c>
      <c r="I1132" s="2" t="s">
        <v>10517</v>
      </c>
      <c r="J1132" s="2" t="s">
        <v>61</v>
      </c>
      <c r="K1132" s="3"/>
      <c r="L1132" s="2" t="s">
        <v>10518</v>
      </c>
      <c r="M1132" s="2" t="s">
        <v>61</v>
      </c>
      <c r="N1132" s="2" t="s">
        <v>10519</v>
      </c>
      <c r="O1132" s="2" t="s">
        <v>61</v>
      </c>
      <c r="P1132" s="2" t="s">
        <v>10520</v>
      </c>
      <c r="Q1132" s="2" t="s">
        <v>10521</v>
      </c>
      <c r="R1132" s="2">
        <v>1979</v>
      </c>
      <c r="S1132" s="2" t="s">
        <v>10522</v>
      </c>
      <c r="T1132" s="3"/>
      <c r="U1132" s="51" t="s">
        <v>317</v>
      </c>
      <c r="V1132" s="52"/>
      <c r="W1132" s="52"/>
      <c r="X1132" s="2">
        <v>74</v>
      </c>
      <c r="Y1132" s="2" t="s">
        <v>64</v>
      </c>
      <c r="Z1132" s="3"/>
      <c r="AA1132" s="2" t="s">
        <v>10523</v>
      </c>
      <c r="AB1132" s="2" t="s">
        <v>10524</v>
      </c>
      <c r="AC1132" s="51" t="s">
        <v>10525</v>
      </c>
      <c r="AD1132" s="52"/>
      <c r="AE1132" s="2" t="s">
        <v>68</v>
      </c>
      <c r="AF1132" s="4">
        <v>36432</v>
      </c>
      <c r="AG1132" s="5">
        <v>0.77667824074074077</v>
      </c>
      <c r="AH1132" s="2" t="s">
        <v>69</v>
      </c>
      <c r="AI1132" s="6">
        <v>44872</v>
      </c>
      <c r="AJ1132" s="5">
        <v>0.48478009259259258</v>
      </c>
      <c r="AK1132" s="2" t="s">
        <v>70</v>
      </c>
      <c r="AL1132" s="3"/>
      <c r="AM1132" s="3"/>
      <c r="AN1132" s="3"/>
      <c r="AO1132" s="2" t="s">
        <v>10526</v>
      </c>
      <c r="AP1132" s="3"/>
      <c r="AQ1132" s="2" t="s">
        <v>695</v>
      </c>
      <c r="AR1132" s="3"/>
      <c r="AS1132" s="3"/>
      <c r="AT1132" s="3"/>
      <c r="AU1132" s="3"/>
      <c r="AV1132" s="3"/>
      <c r="AW1132" s="3"/>
      <c r="AX1132" s="3"/>
    </row>
    <row r="1133" spans="1:50" ht="13.8">
      <c r="A1133" s="2" t="s">
        <v>717</v>
      </c>
      <c r="B1133" s="2" t="s">
        <v>767</v>
      </c>
      <c r="C1133" s="2" t="s">
        <v>2601</v>
      </c>
      <c r="D1133" s="2" t="s">
        <v>53</v>
      </c>
      <c r="E1133" s="2" t="s">
        <v>421</v>
      </c>
      <c r="F1133" s="2" t="s">
        <v>100</v>
      </c>
      <c r="G1133" s="2" t="s">
        <v>720</v>
      </c>
      <c r="H1133" s="2" t="s">
        <v>10527</v>
      </c>
      <c r="I1133" s="2" t="s">
        <v>10528</v>
      </c>
      <c r="J1133" s="2" t="s">
        <v>61</v>
      </c>
      <c r="K1133" s="3"/>
      <c r="L1133" s="2" t="s">
        <v>61</v>
      </c>
      <c r="M1133" s="2" t="s">
        <v>61</v>
      </c>
      <c r="N1133" s="2" t="s">
        <v>61</v>
      </c>
      <c r="O1133" s="2" t="s">
        <v>61</v>
      </c>
      <c r="P1133" s="51" t="s">
        <v>10529</v>
      </c>
      <c r="Q1133" s="52"/>
      <c r="R1133" s="3"/>
      <c r="S1133" s="3"/>
      <c r="T1133" s="3"/>
      <c r="U1133" s="3"/>
      <c r="V1133" s="3"/>
      <c r="W1133" s="3"/>
      <c r="X1133" s="2" t="s">
        <v>10530</v>
      </c>
      <c r="Y1133" s="2" t="s">
        <v>64</v>
      </c>
      <c r="Z1133" s="3"/>
      <c r="AA1133" s="2" t="s">
        <v>10531</v>
      </c>
      <c r="AB1133" s="51" t="s">
        <v>10532</v>
      </c>
      <c r="AC1133" s="52"/>
      <c r="AD1133" s="52"/>
      <c r="AE1133" s="2" t="s">
        <v>2069</v>
      </c>
      <c r="AF1133" s="4">
        <v>36432</v>
      </c>
      <c r="AG1133" s="5">
        <v>0.78405092592592596</v>
      </c>
      <c r="AH1133" s="2" t="s">
        <v>69</v>
      </c>
      <c r="AI1133" s="6">
        <v>44872</v>
      </c>
      <c r="AJ1133" s="5">
        <v>0.48548611111111112</v>
      </c>
      <c r="AK1133" s="2" t="s">
        <v>70</v>
      </c>
      <c r="AL1133" s="3"/>
      <c r="AM1133" s="3"/>
      <c r="AN1133" s="3"/>
      <c r="AO1133" s="2" t="s">
        <v>10533</v>
      </c>
      <c r="AP1133" s="3"/>
      <c r="AQ1133" s="3"/>
      <c r="AR1133" s="3"/>
      <c r="AS1133" s="3"/>
      <c r="AT1133" s="3"/>
      <c r="AU1133" s="3"/>
      <c r="AV1133" s="3"/>
      <c r="AW1133" s="3"/>
      <c r="AX1133" s="3"/>
    </row>
    <row r="1134" spans="1:50" ht="13.8">
      <c r="A1134" s="2" t="s">
        <v>717</v>
      </c>
      <c r="B1134" s="2" t="s">
        <v>767</v>
      </c>
      <c r="C1134" s="2" t="s">
        <v>10534</v>
      </c>
      <c r="D1134" s="2" t="s">
        <v>53</v>
      </c>
      <c r="E1134" s="2" t="s">
        <v>4434</v>
      </c>
      <c r="F1134" s="2" t="s">
        <v>10535</v>
      </c>
      <c r="G1134" s="2" t="s">
        <v>720</v>
      </c>
      <c r="H1134" s="2" t="s">
        <v>10536</v>
      </c>
      <c r="I1134" s="2" t="s">
        <v>10537</v>
      </c>
      <c r="J1134" s="2" t="s">
        <v>61</v>
      </c>
      <c r="K1134" s="3"/>
      <c r="L1134" s="2" t="s">
        <v>10538</v>
      </c>
      <c r="M1134" s="2" t="s">
        <v>61</v>
      </c>
      <c r="N1134" s="2" t="s">
        <v>61</v>
      </c>
      <c r="O1134" s="2" t="s">
        <v>61</v>
      </c>
      <c r="P1134" s="2" t="s">
        <v>2063</v>
      </c>
      <c r="Q1134" s="2" t="s">
        <v>10539</v>
      </c>
      <c r="R1134" s="2">
        <v>1952</v>
      </c>
      <c r="S1134" s="2" t="s">
        <v>10540</v>
      </c>
      <c r="T1134" s="3"/>
      <c r="U1134" s="51" t="s">
        <v>317</v>
      </c>
      <c r="V1134" s="52"/>
      <c r="W1134" s="52"/>
      <c r="X1134" s="2" t="s">
        <v>10541</v>
      </c>
      <c r="Y1134" s="2" t="s">
        <v>91</v>
      </c>
      <c r="Z1134" s="3"/>
      <c r="AA1134" s="2" t="s">
        <v>10542</v>
      </c>
      <c r="AB1134" s="2" t="s">
        <v>10543</v>
      </c>
      <c r="AC1134" s="51" t="s">
        <v>10544</v>
      </c>
      <c r="AD1134" s="52"/>
      <c r="AE1134" s="2" t="s">
        <v>2069</v>
      </c>
      <c r="AF1134" s="4">
        <v>36432</v>
      </c>
      <c r="AG1134" s="5">
        <v>0.7868518518518518</v>
      </c>
      <c r="AH1134" s="2" t="s">
        <v>69</v>
      </c>
      <c r="AI1134" s="6">
        <v>44872</v>
      </c>
      <c r="AJ1134" s="5">
        <v>0.48585648148148147</v>
      </c>
      <c r="AK1134" s="2" t="s">
        <v>70</v>
      </c>
      <c r="AL1134" s="51" t="s">
        <v>10545</v>
      </c>
      <c r="AM1134" s="52"/>
      <c r="AN1134" s="52"/>
      <c r="AO1134" s="2" t="s">
        <v>10546</v>
      </c>
      <c r="AP1134" s="3"/>
      <c r="AQ1134" s="51" t="s">
        <v>10459</v>
      </c>
      <c r="AR1134" s="52"/>
      <c r="AS1134" s="3"/>
      <c r="AT1134" s="3"/>
      <c r="AU1134" s="3"/>
      <c r="AV1134" s="3"/>
      <c r="AW1134" s="3"/>
      <c r="AX1134" s="3"/>
    </row>
    <row r="1135" spans="1:50" ht="13.8">
      <c r="A1135" s="2" t="s">
        <v>717</v>
      </c>
      <c r="B1135" s="2" t="s">
        <v>767</v>
      </c>
      <c r="C1135" s="2" t="s">
        <v>4970</v>
      </c>
      <c r="D1135" s="2" t="s">
        <v>10547</v>
      </c>
      <c r="E1135" s="2" t="s">
        <v>5046</v>
      </c>
      <c r="F1135" s="2" t="s">
        <v>10548</v>
      </c>
      <c r="G1135" s="2" t="s">
        <v>720</v>
      </c>
      <c r="H1135" s="2" t="s">
        <v>6411</v>
      </c>
      <c r="I1135" s="2" t="s">
        <v>10549</v>
      </c>
      <c r="J1135" s="2" t="s">
        <v>61</v>
      </c>
      <c r="K1135" s="3"/>
      <c r="L1135" s="2" t="s">
        <v>10550</v>
      </c>
      <c r="M1135" s="2" t="s">
        <v>61</v>
      </c>
      <c r="N1135" s="2" t="s">
        <v>10551</v>
      </c>
      <c r="O1135" s="2" t="s">
        <v>61</v>
      </c>
      <c r="P1135" s="51" t="s">
        <v>10552</v>
      </c>
      <c r="Q1135" s="52"/>
      <c r="R1135" s="3"/>
      <c r="S1135" s="3"/>
      <c r="T1135" s="3"/>
      <c r="U1135" s="3"/>
      <c r="V1135" s="3"/>
      <c r="W1135" s="3"/>
      <c r="X1135" s="2">
        <v>410</v>
      </c>
      <c r="Y1135" s="2" t="s">
        <v>64</v>
      </c>
      <c r="Z1135" s="3"/>
      <c r="AA1135" s="2" t="s">
        <v>10553</v>
      </c>
      <c r="AB1135" s="51" t="s">
        <v>10554</v>
      </c>
      <c r="AC1135" s="52"/>
      <c r="AD1135" s="52"/>
      <c r="AE1135" s="2" t="s">
        <v>2069</v>
      </c>
      <c r="AF1135" s="4">
        <v>36432</v>
      </c>
      <c r="AG1135" s="5">
        <v>0.79587962962962966</v>
      </c>
      <c r="AH1135" s="2" t="s">
        <v>69</v>
      </c>
      <c r="AI1135" s="6">
        <v>44872</v>
      </c>
      <c r="AJ1135" s="5">
        <v>0.51099537037037035</v>
      </c>
      <c r="AK1135" s="2" t="s">
        <v>70</v>
      </c>
      <c r="AL1135" s="51" t="s">
        <v>10555</v>
      </c>
      <c r="AM1135" s="52"/>
      <c r="AN1135" s="52"/>
      <c r="AO1135" s="2" t="s">
        <v>10556</v>
      </c>
      <c r="AP1135" s="3"/>
      <c r="AQ1135" s="3"/>
      <c r="AR1135" s="51" t="s">
        <v>10557</v>
      </c>
      <c r="AS1135" s="52"/>
      <c r="AT1135" s="51" t="s">
        <v>10558</v>
      </c>
      <c r="AU1135" s="52"/>
      <c r="AV1135" s="3"/>
      <c r="AW1135" s="3"/>
      <c r="AX1135" s="3"/>
    </row>
    <row r="1136" spans="1:50" ht="13.8">
      <c r="A1136" s="2" t="s">
        <v>717</v>
      </c>
      <c r="B1136" s="2" t="s">
        <v>767</v>
      </c>
      <c r="C1136" s="2" t="s">
        <v>10559</v>
      </c>
      <c r="D1136" s="2" t="s">
        <v>10560</v>
      </c>
      <c r="E1136" s="2" t="s">
        <v>5132</v>
      </c>
      <c r="F1136" s="2" t="s">
        <v>10561</v>
      </c>
      <c r="G1136" s="2" t="s">
        <v>720</v>
      </c>
      <c r="H1136" s="2" t="s">
        <v>10066</v>
      </c>
      <c r="I1136" s="2" t="s">
        <v>10562</v>
      </c>
      <c r="J1136" s="2" t="s">
        <v>61</v>
      </c>
      <c r="K1136" s="3"/>
      <c r="L1136" s="2" t="s">
        <v>10563</v>
      </c>
      <c r="M1136" s="2" t="s">
        <v>61</v>
      </c>
      <c r="N1136" s="2" t="s">
        <v>61</v>
      </c>
      <c r="O1136" s="2" t="s">
        <v>61</v>
      </c>
      <c r="P1136" s="2" t="s">
        <v>10564</v>
      </c>
      <c r="Q1136" s="2" t="s">
        <v>10565</v>
      </c>
      <c r="R1136" s="2" t="s">
        <v>1757</v>
      </c>
      <c r="S1136" s="2" t="s">
        <v>10566</v>
      </c>
      <c r="T1136" s="3"/>
      <c r="U1136" s="3"/>
      <c r="V1136" s="3"/>
      <c r="W1136" s="3"/>
      <c r="X1136" s="2">
        <v>407</v>
      </c>
      <c r="Y1136" s="2" t="s">
        <v>64</v>
      </c>
      <c r="Z1136" s="3"/>
      <c r="AA1136" s="2" t="s">
        <v>10567</v>
      </c>
      <c r="AB1136" s="51" t="s">
        <v>10568</v>
      </c>
      <c r="AC1136" s="52"/>
      <c r="AD1136" s="52"/>
      <c r="AE1136" s="2" t="s">
        <v>2069</v>
      </c>
      <c r="AF1136" s="4">
        <v>36432</v>
      </c>
      <c r="AG1136" s="5">
        <v>0.80526620370370372</v>
      </c>
      <c r="AH1136" s="2" t="s">
        <v>69</v>
      </c>
      <c r="AI1136" s="6">
        <v>44872</v>
      </c>
      <c r="AJ1136" s="5">
        <v>0.49025462962962962</v>
      </c>
      <c r="AK1136" s="2" t="s">
        <v>70</v>
      </c>
      <c r="AL1136" s="51" t="s">
        <v>10569</v>
      </c>
      <c r="AM1136" s="52"/>
      <c r="AN1136" s="52"/>
      <c r="AO1136" s="2" t="s">
        <v>10570</v>
      </c>
      <c r="AP1136" s="3"/>
      <c r="AQ1136" s="3"/>
      <c r="AR1136" s="51" t="s">
        <v>10571</v>
      </c>
      <c r="AS1136" s="52"/>
      <c r="AT1136" s="2" t="s">
        <v>10572</v>
      </c>
      <c r="AU1136" s="3"/>
      <c r="AV1136" s="3"/>
      <c r="AW1136" s="3"/>
      <c r="AX1136" s="3"/>
    </row>
    <row r="1137" spans="1:50" ht="13.8">
      <c r="A1137" s="2" t="s">
        <v>717</v>
      </c>
      <c r="B1137" s="2" t="s">
        <v>767</v>
      </c>
      <c r="C1137" s="2" t="s">
        <v>10573</v>
      </c>
      <c r="D1137" s="2" t="s">
        <v>10574</v>
      </c>
      <c r="E1137" s="2" t="s">
        <v>4892</v>
      </c>
      <c r="F1137" s="2" t="s">
        <v>2437</v>
      </c>
      <c r="G1137" s="2" t="s">
        <v>720</v>
      </c>
      <c r="H1137" s="2" t="s">
        <v>10575</v>
      </c>
      <c r="I1137" s="2" t="s">
        <v>10576</v>
      </c>
      <c r="J1137" s="2" t="s">
        <v>61</v>
      </c>
      <c r="K1137" s="3"/>
      <c r="L1137" s="2" t="s">
        <v>10577</v>
      </c>
      <c r="M1137" s="2" t="s">
        <v>61</v>
      </c>
      <c r="N1137" s="2" t="s">
        <v>61</v>
      </c>
      <c r="O1137" s="2" t="s">
        <v>61</v>
      </c>
      <c r="P1137" s="2" t="s">
        <v>4886</v>
      </c>
      <c r="Q1137" s="3"/>
      <c r="R1137" s="3"/>
      <c r="S1137" s="3"/>
      <c r="T1137" s="3"/>
      <c r="U1137" s="3"/>
      <c r="V1137" s="3"/>
      <c r="W1137" s="3"/>
      <c r="X1137" s="2" t="s">
        <v>10578</v>
      </c>
      <c r="Y1137" s="2" t="s">
        <v>91</v>
      </c>
      <c r="Z1137" s="3"/>
      <c r="AA1137" s="2" t="s">
        <v>9831</v>
      </c>
      <c r="AB1137" s="51" t="s">
        <v>10579</v>
      </c>
      <c r="AC1137" s="52"/>
      <c r="AD1137" s="52"/>
      <c r="AE1137" s="2" t="s">
        <v>2069</v>
      </c>
      <c r="AF1137" s="4">
        <v>36432</v>
      </c>
      <c r="AG1137" s="5">
        <v>0.81321759259259263</v>
      </c>
      <c r="AH1137" s="2" t="s">
        <v>69</v>
      </c>
      <c r="AI1137" s="6">
        <v>45071</v>
      </c>
      <c r="AJ1137" s="5">
        <v>0.42667824074074073</v>
      </c>
      <c r="AK1137" s="2" t="s">
        <v>70</v>
      </c>
      <c r="AL1137" s="3"/>
      <c r="AM1137" s="3"/>
      <c r="AN1137" s="3"/>
      <c r="AO1137" s="2" t="s">
        <v>10580</v>
      </c>
      <c r="AP1137" s="3"/>
      <c r="AQ1137" s="3"/>
      <c r="AR1137" s="3"/>
      <c r="AS1137" s="3"/>
      <c r="AT1137" s="3"/>
      <c r="AU1137" s="3"/>
      <c r="AV1137" s="3"/>
      <c r="AW1137" s="3"/>
      <c r="AX1137" s="3"/>
    </row>
    <row r="1138" spans="1:50" ht="13.8">
      <c r="A1138" s="2" t="s">
        <v>717</v>
      </c>
      <c r="B1138" s="2" t="s">
        <v>767</v>
      </c>
      <c r="C1138" s="2" t="s">
        <v>10149</v>
      </c>
      <c r="D1138" s="2" t="s">
        <v>10581</v>
      </c>
      <c r="E1138" s="2" t="s">
        <v>5132</v>
      </c>
      <c r="F1138" s="2" t="s">
        <v>10582</v>
      </c>
      <c r="G1138" s="2" t="s">
        <v>720</v>
      </c>
      <c r="H1138" s="2" t="s">
        <v>4125</v>
      </c>
      <c r="I1138" s="2" t="s">
        <v>10583</v>
      </c>
      <c r="J1138" s="2" t="s">
        <v>61</v>
      </c>
      <c r="K1138" s="3"/>
      <c r="L1138" s="51" t="s">
        <v>10584</v>
      </c>
      <c r="M1138" s="52"/>
      <c r="N1138" s="51" t="s">
        <v>10585</v>
      </c>
      <c r="O1138" s="52"/>
      <c r="P1138" s="2" t="s">
        <v>2063</v>
      </c>
      <c r="Q1138" s="2" t="s">
        <v>10586</v>
      </c>
      <c r="R1138" s="2" t="s">
        <v>10156</v>
      </c>
      <c r="S1138" s="2" t="s">
        <v>10587</v>
      </c>
      <c r="T1138" s="3"/>
      <c r="U1138" s="3"/>
      <c r="V1138" s="3"/>
      <c r="W1138" s="3"/>
      <c r="X1138" s="2" t="s">
        <v>10588</v>
      </c>
      <c r="Y1138" s="2" t="s">
        <v>64</v>
      </c>
      <c r="Z1138" s="3"/>
      <c r="AA1138" s="2" t="s">
        <v>10589</v>
      </c>
      <c r="AB1138" s="51" t="s">
        <v>10590</v>
      </c>
      <c r="AC1138" s="52"/>
      <c r="AD1138" s="52"/>
      <c r="AE1138" s="2" t="s">
        <v>2069</v>
      </c>
      <c r="AF1138" s="4">
        <v>36433</v>
      </c>
      <c r="AG1138" s="5">
        <v>0.52368055555555559</v>
      </c>
      <c r="AH1138" s="2" t="s">
        <v>69</v>
      </c>
      <c r="AI1138" s="6">
        <v>44872</v>
      </c>
      <c r="AJ1138" s="5">
        <v>0.49078703703703702</v>
      </c>
      <c r="AK1138" s="2" t="s">
        <v>70</v>
      </c>
      <c r="AL1138" s="51" t="s">
        <v>10591</v>
      </c>
      <c r="AM1138" s="52"/>
      <c r="AN1138" s="3"/>
      <c r="AO1138" s="2" t="s">
        <v>10592</v>
      </c>
      <c r="AP1138" s="3"/>
      <c r="AQ1138" s="51" t="s">
        <v>10593</v>
      </c>
      <c r="AR1138" s="52"/>
      <c r="AS1138" s="3"/>
      <c r="AT1138" s="3"/>
      <c r="AU1138" s="2" t="s">
        <v>76</v>
      </c>
      <c r="AV1138" s="2" t="s">
        <v>76</v>
      </c>
      <c r="AW1138" s="3"/>
      <c r="AX1138" s="3"/>
    </row>
    <row r="1139" spans="1:50" ht="13.8">
      <c r="A1139" s="2" t="s">
        <v>419</v>
      </c>
      <c r="B1139" s="2" t="s">
        <v>767</v>
      </c>
      <c r="C1139" s="2" t="s">
        <v>9031</v>
      </c>
      <c r="D1139" s="2" t="s">
        <v>10594</v>
      </c>
      <c r="E1139" s="2" t="s">
        <v>99</v>
      </c>
      <c r="F1139" s="2" t="s">
        <v>2437</v>
      </c>
      <c r="G1139" s="2" t="s">
        <v>720</v>
      </c>
      <c r="H1139" s="2" t="s">
        <v>10595</v>
      </c>
      <c r="I1139" s="2" t="s">
        <v>10596</v>
      </c>
      <c r="J1139" s="51" t="s">
        <v>10597</v>
      </c>
      <c r="K1139" s="52"/>
      <c r="L1139" s="2" t="s">
        <v>10598</v>
      </c>
      <c r="M1139" s="2" t="s">
        <v>61</v>
      </c>
      <c r="N1139" s="2" t="s">
        <v>10599</v>
      </c>
      <c r="O1139" s="2" t="s">
        <v>61</v>
      </c>
      <c r="P1139" s="2" t="s">
        <v>2579</v>
      </c>
      <c r="Q1139" s="3"/>
      <c r="R1139" s="3"/>
      <c r="S1139" s="3"/>
      <c r="T1139" s="3"/>
      <c r="U1139" s="3"/>
      <c r="V1139" s="3"/>
      <c r="W1139" s="3"/>
      <c r="X1139" s="2">
        <v>308</v>
      </c>
      <c r="Y1139" s="2" t="s">
        <v>64</v>
      </c>
      <c r="Z1139" s="3"/>
      <c r="AA1139" s="3"/>
      <c r="AB1139" s="51" t="s">
        <v>10600</v>
      </c>
      <c r="AC1139" s="52"/>
      <c r="AD1139" s="52"/>
      <c r="AE1139" s="2" t="s">
        <v>2069</v>
      </c>
      <c r="AF1139" s="4">
        <v>36433</v>
      </c>
      <c r="AG1139" s="5">
        <v>0.67380787037037038</v>
      </c>
      <c r="AH1139" s="2" t="s">
        <v>69</v>
      </c>
      <c r="AI1139" s="6">
        <v>44872</v>
      </c>
      <c r="AJ1139" s="5">
        <v>0.49094907407407407</v>
      </c>
      <c r="AK1139" s="2" t="s">
        <v>70</v>
      </c>
      <c r="AL1139" s="3"/>
      <c r="AM1139" s="3"/>
      <c r="AN1139" s="3"/>
      <c r="AO1139" s="2" t="s">
        <v>10601</v>
      </c>
      <c r="AP1139" s="2" t="s">
        <v>131</v>
      </c>
      <c r="AQ1139" s="3"/>
      <c r="AR1139" s="3"/>
      <c r="AS1139" s="3"/>
      <c r="AT1139" s="3"/>
      <c r="AU1139" s="3"/>
      <c r="AV1139" s="3"/>
      <c r="AW1139" s="3"/>
      <c r="AX1139" s="3"/>
    </row>
    <row r="1140" spans="1:50" ht="13.8">
      <c r="A1140" s="2" t="s">
        <v>717</v>
      </c>
      <c r="B1140" s="2" t="s">
        <v>767</v>
      </c>
      <c r="C1140" s="2" t="s">
        <v>10602</v>
      </c>
      <c r="D1140" s="2" t="s">
        <v>53</v>
      </c>
      <c r="E1140" s="2" t="s">
        <v>577</v>
      </c>
      <c r="F1140" s="2" t="s">
        <v>2296</v>
      </c>
      <c r="G1140" s="2" t="s">
        <v>720</v>
      </c>
      <c r="H1140" s="2" t="s">
        <v>10527</v>
      </c>
      <c r="I1140" s="2" t="s">
        <v>10603</v>
      </c>
      <c r="J1140" s="2" t="s">
        <v>61</v>
      </c>
      <c r="K1140" s="3"/>
      <c r="L1140" s="2" t="s">
        <v>10604</v>
      </c>
      <c r="M1140" s="2" t="s">
        <v>61</v>
      </c>
      <c r="N1140" s="2" t="s">
        <v>61</v>
      </c>
      <c r="O1140" s="2" t="s">
        <v>61</v>
      </c>
      <c r="P1140" s="2" t="s">
        <v>10605</v>
      </c>
      <c r="Q1140" s="2" t="s">
        <v>772</v>
      </c>
      <c r="R1140" s="2">
        <v>1959</v>
      </c>
      <c r="S1140" s="2" t="s">
        <v>10606</v>
      </c>
      <c r="T1140" s="3"/>
      <c r="U1140" s="51" t="s">
        <v>1246</v>
      </c>
      <c r="V1140" s="52"/>
      <c r="W1140" s="52"/>
      <c r="X1140" s="2" t="s">
        <v>10607</v>
      </c>
      <c r="Y1140" s="2" t="s">
        <v>64</v>
      </c>
      <c r="Z1140" s="3"/>
      <c r="AA1140" s="3"/>
      <c r="AB1140" s="2" t="s">
        <v>10608</v>
      </c>
      <c r="AC1140" s="51" t="s">
        <v>10609</v>
      </c>
      <c r="AD1140" s="52"/>
      <c r="AE1140" s="2" t="s">
        <v>2069</v>
      </c>
      <c r="AF1140" s="4">
        <v>36433</v>
      </c>
      <c r="AG1140" s="5">
        <v>0.67776620370370366</v>
      </c>
      <c r="AH1140" s="2" t="s">
        <v>69</v>
      </c>
      <c r="AI1140" s="6">
        <v>44973</v>
      </c>
      <c r="AJ1140" s="5">
        <v>0.47363425925925928</v>
      </c>
      <c r="AK1140" s="2" t="s">
        <v>70</v>
      </c>
      <c r="AL1140" s="3"/>
      <c r="AM1140" s="3"/>
      <c r="AN1140" s="3"/>
      <c r="AO1140" s="2" t="s">
        <v>10610</v>
      </c>
      <c r="AP1140" s="3"/>
      <c r="AQ1140" s="51" t="s">
        <v>1403</v>
      </c>
      <c r="AR1140" s="52"/>
      <c r="AS1140" s="3"/>
      <c r="AT1140" s="2" t="s">
        <v>10611</v>
      </c>
      <c r="AU1140" s="3"/>
      <c r="AV1140" s="3"/>
      <c r="AW1140" s="3"/>
      <c r="AX1140" s="3"/>
    </row>
    <row r="1141" spans="1:50" ht="13.8">
      <c r="A1141" s="2" t="s">
        <v>419</v>
      </c>
      <c r="B1141" s="2" t="s">
        <v>767</v>
      </c>
      <c r="C1141" s="2" t="s">
        <v>2771</v>
      </c>
      <c r="D1141" s="2" t="s">
        <v>53</v>
      </c>
      <c r="E1141" s="2" t="s">
        <v>5699</v>
      </c>
      <c r="F1141" s="2" t="s">
        <v>328</v>
      </c>
      <c r="G1141" s="2" t="s">
        <v>720</v>
      </c>
      <c r="H1141" s="2" t="s">
        <v>6411</v>
      </c>
      <c r="I1141" s="2" t="s">
        <v>10612</v>
      </c>
      <c r="J1141" s="2" t="s">
        <v>61</v>
      </c>
      <c r="K1141" s="3"/>
      <c r="L1141" s="2" t="s">
        <v>10613</v>
      </c>
      <c r="M1141" s="2" t="s">
        <v>61</v>
      </c>
      <c r="N1141" s="2" t="s">
        <v>61</v>
      </c>
      <c r="O1141" s="2" t="s">
        <v>61</v>
      </c>
      <c r="P1141" s="51" t="s">
        <v>4467</v>
      </c>
      <c r="Q1141" s="52"/>
      <c r="R1141" s="3"/>
      <c r="S1141" s="3"/>
      <c r="T1141" s="3"/>
      <c r="U1141" s="3"/>
      <c r="V1141" s="3"/>
      <c r="W1141" s="3"/>
      <c r="X1141" s="2" t="s">
        <v>10614</v>
      </c>
      <c r="Y1141" s="2" t="s">
        <v>64</v>
      </c>
      <c r="Z1141" s="3"/>
      <c r="AA1141" s="2" t="s">
        <v>1058</v>
      </c>
      <c r="AB1141" s="51" t="s">
        <v>10615</v>
      </c>
      <c r="AC1141" s="52"/>
      <c r="AD1141" s="52"/>
      <c r="AE1141" s="2" t="s">
        <v>68</v>
      </c>
      <c r="AF1141" s="4">
        <v>36433</v>
      </c>
      <c r="AG1141" s="5">
        <v>0.68276620370370367</v>
      </c>
      <c r="AH1141" s="2" t="s">
        <v>69</v>
      </c>
      <c r="AI1141" s="6">
        <v>45071</v>
      </c>
      <c r="AJ1141" s="5">
        <v>0.42685185185185187</v>
      </c>
      <c r="AK1141" s="2" t="s">
        <v>70</v>
      </c>
      <c r="AL1141" s="3"/>
      <c r="AM1141" s="3"/>
      <c r="AN1141" s="3"/>
      <c r="AO1141" s="2" t="s">
        <v>10616</v>
      </c>
      <c r="AP1141" s="3"/>
      <c r="AQ1141" s="3"/>
      <c r="AR1141" s="3"/>
      <c r="AS1141" s="3"/>
      <c r="AT1141" s="3"/>
      <c r="AU1141" s="3"/>
      <c r="AV1141" s="3"/>
      <c r="AW1141" s="3"/>
      <c r="AX1141" s="3"/>
    </row>
    <row r="1142" spans="1:50" ht="13.8">
      <c r="A1142" s="2" t="s">
        <v>419</v>
      </c>
      <c r="B1142" s="2" t="s">
        <v>767</v>
      </c>
      <c r="C1142" s="2" t="s">
        <v>2771</v>
      </c>
      <c r="D1142" s="2" t="s">
        <v>53</v>
      </c>
      <c r="E1142" s="2" t="s">
        <v>2904</v>
      </c>
      <c r="F1142" s="2" t="s">
        <v>7772</v>
      </c>
      <c r="G1142" s="2" t="s">
        <v>720</v>
      </c>
      <c r="H1142" s="2" t="s">
        <v>10527</v>
      </c>
      <c r="I1142" s="2" t="s">
        <v>10617</v>
      </c>
      <c r="J1142" s="2" t="s">
        <v>61</v>
      </c>
      <c r="K1142" s="3"/>
      <c r="L1142" s="2" t="s">
        <v>10618</v>
      </c>
      <c r="M1142" s="2" t="s">
        <v>61</v>
      </c>
      <c r="N1142" s="2" t="s">
        <v>61</v>
      </c>
      <c r="O1142" s="2" t="s">
        <v>61</v>
      </c>
      <c r="P1142" s="2" t="s">
        <v>2063</v>
      </c>
      <c r="Q1142" s="3"/>
      <c r="R1142" s="3"/>
      <c r="S1142" s="3"/>
      <c r="T1142" s="3"/>
      <c r="U1142" s="3"/>
      <c r="V1142" s="3"/>
      <c r="W1142" s="3"/>
      <c r="X1142" s="2" t="s">
        <v>10619</v>
      </c>
      <c r="Y1142" s="2" t="s">
        <v>64</v>
      </c>
      <c r="Z1142" s="3"/>
      <c r="AA1142" s="2" t="s">
        <v>10620</v>
      </c>
      <c r="AB1142" s="51" t="s">
        <v>10621</v>
      </c>
      <c r="AC1142" s="52"/>
      <c r="AD1142" s="52"/>
      <c r="AE1142" s="2" t="s">
        <v>2069</v>
      </c>
      <c r="AF1142" s="4">
        <v>36436</v>
      </c>
      <c r="AG1142" s="5">
        <v>0.58570601851851856</v>
      </c>
      <c r="AH1142" s="2" t="s">
        <v>69</v>
      </c>
      <c r="AI1142" s="6">
        <v>44872</v>
      </c>
      <c r="AJ1142" s="5">
        <v>0.49238425925925927</v>
      </c>
      <c r="AK1142" s="2" t="s">
        <v>70</v>
      </c>
      <c r="AL1142" s="3"/>
      <c r="AM1142" s="3"/>
      <c r="AN1142" s="3"/>
      <c r="AO1142" s="2" t="s">
        <v>10622</v>
      </c>
      <c r="AP1142" s="3"/>
      <c r="AQ1142" s="3"/>
      <c r="AR1142" s="3"/>
      <c r="AS1142" s="3"/>
      <c r="AT1142" s="3"/>
      <c r="AU1142" s="3"/>
      <c r="AV1142" s="3"/>
      <c r="AW1142" s="3"/>
      <c r="AX1142" s="3"/>
    </row>
    <row r="1143" spans="1:50" ht="13.8">
      <c r="A1143" s="2" t="s">
        <v>114</v>
      </c>
      <c r="B1143" s="2" t="s">
        <v>767</v>
      </c>
      <c r="C1143" s="2" t="s">
        <v>10623</v>
      </c>
      <c r="D1143" s="2" t="s">
        <v>53</v>
      </c>
      <c r="E1143" s="2" t="s">
        <v>10624</v>
      </c>
      <c r="F1143" s="2" t="s">
        <v>10625</v>
      </c>
      <c r="G1143" s="2" t="s">
        <v>276</v>
      </c>
      <c r="H1143" s="2" t="s">
        <v>10626</v>
      </c>
      <c r="I1143" s="2" t="s">
        <v>10627</v>
      </c>
      <c r="J1143" s="51" t="s">
        <v>10628</v>
      </c>
      <c r="K1143" s="52"/>
      <c r="L1143" s="2" t="s">
        <v>10629</v>
      </c>
      <c r="M1143" s="2" t="s">
        <v>61</v>
      </c>
      <c r="N1143" s="2" t="s">
        <v>10630</v>
      </c>
      <c r="O1143" s="2" t="s">
        <v>61</v>
      </c>
      <c r="P1143" s="2" t="s">
        <v>10631</v>
      </c>
      <c r="Q1143" s="2" t="s">
        <v>10632</v>
      </c>
      <c r="R1143" s="2">
        <v>1954</v>
      </c>
      <c r="S1143" s="2" t="s">
        <v>10633</v>
      </c>
      <c r="T1143" s="3"/>
      <c r="U1143" s="51" t="s">
        <v>1246</v>
      </c>
      <c r="V1143" s="52"/>
      <c r="W1143" s="52"/>
      <c r="X1143" s="2">
        <v>208</v>
      </c>
      <c r="Y1143" s="2" t="s">
        <v>91</v>
      </c>
      <c r="Z1143" s="3"/>
      <c r="AA1143" s="2" t="s">
        <v>10634</v>
      </c>
      <c r="AB1143" s="2" t="s">
        <v>10635</v>
      </c>
      <c r="AC1143" s="51" t="s">
        <v>10636</v>
      </c>
      <c r="AD1143" s="52"/>
      <c r="AE1143" s="2" t="s">
        <v>68</v>
      </c>
      <c r="AF1143" s="4">
        <v>36436</v>
      </c>
      <c r="AG1143" s="5">
        <v>0.599212962962963</v>
      </c>
      <c r="AH1143" s="2" t="s">
        <v>69</v>
      </c>
      <c r="AI1143" s="6">
        <v>44872</v>
      </c>
      <c r="AJ1143" s="5">
        <v>0.49341435185185184</v>
      </c>
      <c r="AK1143" s="2" t="s">
        <v>70</v>
      </c>
      <c r="AL1143" s="51" t="s">
        <v>10637</v>
      </c>
      <c r="AM1143" s="52"/>
      <c r="AN1143" s="52"/>
      <c r="AO1143" s="2" t="s">
        <v>10638</v>
      </c>
      <c r="AP1143" s="2" t="s">
        <v>131</v>
      </c>
      <c r="AQ1143" s="2" t="s">
        <v>10324</v>
      </c>
      <c r="AR1143" s="3"/>
      <c r="AS1143" s="3"/>
      <c r="AT1143" s="3"/>
      <c r="AU1143" s="2" t="s">
        <v>76</v>
      </c>
      <c r="AV1143" s="2" t="s">
        <v>76</v>
      </c>
      <c r="AW1143" s="3"/>
      <c r="AX1143" s="3"/>
    </row>
    <row r="1144" spans="1:50" ht="13.8">
      <c r="A1144" s="2" t="s">
        <v>717</v>
      </c>
      <c r="B1144" s="2" t="s">
        <v>767</v>
      </c>
      <c r="C1144" s="2" t="s">
        <v>10468</v>
      </c>
      <c r="D1144" s="2" t="s">
        <v>10639</v>
      </c>
      <c r="E1144" s="2" t="s">
        <v>5880</v>
      </c>
      <c r="F1144" s="2" t="s">
        <v>10640</v>
      </c>
      <c r="G1144" s="2" t="s">
        <v>720</v>
      </c>
      <c r="H1144" s="2" t="s">
        <v>5134</v>
      </c>
      <c r="I1144" s="2" t="s">
        <v>10641</v>
      </c>
      <c r="J1144" s="51" t="s">
        <v>10642</v>
      </c>
      <c r="K1144" s="52"/>
      <c r="L1144" s="2" t="s">
        <v>10643</v>
      </c>
      <c r="M1144" s="2" t="s">
        <v>61</v>
      </c>
      <c r="N1144" s="2" t="s">
        <v>61</v>
      </c>
      <c r="O1144" s="2" t="s">
        <v>61</v>
      </c>
      <c r="P1144" s="2" t="s">
        <v>2063</v>
      </c>
      <c r="Q1144" s="2" t="s">
        <v>10632</v>
      </c>
      <c r="R1144" s="2">
        <v>1954</v>
      </c>
      <c r="S1144" s="2" t="s">
        <v>10633</v>
      </c>
      <c r="T1144" s="3"/>
      <c r="U1144" s="51" t="s">
        <v>317</v>
      </c>
      <c r="V1144" s="52"/>
      <c r="W1144" s="52"/>
      <c r="X1144" s="2" t="s">
        <v>10644</v>
      </c>
      <c r="Y1144" s="2" t="s">
        <v>64</v>
      </c>
      <c r="Z1144" s="3"/>
      <c r="AA1144" s="2" t="s">
        <v>10645</v>
      </c>
      <c r="AB1144" s="2" t="s">
        <v>10646</v>
      </c>
      <c r="AC1144" s="51" t="s">
        <v>10647</v>
      </c>
      <c r="AD1144" s="52"/>
      <c r="AE1144" s="2" t="s">
        <v>2069</v>
      </c>
      <c r="AF1144" s="4">
        <v>36436</v>
      </c>
      <c r="AG1144" s="5">
        <v>0.61593750000000003</v>
      </c>
      <c r="AH1144" s="2" t="s">
        <v>69</v>
      </c>
      <c r="AI1144" s="6">
        <v>44872</v>
      </c>
      <c r="AJ1144" s="9">
        <v>0.49375000000000002</v>
      </c>
      <c r="AK1144" s="2" t="s">
        <v>70</v>
      </c>
      <c r="AL1144" s="51" t="s">
        <v>10648</v>
      </c>
      <c r="AM1144" s="52"/>
      <c r="AN1144" s="52"/>
      <c r="AO1144" s="2" t="s">
        <v>10649</v>
      </c>
      <c r="AP1144" s="2" t="s">
        <v>131</v>
      </c>
      <c r="AQ1144" s="51" t="s">
        <v>10650</v>
      </c>
      <c r="AR1144" s="52"/>
      <c r="AS1144" s="3"/>
      <c r="AT1144" s="3"/>
      <c r="AU1144" s="2" t="s">
        <v>76</v>
      </c>
      <c r="AV1144" s="2" t="s">
        <v>76</v>
      </c>
      <c r="AW1144" s="3"/>
      <c r="AX1144" s="3"/>
    </row>
    <row r="1145" spans="1:50" ht="13.8">
      <c r="A1145" s="2" t="s">
        <v>717</v>
      </c>
      <c r="B1145" s="2" t="s">
        <v>767</v>
      </c>
      <c r="C1145" s="2" t="s">
        <v>2274</v>
      </c>
      <c r="D1145" s="2" t="s">
        <v>10651</v>
      </c>
      <c r="E1145" s="2" t="s">
        <v>357</v>
      </c>
      <c r="F1145" s="2" t="s">
        <v>10652</v>
      </c>
      <c r="G1145" s="2" t="s">
        <v>720</v>
      </c>
      <c r="H1145" s="2" t="s">
        <v>10653</v>
      </c>
      <c r="I1145" s="2" t="s">
        <v>10654</v>
      </c>
      <c r="J1145" s="2" t="s">
        <v>61</v>
      </c>
      <c r="K1145" s="3"/>
      <c r="L1145" s="2" t="s">
        <v>10655</v>
      </c>
      <c r="M1145" s="2" t="s">
        <v>61</v>
      </c>
      <c r="N1145" s="2" t="s">
        <v>10656</v>
      </c>
      <c r="O1145" s="2" t="s">
        <v>61</v>
      </c>
      <c r="P1145" s="2" t="s">
        <v>2063</v>
      </c>
      <c r="Q1145" s="2" t="s">
        <v>10317</v>
      </c>
      <c r="R1145" s="2">
        <v>1954</v>
      </c>
      <c r="S1145" s="2" t="s">
        <v>10633</v>
      </c>
      <c r="T1145" s="3"/>
      <c r="U1145" s="3"/>
      <c r="V1145" s="3"/>
      <c r="W1145" s="3"/>
      <c r="X1145" s="2" t="s">
        <v>10657</v>
      </c>
      <c r="Y1145" s="2" t="s">
        <v>64</v>
      </c>
      <c r="Z1145" s="3"/>
      <c r="AA1145" s="2" t="s">
        <v>10658</v>
      </c>
      <c r="AB1145" s="51" t="s">
        <v>10659</v>
      </c>
      <c r="AC1145" s="52"/>
      <c r="AD1145" s="3"/>
      <c r="AE1145" s="2" t="s">
        <v>2069</v>
      </c>
      <c r="AF1145" s="4">
        <v>36436</v>
      </c>
      <c r="AG1145" s="5">
        <v>0.62631944444444443</v>
      </c>
      <c r="AH1145" s="2" t="s">
        <v>69</v>
      </c>
      <c r="AI1145" s="6">
        <v>44872</v>
      </c>
      <c r="AJ1145" s="5">
        <v>0.49395833333333333</v>
      </c>
      <c r="AK1145" s="2" t="s">
        <v>70</v>
      </c>
      <c r="AL1145" s="51" t="s">
        <v>10660</v>
      </c>
      <c r="AM1145" s="52"/>
      <c r="AN1145" s="52"/>
      <c r="AO1145" s="2" t="s">
        <v>10661</v>
      </c>
      <c r="AP1145" s="3"/>
      <c r="AQ1145" s="51" t="s">
        <v>10662</v>
      </c>
      <c r="AR1145" s="52"/>
      <c r="AS1145" s="3"/>
      <c r="AT1145" s="3"/>
      <c r="AU1145" s="3"/>
      <c r="AV1145" s="3"/>
      <c r="AW1145" s="3"/>
      <c r="AX1145" s="3"/>
    </row>
    <row r="1146" spans="1:50" ht="13.8">
      <c r="A1146" s="2" t="s">
        <v>717</v>
      </c>
      <c r="B1146" s="2" t="s">
        <v>767</v>
      </c>
      <c r="C1146" s="2" t="s">
        <v>10663</v>
      </c>
      <c r="D1146" s="2" t="s">
        <v>10664</v>
      </c>
      <c r="E1146" s="2" t="s">
        <v>5132</v>
      </c>
      <c r="F1146" s="2" t="s">
        <v>10665</v>
      </c>
      <c r="G1146" s="2" t="s">
        <v>720</v>
      </c>
      <c r="H1146" s="2" t="s">
        <v>6411</v>
      </c>
      <c r="I1146" s="2" t="s">
        <v>10666</v>
      </c>
      <c r="J1146" s="2" t="s">
        <v>61</v>
      </c>
      <c r="K1146" s="3"/>
      <c r="L1146" s="2" t="s">
        <v>10655</v>
      </c>
      <c r="M1146" s="2" t="s">
        <v>61</v>
      </c>
      <c r="N1146" s="2" t="s">
        <v>10667</v>
      </c>
      <c r="O1146" s="2" t="s">
        <v>61</v>
      </c>
      <c r="P1146" s="2" t="s">
        <v>2063</v>
      </c>
      <c r="Q1146" s="3"/>
      <c r="R1146" s="3"/>
      <c r="S1146" s="3"/>
      <c r="T1146" s="3"/>
      <c r="U1146" s="3"/>
      <c r="V1146" s="3"/>
      <c r="W1146" s="3"/>
      <c r="X1146" s="2" t="s">
        <v>10668</v>
      </c>
      <c r="Y1146" s="2" t="s">
        <v>64</v>
      </c>
      <c r="Z1146" s="3"/>
      <c r="AA1146" s="2" t="s">
        <v>3387</v>
      </c>
      <c r="AB1146" s="51" t="s">
        <v>10669</v>
      </c>
      <c r="AC1146" s="52"/>
      <c r="AD1146" s="3"/>
      <c r="AE1146" s="2" t="s">
        <v>2069</v>
      </c>
      <c r="AF1146" s="4">
        <v>36436</v>
      </c>
      <c r="AG1146" s="5">
        <v>0.63101851851851853</v>
      </c>
      <c r="AH1146" s="2" t="s">
        <v>69</v>
      </c>
      <c r="AI1146" s="6">
        <v>44872</v>
      </c>
      <c r="AJ1146" s="5">
        <v>0.49425925925925923</v>
      </c>
      <c r="AK1146" s="2" t="s">
        <v>70</v>
      </c>
      <c r="AL1146" s="51" t="s">
        <v>10095</v>
      </c>
      <c r="AM1146" s="52"/>
      <c r="AN1146" s="3"/>
      <c r="AO1146" s="2" t="s">
        <v>10670</v>
      </c>
      <c r="AP1146" s="3"/>
      <c r="AQ1146" s="3"/>
      <c r="AR1146" s="3"/>
      <c r="AS1146" s="3"/>
      <c r="AT1146" s="3"/>
      <c r="AU1146" s="3"/>
      <c r="AV1146" s="3"/>
      <c r="AW1146" s="3"/>
      <c r="AX1146" s="3"/>
    </row>
    <row r="1147" spans="1:50" ht="13.8">
      <c r="A1147" s="2" t="s">
        <v>717</v>
      </c>
      <c r="B1147" s="2" t="s">
        <v>767</v>
      </c>
      <c r="C1147" s="2" t="s">
        <v>2058</v>
      </c>
      <c r="D1147" s="2" t="s">
        <v>10064</v>
      </c>
      <c r="E1147" s="2" t="s">
        <v>10671</v>
      </c>
      <c r="F1147" s="2" t="s">
        <v>169</v>
      </c>
      <c r="G1147" s="2" t="s">
        <v>720</v>
      </c>
      <c r="H1147" s="2" t="s">
        <v>10066</v>
      </c>
      <c r="I1147" s="2" t="s">
        <v>10067</v>
      </c>
      <c r="J1147" s="2" t="s">
        <v>61</v>
      </c>
      <c r="K1147" s="3"/>
      <c r="L1147" s="2" t="s">
        <v>10068</v>
      </c>
      <c r="M1147" s="2" t="s">
        <v>61</v>
      </c>
      <c r="N1147" s="2" t="s">
        <v>10069</v>
      </c>
      <c r="O1147" s="2" t="s">
        <v>61</v>
      </c>
      <c r="P1147" s="2" t="s">
        <v>2063</v>
      </c>
      <c r="Q1147" s="3"/>
      <c r="R1147" s="3"/>
      <c r="S1147" s="3"/>
      <c r="T1147" s="3"/>
      <c r="U1147" s="3"/>
      <c r="V1147" s="3"/>
      <c r="W1147" s="3"/>
      <c r="X1147" s="2" t="s">
        <v>10672</v>
      </c>
      <c r="Y1147" s="2" t="s">
        <v>64</v>
      </c>
      <c r="Z1147" s="3"/>
      <c r="AA1147" s="2" t="s">
        <v>10673</v>
      </c>
      <c r="AB1147" s="51" t="s">
        <v>10071</v>
      </c>
      <c r="AC1147" s="52"/>
      <c r="AD1147" s="52"/>
      <c r="AE1147" s="2" t="s">
        <v>2069</v>
      </c>
      <c r="AF1147" s="4">
        <v>36436</v>
      </c>
      <c r="AG1147" s="5">
        <v>0.63351851851851848</v>
      </c>
      <c r="AH1147" s="2" t="s">
        <v>69</v>
      </c>
      <c r="AI1147" s="6">
        <v>45071</v>
      </c>
      <c r="AJ1147" s="5">
        <v>0.42700231481481482</v>
      </c>
      <c r="AK1147" s="2" t="s">
        <v>70</v>
      </c>
      <c r="AL1147" s="3"/>
      <c r="AM1147" s="3"/>
      <c r="AN1147" s="3"/>
      <c r="AO1147" s="2" t="s">
        <v>10674</v>
      </c>
      <c r="AP1147" s="3"/>
      <c r="AQ1147" s="3"/>
      <c r="AR1147" s="3"/>
      <c r="AS1147" s="3"/>
      <c r="AT1147" s="3"/>
      <c r="AU1147" s="3"/>
      <c r="AV1147" s="3"/>
      <c r="AW1147" s="3"/>
      <c r="AX1147" s="3"/>
    </row>
    <row r="1148" spans="1:50" ht="13.8">
      <c r="A1148" s="2" t="s">
        <v>717</v>
      </c>
      <c r="B1148" s="2" t="s">
        <v>767</v>
      </c>
      <c r="C1148" s="2" t="s">
        <v>10573</v>
      </c>
      <c r="D1148" s="2" t="s">
        <v>53</v>
      </c>
      <c r="E1148" s="2" t="s">
        <v>464</v>
      </c>
      <c r="F1148" s="2" t="s">
        <v>169</v>
      </c>
      <c r="G1148" s="2" t="s">
        <v>720</v>
      </c>
      <c r="H1148" s="2" t="s">
        <v>2059</v>
      </c>
      <c r="I1148" s="2" t="s">
        <v>10675</v>
      </c>
      <c r="J1148" s="2" t="s">
        <v>61</v>
      </c>
      <c r="K1148" s="3"/>
      <c r="L1148" s="2" t="s">
        <v>10676</v>
      </c>
      <c r="M1148" s="2" t="s">
        <v>61</v>
      </c>
      <c r="N1148" s="2" t="s">
        <v>61</v>
      </c>
      <c r="O1148" s="2" t="s">
        <v>61</v>
      </c>
      <c r="P1148" s="2" t="s">
        <v>4886</v>
      </c>
      <c r="Q1148" s="3"/>
      <c r="R1148" s="3"/>
      <c r="S1148" s="3"/>
      <c r="T1148" s="3"/>
      <c r="U1148" s="3"/>
      <c r="V1148" s="3"/>
      <c r="W1148" s="3"/>
      <c r="X1148" s="2" t="s">
        <v>10677</v>
      </c>
      <c r="Y1148" s="2" t="s">
        <v>64</v>
      </c>
      <c r="Z1148" s="3"/>
      <c r="AA1148" s="2" t="s">
        <v>10678</v>
      </c>
      <c r="AB1148" s="51" t="s">
        <v>10679</v>
      </c>
      <c r="AC1148" s="52"/>
      <c r="AD1148" s="52"/>
      <c r="AE1148" s="2" t="s">
        <v>2069</v>
      </c>
      <c r="AF1148" s="4">
        <v>36436</v>
      </c>
      <c r="AG1148" s="5">
        <v>0.63774305555555555</v>
      </c>
      <c r="AH1148" s="2" t="s">
        <v>69</v>
      </c>
      <c r="AI1148" s="6">
        <v>44872</v>
      </c>
      <c r="AJ1148" s="5">
        <v>0.49475694444444446</v>
      </c>
      <c r="AK1148" s="2" t="s">
        <v>70</v>
      </c>
      <c r="AL1148" s="3"/>
      <c r="AM1148" s="3"/>
      <c r="AN1148" s="3"/>
      <c r="AO1148" s="2" t="s">
        <v>10680</v>
      </c>
      <c r="AP1148" s="3"/>
      <c r="AQ1148" s="3"/>
      <c r="AR1148" s="3"/>
      <c r="AS1148" s="3"/>
      <c r="AT1148" s="3"/>
      <c r="AU1148" s="3"/>
      <c r="AV1148" s="3"/>
      <c r="AW1148" s="3"/>
      <c r="AX1148" s="3"/>
    </row>
    <row r="1149" spans="1:50" ht="13.8">
      <c r="A1149" s="2" t="s">
        <v>114</v>
      </c>
      <c r="B1149" s="2" t="s">
        <v>767</v>
      </c>
      <c r="C1149" s="2" t="s">
        <v>10681</v>
      </c>
      <c r="D1149" s="2" t="s">
        <v>53</v>
      </c>
      <c r="E1149" s="2" t="s">
        <v>513</v>
      </c>
      <c r="F1149" s="2" t="s">
        <v>118</v>
      </c>
      <c r="G1149" s="2" t="s">
        <v>720</v>
      </c>
      <c r="H1149" s="2" t="s">
        <v>6411</v>
      </c>
      <c r="I1149" s="2" t="s">
        <v>10682</v>
      </c>
      <c r="J1149" s="51" t="s">
        <v>10683</v>
      </c>
      <c r="K1149" s="52"/>
      <c r="L1149" s="2" t="s">
        <v>10684</v>
      </c>
      <c r="M1149" s="2" t="s">
        <v>61</v>
      </c>
      <c r="N1149" s="2" t="s">
        <v>10685</v>
      </c>
      <c r="O1149" s="2" t="s">
        <v>61</v>
      </c>
      <c r="P1149" s="2" t="s">
        <v>10686</v>
      </c>
      <c r="Q1149" s="2" t="s">
        <v>1886</v>
      </c>
      <c r="R1149" s="2">
        <v>1969</v>
      </c>
      <c r="S1149" s="2" t="s">
        <v>1887</v>
      </c>
      <c r="T1149" s="3"/>
      <c r="U1149" s="51" t="s">
        <v>1246</v>
      </c>
      <c r="V1149" s="52"/>
      <c r="W1149" s="52"/>
      <c r="X1149" s="2">
        <v>388</v>
      </c>
      <c r="Y1149" s="2" t="s">
        <v>64</v>
      </c>
      <c r="Z1149" s="3"/>
      <c r="AA1149" s="3"/>
      <c r="AB1149" s="2" t="s">
        <v>10687</v>
      </c>
      <c r="AC1149" s="51" t="s">
        <v>10688</v>
      </c>
      <c r="AD1149" s="52"/>
      <c r="AE1149" s="2" t="s">
        <v>2069</v>
      </c>
      <c r="AF1149" s="4">
        <v>36436</v>
      </c>
      <c r="AG1149" s="5">
        <v>0.64238425925925924</v>
      </c>
      <c r="AH1149" s="2" t="s">
        <v>69</v>
      </c>
      <c r="AI1149" s="7">
        <v>44890</v>
      </c>
      <c r="AJ1149" s="5">
        <v>0.40924768518518517</v>
      </c>
      <c r="AK1149" s="2" t="s">
        <v>70</v>
      </c>
      <c r="AL1149" s="51" t="s">
        <v>10689</v>
      </c>
      <c r="AM1149" s="52"/>
      <c r="AN1149" s="3"/>
      <c r="AO1149" s="2" t="s">
        <v>10690</v>
      </c>
      <c r="AP1149" s="2" t="s">
        <v>302</v>
      </c>
      <c r="AQ1149" s="51" t="s">
        <v>660</v>
      </c>
      <c r="AR1149" s="52"/>
      <c r="AS1149" s="3"/>
      <c r="AT1149" s="2" t="s">
        <v>10691</v>
      </c>
      <c r="AU1149" s="3"/>
      <c r="AV1149" s="3"/>
      <c r="AW1149" s="3"/>
      <c r="AX1149" s="3"/>
    </row>
    <row r="1150" spans="1:50" ht="13.8">
      <c r="A1150" s="2" t="s">
        <v>717</v>
      </c>
      <c r="B1150" s="2" t="s">
        <v>767</v>
      </c>
      <c r="C1150" s="2" t="s">
        <v>10692</v>
      </c>
      <c r="D1150" s="2" t="s">
        <v>10693</v>
      </c>
      <c r="E1150" s="2" t="s">
        <v>5880</v>
      </c>
      <c r="F1150" s="2" t="s">
        <v>10694</v>
      </c>
      <c r="G1150" s="2" t="s">
        <v>720</v>
      </c>
      <c r="H1150" s="2" t="s">
        <v>10312</v>
      </c>
      <c r="I1150" s="2" t="s">
        <v>10695</v>
      </c>
      <c r="J1150" s="2" t="s">
        <v>61</v>
      </c>
      <c r="K1150" s="3"/>
      <c r="L1150" s="2" t="s">
        <v>10696</v>
      </c>
      <c r="M1150" s="2" t="s">
        <v>61</v>
      </c>
      <c r="N1150" s="2" t="s">
        <v>61</v>
      </c>
      <c r="O1150" s="2" t="s">
        <v>61</v>
      </c>
      <c r="P1150" s="51" t="s">
        <v>10115</v>
      </c>
      <c r="Q1150" s="52"/>
      <c r="R1150" s="3"/>
      <c r="S1150" s="2" t="s">
        <v>10697</v>
      </c>
      <c r="T1150" s="3"/>
      <c r="U1150" s="3"/>
      <c r="V1150" s="3"/>
      <c r="W1150" s="3"/>
      <c r="X1150" s="2" t="s">
        <v>10698</v>
      </c>
      <c r="Y1150" s="2" t="s">
        <v>64</v>
      </c>
      <c r="Z1150" s="3"/>
      <c r="AA1150" s="2" t="s">
        <v>10699</v>
      </c>
      <c r="AB1150" s="51" t="s">
        <v>10700</v>
      </c>
      <c r="AC1150" s="52"/>
      <c r="AD1150" s="52"/>
      <c r="AE1150" s="2" t="s">
        <v>2069</v>
      </c>
      <c r="AF1150" s="4">
        <v>36436</v>
      </c>
      <c r="AG1150" s="5">
        <v>0.67369212962962965</v>
      </c>
      <c r="AH1150" s="2" t="s">
        <v>69</v>
      </c>
      <c r="AI1150" s="6">
        <v>44872</v>
      </c>
      <c r="AJ1150" s="5">
        <v>0.49584490740740739</v>
      </c>
      <c r="AK1150" s="2" t="s">
        <v>70</v>
      </c>
      <c r="AL1150" s="3"/>
      <c r="AM1150" s="3"/>
      <c r="AN1150" s="3"/>
      <c r="AO1150" s="2" t="s">
        <v>10701</v>
      </c>
      <c r="AP1150" s="3"/>
      <c r="AQ1150" s="2" t="s">
        <v>1023</v>
      </c>
      <c r="AR1150" s="3"/>
      <c r="AS1150" s="3"/>
      <c r="AT1150" s="3"/>
      <c r="AU1150" s="3"/>
      <c r="AV1150" s="3"/>
      <c r="AW1150" s="3"/>
      <c r="AX1150" s="3"/>
    </row>
    <row r="1151" spans="1:50" ht="13.8">
      <c r="A1151" s="2" t="s">
        <v>114</v>
      </c>
      <c r="B1151" s="2" t="s">
        <v>767</v>
      </c>
      <c r="C1151" s="2" t="s">
        <v>10702</v>
      </c>
      <c r="D1151" s="2" t="s">
        <v>53</v>
      </c>
      <c r="E1151" s="2" t="s">
        <v>10703</v>
      </c>
      <c r="F1151" s="2" t="s">
        <v>10704</v>
      </c>
      <c r="G1151" s="2" t="s">
        <v>1003</v>
      </c>
      <c r="H1151" s="2" t="s">
        <v>10705</v>
      </c>
      <c r="I1151" s="2" t="s">
        <v>10706</v>
      </c>
      <c r="J1151" s="2" t="s">
        <v>10707</v>
      </c>
      <c r="K1151" s="2" t="s">
        <v>10708</v>
      </c>
      <c r="L1151" s="2" t="s">
        <v>61</v>
      </c>
      <c r="M1151" s="2" t="s">
        <v>61</v>
      </c>
      <c r="N1151" s="2" t="s">
        <v>61</v>
      </c>
      <c r="O1151" s="2" t="s">
        <v>61</v>
      </c>
      <c r="P1151" s="51" t="s">
        <v>10709</v>
      </c>
      <c r="Q1151" s="52"/>
      <c r="R1151" s="3"/>
      <c r="S1151" s="3"/>
      <c r="T1151" s="51" t="s">
        <v>10710</v>
      </c>
      <c r="U1151" s="52"/>
      <c r="V1151" s="52"/>
      <c r="W1151" s="52"/>
      <c r="X1151" s="2">
        <v>170</v>
      </c>
      <c r="Y1151" s="2" t="s">
        <v>91</v>
      </c>
      <c r="Z1151" s="3"/>
      <c r="AA1151" s="2" t="s">
        <v>10711</v>
      </c>
      <c r="AB1151" s="2" t="s">
        <v>10712</v>
      </c>
      <c r="AC1151" s="51" t="s">
        <v>10713</v>
      </c>
      <c r="AD1151" s="52"/>
      <c r="AE1151" s="2" t="s">
        <v>2069</v>
      </c>
      <c r="AF1151" s="4">
        <v>36436</v>
      </c>
      <c r="AG1151" s="5">
        <v>0.6817361111111111</v>
      </c>
      <c r="AH1151" s="2" t="s">
        <v>69</v>
      </c>
      <c r="AI1151" s="6">
        <v>44973</v>
      </c>
      <c r="AJ1151" s="5">
        <v>0.47478009259259257</v>
      </c>
      <c r="AK1151" s="2" t="s">
        <v>70</v>
      </c>
      <c r="AL1151" s="51" t="s">
        <v>10714</v>
      </c>
      <c r="AM1151" s="52"/>
      <c r="AN1151" s="52"/>
      <c r="AO1151" s="2" t="s">
        <v>10715</v>
      </c>
      <c r="AP1151" s="2" t="s">
        <v>302</v>
      </c>
      <c r="AQ1151" s="2" t="s">
        <v>1944</v>
      </c>
      <c r="AR1151" s="3"/>
      <c r="AS1151" s="2" t="s">
        <v>74</v>
      </c>
      <c r="AT1151" s="3"/>
      <c r="AU1151" s="2" t="s">
        <v>388</v>
      </c>
      <c r="AV1151" s="2" t="s">
        <v>76</v>
      </c>
      <c r="AW1151" s="3"/>
      <c r="AX1151" s="3"/>
    </row>
    <row r="1152" spans="1:50" ht="13.8">
      <c r="A1152" s="2" t="s">
        <v>913</v>
      </c>
      <c r="B1152" s="2" t="s">
        <v>767</v>
      </c>
      <c r="C1152" s="2" t="s">
        <v>2012</v>
      </c>
      <c r="D1152" s="2" t="s">
        <v>10716</v>
      </c>
      <c r="E1152" s="2" t="s">
        <v>5046</v>
      </c>
      <c r="F1152" s="2" t="s">
        <v>10717</v>
      </c>
      <c r="G1152" s="2" t="s">
        <v>720</v>
      </c>
      <c r="H1152" s="2" t="s">
        <v>10718</v>
      </c>
      <c r="I1152" s="2" t="s">
        <v>10719</v>
      </c>
      <c r="J1152" s="2" t="s">
        <v>10720</v>
      </c>
      <c r="K1152" s="2" t="s">
        <v>104</v>
      </c>
      <c r="L1152" s="2" t="s">
        <v>10721</v>
      </c>
      <c r="M1152" s="2" t="s">
        <v>61</v>
      </c>
      <c r="N1152" s="2" t="s">
        <v>10722</v>
      </c>
      <c r="O1152" s="2" t="s">
        <v>61</v>
      </c>
      <c r="P1152" s="2" t="s">
        <v>2063</v>
      </c>
      <c r="Q1152" s="2" t="s">
        <v>10080</v>
      </c>
      <c r="R1152" s="2">
        <v>1968</v>
      </c>
      <c r="S1152" s="2" t="s">
        <v>10723</v>
      </c>
      <c r="T1152" s="51" t="s">
        <v>10724</v>
      </c>
      <c r="U1152" s="52"/>
      <c r="V1152" s="3"/>
      <c r="W1152" s="3"/>
      <c r="X1152" s="2" t="s">
        <v>10725</v>
      </c>
      <c r="Y1152" s="2" t="s">
        <v>64</v>
      </c>
      <c r="Z1152" s="3"/>
      <c r="AA1152" s="2" t="s">
        <v>10726</v>
      </c>
      <c r="AB1152" s="2" t="s">
        <v>10727</v>
      </c>
      <c r="AC1152" s="51" t="s">
        <v>10728</v>
      </c>
      <c r="AD1152" s="52"/>
      <c r="AE1152" s="2" t="s">
        <v>2069</v>
      </c>
      <c r="AF1152" s="4">
        <v>36436</v>
      </c>
      <c r="AG1152" s="5">
        <v>0.68743055555555554</v>
      </c>
      <c r="AH1152" s="2" t="s">
        <v>69</v>
      </c>
      <c r="AI1152" s="6">
        <v>44872</v>
      </c>
      <c r="AJ1152" s="5">
        <v>0.5025115740740741</v>
      </c>
      <c r="AK1152" s="2" t="s">
        <v>70</v>
      </c>
      <c r="AL1152" s="51" t="s">
        <v>10729</v>
      </c>
      <c r="AM1152" s="52"/>
      <c r="AN1152" s="52"/>
      <c r="AO1152" s="2" t="s">
        <v>10730</v>
      </c>
      <c r="AP1152" s="2" t="s">
        <v>131</v>
      </c>
      <c r="AQ1152" s="2" t="s">
        <v>10731</v>
      </c>
      <c r="AR1152" s="2" t="s">
        <v>10732</v>
      </c>
      <c r="AS1152" s="3"/>
      <c r="AT1152" s="3"/>
      <c r="AU1152" s="3"/>
      <c r="AV1152" s="3"/>
      <c r="AW1152" s="3"/>
      <c r="AX1152" s="3"/>
    </row>
    <row r="1153" spans="1:50" ht="13.8">
      <c r="A1153" s="2" t="s">
        <v>913</v>
      </c>
      <c r="B1153" s="2" t="s">
        <v>767</v>
      </c>
      <c r="C1153" s="2" t="s">
        <v>2012</v>
      </c>
      <c r="D1153" s="2" t="s">
        <v>10716</v>
      </c>
      <c r="E1153" s="2" t="s">
        <v>5046</v>
      </c>
      <c r="F1153" s="2" t="s">
        <v>10717</v>
      </c>
      <c r="G1153" s="2" t="s">
        <v>720</v>
      </c>
      <c r="H1153" s="2" t="s">
        <v>10733</v>
      </c>
      <c r="I1153" s="2" t="s">
        <v>10734</v>
      </c>
      <c r="J1153" s="2" t="s">
        <v>10735</v>
      </c>
      <c r="K1153" s="2" t="s">
        <v>104</v>
      </c>
      <c r="L1153" s="2" t="s">
        <v>10736</v>
      </c>
      <c r="M1153" s="2" t="s">
        <v>61</v>
      </c>
      <c r="N1153" s="2" t="s">
        <v>10737</v>
      </c>
      <c r="O1153" s="2" t="s">
        <v>61</v>
      </c>
      <c r="P1153" s="2" t="s">
        <v>2063</v>
      </c>
      <c r="Q1153" s="2" t="s">
        <v>10366</v>
      </c>
      <c r="R1153" s="2">
        <v>1968</v>
      </c>
      <c r="S1153" s="2" t="s">
        <v>10723</v>
      </c>
      <c r="T1153" s="51" t="s">
        <v>10724</v>
      </c>
      <c r="U1153" s="52"/>
      <c r="V1153" s="3"/>
      <c r="W1153" s="3"/>
      <c r="X1153" s="2" t="s">
        <v>10738</v>
      </c>
      <c r="Y1153" s="2" t="s">
        <v>64</v>
      </c>
      <c r="Z1153" s="3"/>
      <c r="AA1153" s="2" t="s">
        <v>10739</v>
      </c>
      <c r="AB1153" s="2" t="s">
        <v>10740</v>
      </c>
      <c r="AC1153" s="51" t="s">
        <v>10728</v>
      </c>
      <c r="AD1153" s="52"/>
      <c r="AE1153" s="2" t="s">
        <v>2069</v>
      </c>
      <c r="AF1153" s="4">
        <v>36437</v>
      </c>
      <c r="AG1153" s="5">
        <v>0.50974537037037038</v>
      </c>
      <c r="AH1153" s="2" t="s">
        <v>69</v>
      </c>
      <c r="AI1153" s="6">
        <v>44872</v>
      </c>
      <c r="AJ1153" s="5">
        <v>0.50297453703703698</v>
      </c>
      <c r="AK1153" s="2" t="s">
        <v>70</v>
      </c>
      <c r="AL1153" s="51" t="s">
        <v>10741</v>
      </c>
      <c r="AM1153" s="52"/>
      <c r="AN1153" s="52"/>
      <c r="AO1153" s="2" t="s">
        <v>10742</v>
      </c>
      <c r="AP1153" s="2" t="s">
        <v>131</v>
      </c>
      <c r="AQ1153" s="2" t="s">
        <v>10731</v>
      </c>
      <c r="AR1153" s="51" t="s">
        <v>10743</v>
      </c>
      <c r="AS1153" s="52"/>
      <c r="AT1153" s="3"/>
      <c r="AU1153" s="3"/>
      <c r="AV1153" s="3"/>
      <c r="AW1153" s="3"/>
      <c r="AX1153" s="3"/>
    </row>
    <row r="1154" spans="1:50" ht="13.8">
      <c r="A1154" s="2" t="s">
        <v>717</v>
      </c>
      <c r="B1154" s="2" t="s">
        <v>767</v>
      </c>
      <c r="C1154" s="2" t="s">
        <v>2601</v>
      </c>
      <c r="D1154" s="2" t="s">
        <v>53</v>
      </c>
      <c r="E1154" s="2" t="s">
        <v>5699</v>
      </c>
      <c r="F1154" s="2" t="s">
        <v>328</v>
      </c>
      <c r="G1154" s="2" t="s">
        <v>720</v>
      </c>
      <c r="H1154" s="2" t="s">
        <v>6411</v>
      </c>
      <c r="I1154" s="2" t="s">
        <v>10744</v>
      </c>
      <c r="J1154" s="2" t="s">
        <v>61</v>
      </c>
      <c r="K1154" s="3"/>
      <c r="L1154" s="2" t="s">
        <v>61</v>
      </c>
      <c r="M1154" s="2" t="s">
        <v>61</v>
      </c>
      <c r="N1154" s="2" t="s">
        <v>61</v>
      </c>
      <c r="O1154" s="2" t="s">
        <v>61</v>
      </c>
      <c r="P1154" s="2" t="s">
        <v>2063</v>
      </c>
      <c r="Q1154" s="3"/>
      <c r="R1154" s="3"/>
      <c r="S1154" s="3"/>
      <c r="T1154" s="3"/>
      <c r="U1154" s="3"/>
      <c r="V1154" s="3"/>
      <c r="W1154" s="3"/>
      <c r="X1154" s="2" t="s">
        <v>10745</v>
      </c>
      <c r="Y1154" s="2" t="s">
        <v>64</v>
      </c>
      <c r="Z1154" s="3"/>
      <c r="AA1154" s="3"/>
      <c r="AB1154" s="51" t="s">
        <v>10746</v>
      </c>
      <c r="AC1154" s="52"/>
      <c r="AD1154" s="52"/>
      <c r="AE1154" s="2" t="s">
        <v>2069</v>
      </c>
      <c r="AF1154" s="4">
        <v>36437</v>
      </c>
      <c r="AG1154" s="5">
        <v>0.51167824074074075</v>
      </c>
      <c r="AH1154" s="2" t="s">
        <v>69</v>
      </c>
      <c r="AI1154" s="6">
        <v>44872</v>
      </c>
      <c r="AJ1154" s="5">
        <v>0.50667824074074075</v>
      </c>
      <c r="AK1154" s="2" t="s">
        <v>70</v>
      </c>
      <c r="AL1154" s="3"/>
      <c r="AM1154" s="3"/>
      <c r="AN1154" s="3"/>
      <c r="AO1154" s="2" t="s">
        <v>10747</v>
      </c>
      <c r="AP1154" s="3"/>
      <c r="AQ1154" s="3"/>
      <c r="AR1154" s="3"/>
      <c r="AS1154" s="3"/>
      <c r="AT1154" s="3"/>
      <c r="AU1154" s="3"/>
      <c r="AV1154" s="3"/>
      <c r="AW1154" s="3"/>
      <c r="AX1154" s="3"/>
    </row>
    <row r="1155" spans="1:50" ht="13.8">
      <c r="A1155" s="2" t="s">
        <v>419</v>
      </c>
      <c r="B1155" s="2" t="s">
        <v>767</v>
      </c>
      <c r="C1155" s="2" t="s">
        <v>10748</v>
      </c>
      <c r="D1155" s="2" t="s">
        <v>53</v>
      </c>
      <c r="E1155" s="2" t="s">
        <v>5699</v>
      </c>
      <c r="F1155" s="2" t="s">
        <v>169</v>
      </c>
      <c r="G1155" s="2" t="s">
        <v>720</v>
      </c>
      <c r="H1155" s="2" t="s">
        <v>10749</v>
      </c>
      <c r="I1155" s="2" t="s">
        <v>10750</v>
      </c>
      <c r="J1155" s="2" t="s">
        <v>61</v>
      </c>
      <c r="K1155" s="3"/>
      <c r="L1155" s="2" t="s">
        <v>61</v>
      </c>
      <c r="M1155" s="2" t="s">
        <v>61</v>
      </c>
      <c r="N1155" s="2" t="s">
        <v>61</v>
      </c>
      <c r="O1155" s="2" t="s">
        <v>10751</v>
      </c>
      <c r="P1155" s="2" t="s">
        <v>2725</v>
      </c>
      <c r="Q1155" s="3"/>
      <c r="R1155" s="3"/>
      <c r="S1155" s="3"/>
      <c r="T1155" s="3"/>
      <c r="U1155" s="3"/>
      <c r="V1155" s="3"/>
      <c r="W1155" s="3"/>
      <c r="X1155" s="2" t="s">
        <v>10752</v>
      </c>
      <c r="Y1155" s="2" t="s">
        <v>64</v>
      </c>
      <c r="Z1155" s="3"/>
      <c r="AA1155" s="2" t="s">
        <v>10753</v>
      </c>
      <c r="AB1155" s="51" t="s">
        <v>10754</v>
      </c>
      <c r="AC1155" s="52"/>
      <c r="AD1155" s="52"/>
      <c r="AE1155" s="2" t="s">
        <v>68</v>
      </c>
      <c r="AF1155" s="4">
        <v>36437</v>
      </c>
      <c r="AG1155" s="5">
        <v>0.51552083333333332</v>
      </c>
      <c r="AH1155" s="2" t="s">
        <v>69</v>
      </c>
      <c r="AI1155" s="6">
        <v>44872</v>
      </c>
      <c r="AJ1155" s="5">
        <v>0.50824074074074077</v>
      </c>
      <c r="AK1155" s="2" t="s">
        <v>70</v>
      </c>
      <c r="AL1155" s="3"/>
      <c r="AM1155" s="3"/>
      <c r="AN1155" s="3"/>
      <c r="AO1155" s="2" t="s">
        <v>10755</v>
      </c>
      <c r="AP1155" s="3"/>
      <c r="AQ1155" s="3"/>
      <c r="AR1155" s="3"/>
      <c r="AS1155" s="3"/>
      <c r="AT1155" s="3"/>
      <c r="AU1155" s="3"/>
      <c r="AV1155" s="3"/>
      <c r="AW1155" s="3"/>
      <c r="AX1155" s="3"/>
    </row>
    <row r="1156" spans="1:50" ht="13.8">
      <c r="A1156" s="2" t="s">
        <v>717</v>
      </c>
      <c r="B1156" s="2" t="s">
        <v>767</v>
      </c>
      <c r="C1156" s="2" t="s">
        <v>8480</v>
      </c>
      <c r="D1156" s="2" t="s">
        <v>10756</v>
      </c>
      <c r="E1156" s="2" t="s">
        <v>5046</v>
      </c>
      <c r="F1156" s="2" t="s">
        <v>10548</v>
      </c>
      <c r="G1156" s="2" t="s">
        <v>720</v>
      </c>
      <c r="H1156" s="2" t="s">
        <v>10140</v>
      </c>
      <c r="I1156" s="2" t="s">
        <v>10757</v>
      </c>
      <c r="J1156" s="2" t="s">
        <v>61</v>
      </c>
      <c r="K1156" s="3"/>
      <c r="L1156" s="2" t="s">
        <v>10758</v>
      </c>
      <c r="M1156" s="2" t="s">
        <v>61</v>
      </c>
      <c r="N1156" s="2" t="s">
        <v>10759</v>
      </c>
      <c r="O1156" s="2" t="s">
        <v>61</v>
      </c>
      <c r="P1156" s="51" t="s">
        <v>10760</v>
      </c>
      <c r="Q1156" s="52"/>
      <c r="R1156" s="3"/>
      <c r="S1156" s="3"/>
      <c r="T1156" s="3"/>
      <c r="U1156" s="3"/>
      <c r="V1156" s="3"/>
      <c r="W1156" s="3"/>
      <c r="X1156" s="2" t="s">
        <v>10761</v>
      </c>
      <c r="Y1156" s="2" t="s">
        <v>64</v>
      </c>
      <c r="Z1156" s="3"/>
      <c r="AA1156" s="2" t="s">
        <v>10762</v>
      </c>
      <c r="AB1156" s="51" t="s">
        <v>10763</v>
      </c>
      <c r="AC1156" s="52"/>
      <c r="AD1156" s="52"/>
      <c r="AE1156" s="2" t="s">
        <v>2069</v>
      </c>
      <c r="AF1156" s="4">
        <v>36437</v>
      </c>
      <c r="AG1156" s="5">
        <v>0.54164351851851855</v>
      </c>
      <c r="AH1156" s="2" t="s">
        <v>69</v>
      </c>
      <c r="AI1156" s="6">
        <v>44872</v>
      </c>
      <c r="AJ1156" s="5">
        <v>0.51072916666666668</v>
      </c>
      <c r="AK1156" s="2" t="s">
        <v>70</v>
      </c>
      <c r="AL1156" s="51" t="s">
        <v>10591</v>
      </c>
      <c r="AM1156" s="52"/>
      <c r="AN1156" s="3"/>
      <c r="AO1156" s="2" t="s">
        <v>10764</v>
      </c>
      <c r="AP1156" s="3"/>
      <c r="AQ1156" s="2" t="s">
        <v>10765</v>
      </c>
      <c r="AR1156" s="2" t="s">
        <v>10766</v>
      </c>
      <c r="AS1156" s="3"/>
      <c r="AT1156" s="51" t="s">
        <v>10767</v>
      </c>
      <c r="AU1156" s="52"/>
      <c r="AV1156" s="3"/>
      <c r="AW1156" s="3"/>
      <c r="AX1156" s="3"/>
    </row>
    <row r="1157" spans="1:50" ht="13.8">
      <c r="A1157" s="2" t="s">
        <v>717</v>
      </c>
      <c r="B1157" s="2" t="s">
        <v>767</v>
      </c>
      <c r="C1157" s="2" t="s">
        <v>10768</v>
      </c>
      <c r="D1157" s="2" t="s">
        <v>10769</v>
      </c>
      <c r="E1157" s="2" t="s">
        <v>10770</v>
      </c>
      <c r="F1157" s="2" t="s">
        <v>10771</v>
      </c>
      <c r="G1157" s="2" t="s">
        <v>720</v>
      </c>
      <c r="H1157" s="2" t="s">
        <v>10772</v>
      </c>
      <c r="I1157" s="2" t="s">
        <v>10773</v>
      </c>
      <c r="J1157" s="2" t="s">
        <v>61</v>
      </c>
      <c r="K1157" s="3"/>
      <c r="L1157" s="2" t="s">
        <v>10774</v>
      </c>
      <c r="M1157" s="2" t="s">
        <v>61</v>
      </c>
      <c r="N1157" s="2" t="s">
        <v>10775</v>
      </c>
      <c r="O1157" s="2" t="s">
        <v>61</v>
      </c>
      <c r="P1157" s="51" t="s">
        <v>10776</v>
      </c>
      <c r="Q1157" s="52"/>
      <c r="R1157" s="3"/>
      <c r="S1157" s="3"/>
      <c r="T1157" s="3"/>
      <c r="U1157" s="3"/>
      <c r="V1157" s="3"/>
      <c r="W1157" s="3"/>
      <c r="X1157" s="2" t="s">
        <v>10777</v>
      </c>
      <c r="Y1157" s="2" t="s">
        <v>64</v>
      </c>
      <c r="Z1157" s="3"/>
      <c r="AA1157" s="3"/>
      <c r="AB1157" s="51" t="s">
        <v>10778</v>
      </c>
      <c r="AC1157" s="52"/>
      <c r="AD1157" s="52"/>
      <c r="AE1157" s="2" t="s">
        <v>2069</v>
      </c>
      <c r="AF1157" s="4">
        <v>36437</v>
      </c>
      <c r="AG1157" s="5">
        <v>0.65033564814814815</v>
      </c>
      <c r="AH1157" s="2" t="s">
        <v>69</v>
      </c>
      <c r="AI1157" s="6">
        <v>44872</v>
      </c>
      <c r="AJ1157" s="5">
        <v>0.51280092592592597</v>
      </c>
      <c r="AK1157" s="2" t="s">
        <v>70</v>
      </c>
      <c r="AL1157" s="51" t="s">
        <v>10779</v>
      </c>
      <c r="AM1157" s="52"/>
      <c r="AN1157" s="52"/>
      <c r="AO1157" s="2" t="s">
        <v>10780</v>
      </c>
      <c r="AP1157" s="3"/>
      <c r="AQ1157" s="3"/>
      <c r="AR1157" s="3"/>
      <c r="AS1157" s="3"/>
      <c r="AT1157" s="2" t="s">
        <v>10781</v>
      </c>
      <c r="AU1157" s="3"/>
      <c r="AV1157" s="3"/>
      <c r="AW1157" s="3"/>
      <c r="AX1157" s="3"/>
    </row>
    <row r="1158" spans="1:50" ht="13.8">
      <c r="A1158" s="2" t="s">
        <v>717</v>
      </c>
      <c r="B1158" s="2" t="s">
        <v>767</v>
      </c>
      <c r="C1158" s="2" t="s">
        <v>4964</v>
      </c>
      <c r="D1158" s="2" t="s">
        <v>10782</v>
      </c>
      <c r="E1158" s="2" t="s">
        <v>5132</v>
      </c>
      <c r="F1158" s="2" t="s">
        <v>10783</v>
      </c>
      <c r="G1158" s="2" t="s">
        <v>720</v>
      </c>
      <c r="H1158" s="2" t="s">
        <v>4420</v>
      </c>
      <c r="I1158" s="2" t="s">
        <v>10784</v>
      </c>
      <c r="J1158" s="2" t="s">
        <v>61</v>
      </c>
      <c r="K1158" s="3"/>
      <c r="L1158" s="2" t="s">
        <v>10550</v>
      </c>
      <c r="M1158" s="2" t="s">
        <v>61</v>
      </c>
      <c r="N1158" s="2" t="s">
        <v>10785</v>
      </c>
      <c r="O1158" s="2" t="s">
        <v>61</v>
      </c>
      <c r="P1158" s="51" t="s">
        <v>10760</v>
      </c>
      <c r="Q1158" s="52"/>
      <c r="R1158" s="3"/>
      <c r="S1158" s="3"/>
      <c r="T1158" s="3"/>
      <c r="U1158" s="3"/>
      <c r="V1158" s="3"/>
      <c r="W1158" s="3"/>
      <c r="X1158" s="2" t="s">
        <v>10786</v>
      </c>
      <c r="Y1158" s="2" t="s">
        <v>64</v>
      </c>
      <c r="Z1158" s="3"/>
      <c r="AA1158" s="3"/>
      <c r="AB1158" s="51" t="s">
        <v>10787</v>
      </c>
      <c r="AC1158" s="52"/>
      <c r="AD1158" s="52"/>
      <c r="AE1158" s="2" t="s">
        <v>2069</v>
      </c>
      <c r="AF1158" s="4">
        <v>36437</v>
      </c>
      <c r="AG1158" s="5">
        <v>0.65437500000000004</v>
      </c>
      <c r="AH1158" s="2" t="s">
        <v>69</v>
      </c>
      <c r="AI1158" s="6">
        <v>44872</v>
      </c>
      <c r="AJ1158" s="5">
        <v>0.51826388888888886</v>
      </c>
      <c r="AK1158" s="2" t="s">
        <v>70</v>
      </c>
      <c r="AL1158" s="51" t="s">
        <v>10788</v>
      </c>
      <c r="AM1158" s="52"/>
      <c r="AN1158" s="52"/>
      <c r="AO1158" s="2" t="s">
        <v>10789</v>
      </c>
      <c r="AP1158" s="3"/>
      <c r="AQ1158" s="3"/>
      <c r="AR1158" s="3"/>
      <c r="AS1158" s="3"/>
      <c r="AT1158" s="2" t="s">
        <v>10790</v>
      </c>
      <c r="AU1158" s="3"/>
      <c r="AV1158" s="3"/>
      <c r="AW1158" s="3"/>
      <c r="AX1158" s="3"/>
    </row>
    <row r="1159" spans="1:50" ht="13.8">
      <c r="A1159" s="2" t="s">
        <v>114</v>
      </c>
      <c r="B1159" s="2" t="s">
        <v>767</v>
      </c>
      <c r="C1159" s="2" t="s">
        <v>10791</v>
      </c>
      <c r="D1159" s="2" t="s">
        <v>53</v>
      </c>
      <c r="E1159" s="2" t="s">
        <v>566</v>
      </c>
      <c r="F1159" s="2" t="s">
        <v>10792</v>
      </c>
      <c r="G1159" s="2" t="s">
        <v>276</v>
      </c>
      <c r="H1159" s="2" t="s">
        <v>10793</v>
      </c>
      <c r="I1159" s="2" t="s">
        <v>10794</v>
      </c>
      <c r="J1159" s="51" t="s">
        <v>10795</v>
      </c>
      <c r="K1159" s="52"/>
      <c r="L1159" s="2" t="s">
        <v>61</v>
      </c>
      <c r="M1159" s="2" t="s">
        <v>61</v>
      </c>
      <c r="N1159" s="2" t="s">
        <v>61</v>
      </c>
      <c r="O1159" s="2" t="s">
        <v>61</v>
      </c>
      <c r="P1159" s="2" t="s">
        <v>10796</v>
      </c>
      <c r="Q1159" s="2" t="s">
        <v>10797</v>
      </c>
      <c r="R1159" s="2">
        <v>1961</v>
      </c>
      <c r="S1159" s="2" t="s">
        <v>10798</v>
      </c>
      <c r="T1159" s="3"/>
      <c r="U1159" s="51" t="s">
        <v>1246</v>
      </c>
      <c r="V1159" s="52"/>
      <c r="W1159" s="52"/>
      <c r="X1159" s="2" t="s">
        <v>10799</v>
      </c>
      <c r="Y1159" s="2" t="s">
        <v>91</v>
      </c>
      <c r="Z1159" s="3"/>
      <c r="AA1159" s="2" t="s">
        <v>10800</v>
      </c>
      <c r="AB1159" s="2" t="s">
        <v>10801</v>
      </c>
      <c r="AC1159" s="51" t="s">
        <v>10802</v>
      </c>
      <c r="AD1159" s="52"/>
      <c r="AE1159" s="2" t="s">
        <v>68</v>
      </c>
      <c r="AF1159" s="4">
        <v>36437</v>
      </c>
      <c r="AG1159" s="5">
        <v>0.66857638888888893</v>
      </c>
      <c r="AH1159" s="2" t="s">
        <v>69</v>
      </c>
      <c r="AI1159" s="6">
        <v>44872</v>
      </c>
      <c r="AJ1159" s="5">
        <v>0.51876157407407408</v>
      </c>
      <c r="AK1159" s="2" t="s">
        <v>70</v>
      </c>
      <c r="AL1159" s="3"/>
      <c r="AM1159" s="3"/>
      <c r="AN1159" s="3"/>
      <c r="AO1159" s="2" t="s">
        <v>10803</v>
      </c>
      <c r="AP1159" s="2" t="s">
        <v>864</v>
      </c>
      <c r="AQ1159" s="2" t="s">
        <v>10804</v>
      </c>
      <c r="AR1159" s="3"/>
      <c r="AS1159" s="3"/>
      <c r="AT1159" s="3"/>
      <c r="AU1159" s="3"/>
      <c r="AV1159" s="3"/>
      <c r="AW1159" s="3"/>
      <c r="AX1159" s="3"/>
    </row>
    <row r="1160" spans="1:50" ht="13.8">
      <c r="A1160" s="2" t="s">
        <v>419</v>
      </c>
      <c r="B1160" s="2" t="s">
        <v>767</v>
      </c>
      <c r="C1160" s="2" t="s">
        <v>10748</v>
      </c>
      <c r="D1160" s="2" t="s">
        <v>53</v>
      </c>
      <c r="E1160" s="2" t="s">
        <v>5699</v>
      </c>
      <c r="F1160" s="2" t="s">
        <v>328</v>
      </c>
      <c r="G1160" s="2" t="s">
        <v>720</v>
      </c>
      <c r="H1160" s="2" t="s">
        <v>10805</v>
      </c>
      <c r="I1160" s="2" t="s">
        <v>10806</v>
      </c>
      <c r="J1160" s="2" t="s">
        <v>61</v>
      </c>
      <c r="K1160" s="3"/>
      <c r="L1160" s="2" t="s">
        <v>61</v>
      </c>
      <c r="M1160" s="2" t="s">
        <v>61</v>
      </c>
      <c r="N1160" s="2" t="s">
        <v>61</v>
      </c>
      <c r="O1160" s="2" t="s">
        <v>61</v>
      </c>
      <c r="P1160" s="2" t="s">
        <v>2725</v>
      </c>
      <c r="Q1160" s="3"/>
      <c r="R1160" s="3"/>
      <c r="S1160" s="3"/>
      <c r="T1160" s="3"/>
      <c r="U1160" s="3"/>
      <c r="V1160" s="3"/>
      <c r="W1160" s="3"/>
      <c r="X1160" s="2" t="s">
        <v>10807</v>
      </c>
      <c r="Y1160" s="2" t="s">
        <v>64</v>
      </c>
      <c r="Z1160" s="3"/>
      <c r="AA1160" s="2" t="s">
        <v>10808</v>
      </c>
      <c r="AB1160" s="51" t="s">
        <v>10809</v>
      </c>
      <c r="AC1160" s="52"/>
      <c r="AD1160" s="52"/>
      <c r="AE1160" s="2" t="s">
        <v>68</v>
      </c>
      <c r="AF1160" s="4">
        <v>36437</v>
      </c>
      <c r="AG1160" s="5">
        <v>0.67137731481481477</v>
      </c>
      <c r="AH1160" s="2" t="s">
        <v>69</v>
      </c>
      <c r="AI1160" s="6">
        <v>44872</v>
      </c>
      <c r="AJ1160" s="5">
        <v>0.51991898148148152</v>
      </c>
      <c r="AK1160" s="2" t="s">
        <v>70</v>
      </c>
      <c r="AL1160" s="2" t="s">
        <v>10810</v>
      </c>
      <c r="AM1160" s="3"/>
      <c r="AN1160" s="3"/>
      <c r="AO1160" s="2" t="s">
        <v>10811</v>
      </c>
      <c r="AP1160" s="3"/>
      <c r="AQ1160" s="3"/>
      <c r="AR1160" s="3"/>
      <c r="AS1160" s="3"/>
      <c r="AT1160" s="3"/>
      <c r="AU1160" s="3"/>
      <c r="AV1160" s="3"/>
      <c r="AW1160" s="3"/>
      <c r="AX1160" s="3"/>
    </row>
    <row r="1161" spans="1:50" ht="13.8">
      <c r="A1161" s="2" t="s">
        <v>717</v>
      </c>
      <c r="B1161" s="2" t="s">
        <v>767</v>
      </c>
      <c r="C1161" s="2" t="s">
        <v>10663</v>
      </c>
      <c r="D1161" s="2" t="s">
        <v>10087</v>
      </c>
      <c r="E1161" s="2" t="s">
        <v>5132</v>
      </c>
      <c r="F1161" s="2" t="s">
        <v>10812</v>
      </c>
      <c r="G1161" s="2" t="s">
        <v>720</v>
      </c>
      <c r="H1161" s="2" t="s">
        <v>6411</v>
      </c>
      <c r="I1161" s="2" t="s">
        <v>10813</v>
      </c>
      <c r="J1161" s="2" t="s">
        <v>61</v>
      </c>
      <c r="K1161" s="3"/>
      <c r="L1161" s="2" t="s">
        <v>10814</v>
      </c>
      <c r="M1161" s="2" t="s">
        <v>61</v>
      </c>
      <c r="N1161" s="2" t="s">
        <v>61</v>
      </c>
      <c r="O1161" s="2" t="s">
        <v>61</v>
      </c>
      <c r="P1161" s="2" t="s">
        <v>2063</v>
      </c>
      <c r="Q1161" s="3"/>
      <c r="R1161" s="3"/>
      <c r="S1161" s="3"/>
      <c r="T1161" s="3"/>
      <c r="U1161" s="3"/>
      <c r="V1161" s="3"/>
      <c r="W1161" s="3"/>
      <c r="X1161" s="2" t="s">
        <v>10815</v>
      </c>
      <c r="Y1161" s="2" t="s">
        <v>64</v>
      </c>
      <c r="Z1161" s="3"/>
      <c r="AA1161" s="2" t="s">
        <v>10816</v>
      </c>
      <c r="AB1161" s="51" t="s">
        <v>10817</v>
      </c>
      <c r="AC1161" s="52"/>
      <c r="AD1161" s="52"/>
      <c r="AE1161" s="2" t="s">
        <v>2069</v>
      </c>
      <c r="AF1161" s="4">
        <v>36437</v>
      </c>
      <c r="AG1161" s="5">
        <v>0.67481481481481487</v>
      </c>
      <c r="AH1161" s="2" t="s">
        <v>69</v>
      </c>
      <c r="AI1161" s="6">
        <v>45071</v>
      </c>
      <c r="AJ1161" s="5">
        <v>0.42737268518518517</v>
      </c>
      <c r="AK1161" s="2" t="s">
        <v>70</v>
      </c>
      <c r="AL1161" s="51" t="s">
        <v>10095</v>
      </c>
      <c r="AM1161" s="52"/>
      <c r="AN1161" s="3"/>
      <c r="AO1161" s="2" t="s">
        <v>10818</v>
      </c>
      <c r="AP1161" s="3"/>
      <c r="AQ1161" s="3"/>
      <c r="AR1161" s="3"/>
      <c r="AS1161" s="3"/>
      <c r="AT1161" s="3"/>
      <c r="AU1161" s="3"/>
      <c r="AV1161" s="3"/>
      <c r="AW1161" s="3"/>
      <c r="AX1161" s="3"/>
    </row>
    <row r="1162" spans="1:50" ht="13.8">
      <c r="A1162" s="2" t="s">
        <v>717</v>
      </c>
      <c r="B1162" s="2" t="s">
        <v>767</v>
      </c>
      <c r="C1162" s="2" t="s">
        <v>10663</v>
      </c>
      <c r="D1162" s="2" t="s">
        <v>10087</v>
      </c>
      <c r="E1162" s="2" t="s">
        <v>5132</v>
      </c>
      <c r="F1162" s="2" t="s">
        <v>10812</v>
      </c>
      <c r="G1162" s="2" t="s">
        <v>720</v>
      </c>
      <c r="H1162" s="2" t="s">
        <v>6411</v>
      </c>
      <c r="I1162" s="2" t="s">
        <v>10819</v>
      </c>
      <c r="J1162" s="2" t="s">
        <v>61</v>
      </c>
      <c r="K1162" s="3"/>
      <c r="L1162" s="2" t="s">
        <v>10814</v>
      </c>
      <c r="M1162" s="2" t="s">
        <v>61</v>
      </c>
      <c r="N1162" s="2" t="s">
        <v>61</v>
      </c>
      <c r="O1162" s="2" t="s">
        <v>61</v>
      </c>
      <c r="P1162" s="2" t="s">
        <v>2063</v>
      </c>
      <c r="Q1162" s="3"/>
      <c r="R1162" s="3"/>
      <c r="S1162" s="3"/>
      <c r="T1162" s="3"/>
      <c r="U1162" s="3"/>
      <c r="V1162" s="3"/>
      <c r="W1162" s="3"/>
      <c r="X1162" s="2" t="s">
        <v>10820</v>
      </c>
      <c r="Y1162" s="2" t="s">
        <v>64</v>
      </c>
      <c r="Z1162" s="3"/>
      <c r="AA1162" s="2" t="s">
        <v>10821</v>
      </c>
      <c r="AB1162" s="51" t="s">
        <v>10822</v>
      </c>
      <c r="AC1162" s="52"/>
      <c r="AD1162" s="52"/>
      <c r="AE1162" s="2" t="s">
        <v>2069</v>
      </c>
      <c r="AF1162" s="4">
        <v>36437</v>
      </c>
      <c r="AG1162" s="5">
        <v>0.67813657407407413</v>
      </c>
      <c r="AH1162" s="2" t="s">
        <v>69</v>
      </c>
      <c r="AI1162" s="6">
        <v>45071</v>
      </c>
      <c r="AJ1162" s="5">
        <v>0.42756944444444445</v>
      </c>
      <c r="AK1162" s="2" t="s">
        <v>70</v>
      </c>
      <c r="AL1162" s="51" t="s">
        <v>10823</v>
      </c>
      <c r="AM1162" s="52"/>
      <c r="AN1162" s="3"/>
      <c r="AO1162" s="2" t="s">
        <v>10824</v>
      </c>
      <c r="AP1162" s="3"/>
      <c r="AQ1162" s="3"/>
      <c r="AR1162" s="3"/>
      <c r="AS1162" s="3"/>
      <c r="AT1162" s="3"/>
      <c r="AU1162" s="3"/>
      <c r="AV1162" s="3"/>
      <c r="AW1162" s="3"/>
      <c r="AX1162" s="3"/>
    </row>
    <row r="1163" spans="1:50" ht="13.8">
      <c r="A1163" s="2" t="s">
        <v>717</v>
      </c>
      <c r="B1163" s="2" t="s">
        <v>767</v>
      </c>
      <c r="C1163" s="2" t="s">
        <v>2274</v>
      </c>
      <c r="D1163" s="2" t="s">
        <v>53</v>
      </c>
      <c r="E1163" s="2" t="s">
        <v>5699</v>
      </c>
      <c r="F1163" s="2" t="s">
        <v>328</v>
      </c>
      <c r="G1163" s="2" t="s">
        <v>720</v>
      </c>
      <c r="H1163" s="2" t="s">
        <v>6411</v>
      </c>
      <c r="I1163" s="2" t="s">
        <v>10825</v>
      </c>
      <c r="J1163" s="2" t="s">
        <v>61</v>
      </c>
      <c r="K1163" s="3"/>
      <c r="L1163" s="2" t="s">
        <v>10826</v>
      </c>
      <c r="M1163" s="2" t="s">
        <v>61</v>
      </c>
      <c r="N1163" s="2" t="s">
        <v>61</v>
      </c>
      <c r="O1163" s="2" t="s">
        <v>61</v>
      </c>
      <c r="P1163" s="2" t="s">
        <v>2063</v>
      </c>
      <c r="Q1163" s="3"/>
      <c r="R1163" s="3"/>
      <c r="S1163" s="3"/>
      <c r="T1163" s="3"/>
      <c r="U1163" s="3"/>
      <c r="V1163" s="3"/>
      <c r="W1163" s="3"/>
      <c r="X1163" s="2" t="s">
        <v>10827</v>
      </c>
      <c r="Y1163" s="2" t="s">
        <v>64</v>
      </c>
      <c r="Z1163" s="3"/>
      <c r="AA1163" s="3"/>
      <c r="AB1163" s="51" t="s">
        <v>10828</v>
      </c>
      <c r="AC1163" s="52"/>
      <c r="AD1163" s="52"/>
      <c r="AE1163" s="2" t="s">
        <v>2069</v>
      </c>
      <c r="AF1163" s="4">
        <v>36437</v>
      </c>
      <c r="AG1163" s="5">
        <v>0.68157407407407411</v>
      </c>
      <c r="AH1163" s="2" t="s">
        <v>69</v>
      </c>
      <c r="AI1163" s="6">
        <v>44872</v>
      </c>
      <c r="AJ1163" s="5">
        <v>0.52243055555555551</v>
      </c>
      <c r="AK1163" s="2" t="s">
        <v>70</v>
      </c>
      <c r="AL1163" s="51" t="s">
        <v>10829</v>
      </c>
      <c r="AM1163" s="52"/>
      <c r="AN1163" s="3"/>
      <c r="AO1163" s="2" t="s">
        <v>10830</v>
      </c>
      <c r="AP1163" s="3"/>
      <c r="AQ1163" s="3"/>
      <c r="AR1163" s="3"/>
      <c r="AS1163" s="3"/>
      <c r="AT1163" s="3"/>
      <c r="AU1163" s="3"/>
      <c r="AV1163" s="3"/>
      <c r="AW1163" s="3"/>
      <c r="AX1163" s="3"/>
    </row>
    <row r="1164" spans="1:50" ht="13.8">
      <c r="A1164" s="2" t="s">
        <v>717</v>
      </c>
      <c r="B1164" s="2" t="s">
        <v>767</v>
      </c>
      <c r="C1164" s="2" t="s">
        <v>10831</v>
      </c>
      <c r="D1164" s="2" t="s">
        <v>53</v>
      </c>
      <c r="E1164" s="2" t="s">
        <v>10832</v>
      </c>
      <c r="F1164" s="2" t="s">
        <v>7772</v>
      </c>
      <c r="G1164" s="2" t="s">
        <v>720</v>
      </c>
      <c r="H1164" s="2" t="s">
        <v>6411</v>
      </c>
      <c r="I1164" s="2" t="s">
        <v>10833</v>
      </c>
      <c r="J1164" s="2" t="s">
        <v>61</v>
      </c>
      <c r="K1164" s="3"/>
      <c r="L1164" s="2" t="s">
        <v>10834</v>
      </c>
      <c r="M1164" s="2" t="s">
        <v>61</v>
      </c>
      <c r="N1164" s="2" t="s">
        <v>61</v>
      </c>
      <c r="O1164" s="2" t="s">
        <v>61</v>
      </c>
      <c r="P1164" s="2" t="s">
        <v>10835</v>
      </c>
      <c r="Q1164" s="2" t="s">
        <v>772</v>
      </c>
      <c r="R1164" s="10">
        <v>21639</v>
      </c>
      <c r="S1164" s="2" t="s">
        <v>10836</v>
      </c>
      <c r="T1164" s="3"/>
      <c r="U1164" s="3"/>
      <c r="V1164" s="3"/>
      <c r="W1164" s="3"/>
      <c r="X1164" s="2" t="s">
        <v>10837</v>
      </c>
      <c r="Y1164" s="2" t="s">
        <v>64</v>
      </c>
      <c r="Z1164" s="3"/>
      <c r="AA1164" s="2" t="s">
        <v>10838</v>
      </c>
      <c r="AB1164" s="51" t="s">
        <v>10839</v>
      </c>
      <c r="AC1164" s="52"/>
      <c r="AD1164" s="52"/>
      <c r="AE1164" s="2" t="s">
        <v>2069</v>
      </c>
      <c r="AF1164" s="4">
        <v>36437</v>
      </c>
      <c r="AG1164" s="5">
        <v>0.6830208333333333</v>
      </c>
      <c r="AH1164" s="2" t="s">
        <v>69</v>
      </c>
      <c r="AI1164" s="6">
        <v>44872</v>
      </c>
      <c r="AJ1164" s="5">
        <v>0.52268518518518514</v>
      </c>
      <c r="AK1164" s="2" t="s">
        <v>70</v>
      </c>
      <c r="AL1164" s="3"/>
      <c r="AM1164" s="3"/>
      <c r="AN1164" s="3"/>
      <c r="AO1164" s="2" t="s">
        <v>10840</v>
      </c>
      <c r="AP1164" s="3"/>
      <c r="AQ1164" s="3"/>
      <c r="AR1164" s="3"/>
      <c r="AS1164" s="3"/>
      <c r="AT1164" s="2" t="s">
        <v>10841</v>
      </c>
      <c r="AU1164" s="3"/>
      <c r="AV1164" s="3"/>
      <c r="AW1164" s="3"/>
      <c r="AX1164" s="3"/>
    </row>
    <row r="1165" spans="1:50" ht="13.8">
      <c r="A1165" s="2" t="s">
        <v>717</v>
      </c>
      <c r="B1165" s="2" t="s">
        <v>767</v>
      </c>
      <c r="C1165" s="2" t="s">
        <v>10149</v>
      </c>
      <c r="D1165" s="2" t="s">
        <v>10581</v>
      </c>
      <c r="E1165" s="2" t="s">
        <v>5132</v>
      </c>
      <c r="F1165" s="2" t="s">
        <v>10842</v>
      </c>
      <c r="G1165" s="2" t="s">
        <v>720</v>
      </c>
      <c r="H1165" s="2" t="s">
        <v>6411</v>
      </c>
      <c r="I1165" s="2" t="s">
        <v>10843</v>
      </c>
      <c r="J1165" s="2" t="s">
        <v>61</v>
      </c>
      <c r="K1165" s="3"/>
      <c r="L1165" s="2" t="s">
        <v>10844</v>
      </c>
      <c r="M1165" s="3"/>
      <c r="N1165" s="2" t="s">
        <v>10845</v>
      </c>
      <c r="O1165" s="2" t="s">
        <v>61</v>
      </c>
      <c r="P1165" s="2" t="s">
        <v>2063</v>
      </c>
      <c r="Q1165" s="2" t="s">
        <v>10080</v>
      </c>
      <c r="R1165" s="2">
        <v>1968</v>
      </c>
      <c r="S1165" s="2" t="s">
        <v>10846</v>
      </c>
      <c r="T1165" s="2" t="s">
        <v>10847</v>
      </c>
      <c r="U1165" s="51" t="s">
        <v>317</v>
      </c>
      <c r="V1165" s="52"/>
      <c r="W1165" s="52"/>
      <c r="X1165" s="2" t="s">
        <v>10848</v>
      </c>
      <c r="Y1165" s="2" t="s">
        <v>64</v>
      </c>
      <c r="Z1165" s="3"/>
      <c r="AA1165" s="2" t="s">
        <v>10849</v>
      </c>
      <c r="AB1165" s="2" t="s">
        <v>10465</v>
      </c>
      <c r="AC1165" s="51" t="s">
        <v>10850</v>
      </c>
      <c r="AD1165" s="52"/>
      <c r="AE1165" s="2" t="s">
        <v>2069</v>
      </c>
      <c r="AF1165" s="4">
        <v>36437</v>
      </c>
      <c r="AG1165" s="5">
        <v>0.6931018518518518</v>
      </c>
      <c r="AH1165" s="2" t="s">
        <v>69</v>
      </c>
      <c r="AI1165" s="6">
        <v>44872</v>
      </c>
      <c r="AJ1165" s="5">
        <v>0.52322916666666663</v>
      </c>
      <c r="AK1165" s="2" t="s">
        <v>70</v>
      </c>
      <c r="AL1165" s="51" t="s">
        <v>10851</v>
      </c>
      <c r="AM1165" s="52"/>
      <c r="AN1165" s="3"/>
      <c r="AO1165" s="2" t="s">
        <v>10852</v>
      </c>
      <c r="AP1165" s="3"/>
      <c r="AQ1165" s="2" t="s">
        <v>865</v>
      </c>
      <c r="AR1165" s="3"/>
      <c r="AS1165" s="3"/>
      <c r="AT1165" s="3"/>
      <c r="AU1165" s="3"/>
      <c r="AV1165" s="3"/>
      <c r="AW1165" s="3"/>
      <c r="AX1165" s="3"/>
    </row>
    <row r="1166" spans="1:50" ht="13.8">
      <c r="A1166" s="2" t="s">
        <v>717</v>
      </c>
      <c r="B1166" s="2" t="s">
        <v>767</v>
      </c>
      <c r="C1166" s="2" t="s">
        <v>10853</v>
      </c>
      <c r="D1166" s="2" t="s">
        <v>53</v>
      </c>
      <c r="E1166" s="2" t="s">
        <v>54</v>
      </c>
      <c r="F1166" s="2" t="s">
        <v>118</v>
      </c>
      <c r="G1166" s="2" t="s">
        <v>720</v>
      </c>
      <c r="H1166" s="2" t="s">
        <v>10420</v>
      </c>
      <c r="I1166" s="2" t="s">
        <v>10854</v>
      </c>
      <c r="J1166" s="2" t="s">
        <v>61</v>
      </c>
      <c r="K1166" s="3"/>
      <c r="L1166" s="2" t="s">
        <v>10855</v>
      </c>
      <c r="M1166" s="2" t="s">
        <v>61</v>
      </c>
      <c r="N1166" s="2" t="s">
        <v>61</v>
      </c>
      <c r="O1166" s="2" t="s">
        <v>61</v>
      </c>
      <c r="P1166" s="2" t="s">
        <v>2063</v>
      </c>
      <c r="Q1166" s="3"/>
      <c r="R1166" s="3"/>
      <c r="S1166" s="3"/>
      <c r="T1166" s="3"/>
      <c r="U1166" s="3"/>
      <c r="V1166" s="3"/>
      <c r="W1166" s="3"/>
      <c r="X1166" s="2" t="s">
        <v>10856</v>
      </c>
      <c r="Y1166" s="2" t="s">
        <v>64</v>
      </c>
      <c r="Z1166" s="3"/>
      <c r="AA1166" s="2" t="s">
        <v>10857</v>
      </c>
      <c r="AB1166" s="51" t="s">
        <v>10858</v>
      </c>
      <c r="AC1166" s="52"/>
      <c r="AD1166" s="52"/>
      <c r="AE1166" s="2" t="s">
        <v>2069</v>
      </c>
      <c r="AF1166" s="4">
        <v>36437</v>
      </c>
      <c r="AG1166" s="5">
        <v>0.69854166666666662</v>
      </c>
      <c r="AH1166" s="2" t="s">
        <v>69</v>
      </c>
      <c r="AI1166" s="6">
        <v>44872</v>
      </c>
      <c r="AJ1166" s="5">
        <v>0.52425925925925931</v>
      </c>
      <c r="AK1166" s="2" t="s">
        <v>70</v>
      </c>
      <c r="AL1166" s="3"/>
      <c r="AM1166" s="3"/>
      <c r="AN1166" s="3"/>
      <c r="AO1166" s="2" t="s">
        <v>10859</v>
      </c>
      <c r="AP1166" s="3"/>
      <c r="AQ1166" s="2" t="s">
        <v>1990</v>
      </c>
      <c r="AR1166" s="3"/>
      <c r="AS1166" s="3"/>
      <c r="AT1166" s="3"/>
      <c r="AU1166" s="3"/>
      <c r="AV1166" s="3"/>
      <c r="AW1166" s="3"/>
      <c r="AX1166" s="3"/>
    </row>
    <row r="1167" spans="1:50" ht="13.8">
      <c r="A1167" s="2" t="s">
        <v>10359</v>
      </c>
      <c r="B1167" s="2" t="s">
        <v>767</v>
      </c>
      <c r="C1167" s="2" t="s">
        <v>10468</v>
      </c>
      <c r="D1167" s="2" t="s">
        <v>10860</v>
      </c>
      <c r="E1167" s="2" t="s">
        <v>10150</v>
      </c>
      <c r="F1167" s="2" t="s">
        <v>10861</v>
      </c>
      <c r="G1167" s="2" t="s">
        <v>720</v>
      </c>
      <c r="H1167" s="2" t="s">
        <v>10469</v>
      </c>
      <c r="I1167" s="2" t="s">
        <v>10862</v>
      </c>
      <c r="J1167" s="2" t="s">
        <v>10863</v>
      </c>
      <c r="K1167" s="2" t="s">
        <v>10864</v>
      </c>
      <c r="L1167" s="2" t="s">
        <v>10865</v>
      </c>
      <c r="M1167" s="2" t="s">
        <v>61</v>
      </c>
      <c r="N1167" s="2" t="s">
        <v>10866</v>
      </c>
      <c r="O1167" s="2" t="s">
        <v>61</v>
      </c>
      <c r="P1167" s="2" t="s">
        <v>10494</v>
      </c>
      <c r="Q1167" s="2" t="s">
        <v>10867</v>
      </c>
      <c r="R1167" s="2">
        <v>1954</v>
      </c>
      <c r="S1167" s="2" t="s">
        <v>10868</v>
      </c>
      <c r="T1167" s="3"/>
      <c r="U1167" s="3"/>
      <c r="V1167" s="3"/>
      <c r="W1167" s="3"/>
      <c r="X1167" s="2" t="s">
        <v>10869</v>
      </c>
      <c r="Y1167" s="2" t="s">
        <v>64</v>
      </c>
      <c r="Z1167" s="3"/>
      <c r="AA1167" s="2" t="s">
        <v>10870</v>
      </c>
      <c r="AB1167" s="51" t="s">
        <v>10871</v>
      </c>
      <c r="AC1167" s="52"/>
      <c r="AD1167" s="52"/>
      <c r="AE1167" s="2" t="s">
        <v>2069</v>
      </c>
      <c r="AF1167" s="4">
        <v>36437</v>
      </c>
      <c r="AG1167" s="5">
        <v>0.70359953703703704</v>
      </c>
      <c r="AH1167" s="2" t="s">
        <v>69</v>
      </c>
      <c r="AI1167" s="6">
        <v>44872</v>
      </c>
      <c r="AJ1167" s="5">
        <v>0.52510416666666671</v>
      </c>
      <c r="AK1167" s="2" t="s">
        <v>70</v>
      </c>
      <c r="AL1167" s="3"/>
      <c r="AM1167" s="3"/>
      <c r="AN1167" s="3"/>
      <c r="AO1167" s="2" t="s">
        <v>10872</v>
      </c>
      <c r="AP1167" s="2" t="s">
        <v>131</v>
      </c>
      <c r="AQ1167" s="2" t="s">
        <v>10873</v>
      </c>
      <c r="AR1167" s="3"/>
      <c r="AS1167" s="3"/>
      <c r="AT1167" s="3"/>
      <c r="AU1167" s="2" t="s">
        <v>76</v>
      </c>
      <c r="AV1167" s="2" t="s">
        <v>76</v>
      </c>
      <c r="AW1167" s="3"/>
      <c r="AX1167" s="3"/>
    </row>
    <row r="1168" spans="1:50" ht="13.8">
      <c r="A1168" s="2" t="s">
        <v>717</v>
      </c>
      <c r="B1168" s="2" t="s">
        <v>767</v>
      </c>
      <c r="C1168" s="2" t="s">
        <v>10468</v>
      </c>
      <c r="D1168" s="2" t="s">
        <v>10874</v>
      </c>
      <c r="E1168" s="2" t="s">
        <v>4434</v>
      </c>
      <c r="F1168" s="2" t="s">
        <v>7812</v>
      </c>
      <c r="G1168" s="2" t="s">
        <v>276</v>
      </c>
      <c r="H1168" s="2" t="s">
        <v>6411</v>
      </c>
      <c r="I1168" s="2" t="s">
        <v>10875</v>
      </c>
      <c r="J1168" s="2" t="s">
        <v>10876</v>
      </c>
      <c r="K1168" s="2" t="s">
        <v>10877</v>
      </c>
      <c r="L1168" s="2" t="s">
        <v>10878</v>
      </c>
      <c r="M1168" s="2" t="s">
        <v>61</v>
      </c>
      <c r="N1168" s="2" t="s">
        <v>10879</v>
      </c>
      <c r="O1168" s="2" t="s">
        <v>61</v>
      </c>
      <c r="P1168" s="2" t="s">
        <v>10880</v>
      </c>
      <c r="Q1168" s="2" t="s">
        <v>10867</v>
      </c>
      <c r="R1168" s="2">
        <v>1954</v>
      </c>
      <c r="S1168" s="2" t="s">
        <v>10868</v>
      </c>
      <c r="T1168" s="3"/>
      <c r="U1168" s="51" t="s">
        <v>317</v>
      </c>
      <c r="V1168" s="52"/>
      <c r="W1168" s="52"/>
      <c r="X1168" s="2" t="s">
        <v>10881</v>
      </c>
      <c r="Y1168" s="2" t="s">
        <v>64</v>
      </c>
      <c r="Z1168" s="3"/>
      <c r="AA1168" s="2" t="s">
        <v>10882</v>
      </c>
      <c r="AB1168" s="2" t="s">
        <v>10883</v>
      </c>
      <c r="AC1168" s="51" t="s">
        <v>10884</v>
      </c>
      <c r="AD1168" s="52"/>
      <c r="AE1168" s="2" t="s">
        <v>2069</v>
      </c>
      <c r="AF1168" s="4">
        <v>36437</v>
      </c>
      <c r="AG1168" s="5">
        <v>0.70993055555555551</v>
      </c>
      <c r="AH1168" s="2" t="s">
        <v>69</v>
      </c>
      <c r="AI1168" s="6">
        <v>44872</v>
      </c>
      <c r="AJ1168" s="5">
        <v>0.52833333333333332</v>
      </c>
      <c r="AK1168" s="2" t="s">
        <v>70</v>
      </c>
      <c r="AL1168" s="51" t="s">
        <v>10885</v>
      </c>
      <c r="AM1168" s="52"/>
      <c r="AN1168" s="52"/>
      <c r="AO1168" s="2" t="s">
        <v>10886</v>
      </c>
      <c r="AP1168" s="2" t="s">
        <v>131</v>
      </c>
      <c r="AQ1168" s="2" t="s">
        <v>10887</v>
      </c>
      <c r="AR1168" s="3"/>
      <c r="AS1168" s="3"/>
      <c r="AT1168" s="3"/>
      <c r="AU1168" s="2" t="s">
        <v>76</v>
      </c>
      <c r="AV1168" s="2" t="s">
        <v>76</v>
      </c>
      <c r="AW1168" s="3"/>
      <c r="AX1168" s="3"/>
    </row>
    <row r="1169" spans="1:50" ht="13.8">
      <c r="A1169" s="2" t="s">
        <v>114</v>
      </c>
      <c r="B1169" s="2" t="s">
        <v>767</v>
      </c>
      <c r="C1169" s="2" t="s">
        <v>10888</v>
      </c>
      <c r="D1169" s="2" t="s">
        <v>53</v>
      </c>
      <c r="E1169" s="2" t="s">
        <v>8611</v>
      </c>
      <c r="F1169" s="2" t="s">
        <v>7738</v>
      </c>
      <c r="G1169" s="2" t="s">
        <v>276</v>
      </c>
      <c r="H1169" s="2" t="s">
        <v>6411</v>
      </c>
      <c r="I1169" s="2" t="s">
        <v>10889</v>
      </c>
      <c r="J1169" s="2" t="s">
        <v>61</v>
      </c>
      <c r="K1169" s="3"/>
      <c r="L1169" s="2" t="s">
        <v>10890</v>
      </c>
      <c r="M1169" s="2" t="s">
        <v>61</v>
      </c>
      <c r="N1169" s="2" t="s">
        <v>61</v>
      </c>
      <c r="O1169" s="2" t="s">
        <v>61</v>
      </c>
      <c r="P1169" s="51" t="s">
        <v>10880</v>
      </c>
      <c r="Q1169" s="52"/>
      <c r="R1169" s="3"/>
      <c r="S1169" s="3"/>
      <c r="T1169" s="3"/>
      <c r="U1169" s="51" t="s">
        <v>668</v>
      </c>
      <c r="V1169" s="52"/>
      <c r="W1169" s="3"/>
      <c r="X1169" s="2" t="s">
        <v>10891</v>
      </c>
      <c r="Y1169" s="2" t="s">
        <v>64</v>
      </c>
      <c r="Z1169" s="3"/>
      <c r="AA1169" s="3"/>
      <c r="AB1169" s="2" t="s">
        <v>10892</v>
      </c>
      <c r="AC1169" s="51" t="s">
        <v>1008</v>
      </c>
      <c r="AD1169" s="52"/>
      <c r="AE1169" s="2" t="s">
        <v>2069</v>
      </c>
      <c r="AF1169" s="4">
        <v>36437</v>
      </c>
      <c r="AG1169" s="5">
        <v>0.71207175925925925</v>
      </c>
      <c r="AH1169" s="2" t="s">
        <v>69</v>
      </c>
      <c r="AI1169" s="6">
        <v>44872</v>
      </c>
      <c r="AJ1169" s="5">
        <v>0.52893518518518523</v>
      </c>
      <c r="AK1169" s="2" t="s">
        <v>70</v>
      </c>
      <c r="AL1169" s="3"/>
      <c r="AM1169" s="3"/>
      <c r="AN1169" s="3"/>
      <c r="AO1169" s="2" t="s">
        <v>10893</v>
      </c>
      <c r="AP1169" s="3"/>
      <c r="AQ1169" s="3"/>
      <c r="AR1169" s="3"/>
      <c r="AS1169" s="3"/>
      <c r="AT1169" s="3"/>
      <c r="AU1169" s="3"/>
      <c r="AV1169" s="3"/>
      <c r="AW1169" s="3"/>
      <c r="AX1169" s="3"/>
    </row>
    <row r="1170" spans="1:50" ht="13.8">
      <c r="A1170" s="2" t="s">
        <v>717</v>
      </c>
      <c r="B1170" s="2" t="s">
        <v>767</v>
      </c>
      <c r="C1170" s="2" t="s">
        <v>2019</v>
      </c>
      <c r="D1170" s="2" t="s">
        <v>10894</v>
      </c>
      <c r="E1170" s="2" t="s">
        <v>5132</v>
      </c>
      <c r="F1170" s="2" t="s">
        <v>10895</v>
      </c>
      <c r="G1170" s="2" t="s">
        <v>720</v>
      </c>
      <c r="H1170" s="2" t="s">
        <v>10896</v>
      </c>
      <c r="I1170" s="2" t="s">
        <v>10897</v>
      </c>
      <c r="J1170" s="2" t="s">
        <v>61</v>
      </c>
      <c r="K1170" s="3"/>
      <c r="L1170" s="2" t="s">
        <v>10898</v>
      </c>
      <c r="M1170" s="2" t="s">
        <v>61</v>
      </c>
      <c r="N1170" s="2" t="s">
        <v>10899</v>
      </c>
      <c r="O1170" s="2" t="s">
        <v>61</v>
      </c>
      <c r="P1170" s="2" t="s">
        <v>2063</v>
      </c>
      <c r="Q1170" s="2" t="s">
        <v>10900</v>
      </c>
      <c r="R1170" s="2">
        <v>1951</v>
      </c>
      <c r="S1170" s="2" t="s">
        <v>10446</v>
      </c>
      <c r="T1170" s="3"/>
      <c r="U1170" s="3"/>
      <c r="V1170" s="3"/>
      <c r="W1170" s="3"/>
      <c r="X1170" s="2" t="s">
        <v>10901</v>
      </c>
      <c r="Y1170" s="2" t="s">
        <v>64</v>
      </c>
      <c r="Z1170" s="3"/>
      <c r="AA1170" s="2" t="s">
        <v>10902</v>
      </c>
      <c r="AB1170" s="51" t="s">
        <v>10903</v>
      </c>
      <c r="AC1170" s="52"/>
      <c r="AD1170" s="52"/>
      <c r="AE1170" s="2" t="s">
        <v>2069</v>
      </c>
      <c r="AF1170" s="4">
        <v>36437</v>
      </c>
      <c r="AG1170" s="5">
        <v>0.71583333333333332</v>
      </c>
      <c r="AH1170" s="2" t="s">
        <v>69</v>
      </c>
      <c r="AI1170" s="6">
        <v>44872</v>
      </c>
      <c r="AJ1170" s="5">
        <v>0.53207175925925931</v>
      </c>
      <c r="AK1170" s="2" t="s">
        <v>70</v>
      </c>
      <c r="AL1170" s="51" t="s">
        <v>10904</v>
      </c>
      <c r="AM1170" s="52"/>
      <c r="AN1170" s="52"/>
      <c r="AO1170" s="2" t="s">
        <v>10905</v>
      </c>
      <c r="AP1170" s="3"/>
      <c r="AQ1170" s="3"/>
      <c r="AR1170" s="51" t="s">
        <v>10906</v>
      </c>
      <c r="AS1170" s="52"/>
      <c r="AT1170" s="3"/>
      <c r="AU1170" s="3"/>
      <c r="AV1170" s="3"/>
      <c r="AW1170" s="3"/>
      <c r="AX1170" s="3"/>
    </row>
    <row r="1171" spans="1:50" ht="13.8">
      <c r="A1171" s="2" t="s">
        <v>717</v>
      </c>
      <c r="B1171" s="2" t="s">
        <v>767</v>
      </c>
      <c r="C1171" s="2" t="s">
        <v>2019</v>
      </c>
      <c r="D1171" s="2" t="s">
        <v>10894</v>
      </c>
      <c r="E1171" s="2" t="s">
        <v>5132</v>
      </c>
      <c r="F1171" s="2" t="s">
        <v>10895</v>
      </c>
      <c r="G1171" s="2" t="s">
        <v>720</v>
      </c>
      <c r="H1171" s="2" t="s">
        <v>10896</v>
      </c>
      <c r="I1171" s="2" t="s">
        <v>10907</v>
      </c>
      <c r="J1171" s="2" t="s">
        <v>61</v>
      </c>
      <c r="K1171" s="3"/>
      <c r="L1171" s="2" t="s">
        <v>10908</v>
      </c>
      <c r="M1171" s="2" t="s">
        <v>61</v>
      </c>
      <c r="N1171" s="2" t="s">
        <v>10909</v>
      </c>
      <c r="O1171" s="2" t="s">
        <v>61</v>
      </c>
      <c r="P1171" s="2" t="s">
        <v>2063</v>
      </c>
      <c r="Q1171" s="2" t="s">
        <v>10900</v>
      </c>
      <c r="R1171" s="2">
        <v>1951</v>
      </c>
      <c r="S1171" s="2" t="s">
        <v>10446</v>
      </c>
      <c r="T1171" s="3"/>
      <c r="U1171" s="3"/>
      <c r="V1171" s="3"/>
      <c r="W1171" s="3"/>
      <c r="X1171" s="2" t="s">
        <v>10910</v>
      </c>
      <c r="Y1171" s="2" t="s">
        <v>64</v>
      </c>
      <c r="Z1171" s="3"/>
      <c r="AA1171" s="2" t="s">
        <v>10902</v>
      </c>
      <c r="AB1171" s="51" t="s">
        <v>10903</v>
      </c>
      <c r="AC1171" s="52"/>
      <c r="AD1171" s="52"/>
      <c r="AE1171" s="2" t="s">
        <v>2069</v>
      </c>
      <c r="AF1171" s="4">
        <v>36437</v>
      </c>
      <c r="AG1171" s="5">
        <v>0.71962962962962962</v>
      </c>
      <c r="AH1171" s="2" t="s">
        <v>69</v>
      </c>
      <c r="AI1171" s="6">
        <v>44872</v>
      </c>
      <c r="AJ1171" s="5">
        <v>0.53282407407407406</v>
      </c>
      <c r="AK1171" s="2" t="s">
        <v>70</v>
      </c>
      <c r="AL1171" s="51" t="s">
        <v>10911</v>
      </c>
      <c r="AM1171" s="52"/>
      <c r="AN1171" s="52"/>
      <c r="AO1171" s="2" t="s">
        <v>10912</v>
      </c>
      <c r="AP1171" s="3"/>
      <c r="AQ1171" s="3"/>
      <c r="AR1171" s="51" t="s">
        <v>10906</v>
      </c>
      <c r="AS1171" s="52"/>
      <c r="AT1171" s="3"/>
      <c r="AU1171" s="3"/>
      <c r="AV1171" s="3"/>
      <c r="AW1171" s="3"/>
      <c r="AX1171" s="3"/>
    </row>
    <row r="1172" spans="1:50" ht="13.8">
      <c r="A1172" s="2" t="s">
        <v>717</v>
      </c>
      <c r="B1172" s="2" t="s">
        <v>767</v>
      </c>
      <c r="C1172" s="2" t="s">
        <v>2019</v>
      </c>
      <c r="D1172" s="2" t="s">
        <v>10894</v>
      </c>
      <c r="E1172" s="2" t="s">
        <v>5132</v>
      </c>
      <c r="F1172" s="2" t="s">
        <v>10895</v>
      </c>
      <c r="G1172" s="2" t="s">
        <v>720</v>
      </c>
      <c r="H1172" s="2" t="s">
        <v>10896</v>
      </c>
      <c r="I1172" s="2" t="s">
        <v>10913</v>
      </c>
      <c r="J1172" s="2" t="s">
        <v>61</v>
      </c>
      <c r="K1172" s="3"/>
      <c r="L1172" s="2" t="s">
        <v>10914</v>
      </c>
      <c r="M1172" s="2" t="s">
        <v>61</v>
      </c>
      <c r="N1172" s="2" t="s">
        <v>10915</v>
      </c>
      <c r="O1172" s="2" t="s">
        <v>61</v>
      </c>
      <c r="P1172" s="2" t="s">
        <v>2063</v>
      </c>
      <c r="Q1172" s="2" t="s">
        <v>10900</v>
      </c>
      <c r="R1172" s="2">
        <v>1951</v>
      </c>
      <c r="S1172" s="2" t="s">
        <v>10446</v>
      </c>
      <c r="T1172" s="3"/>
      <c r="U1172" s="3"/>
      <c r="V1172" s="3"/>
      <c r="W1172" s="3"/>
      <c r="X1172" s="2" t="s">
        <v>10916</v>
      </c>
      <c r="Y1172" s="2" t="s">
        <v>64</v>
      </c>
      <c r="Z1172" s="3"/>
      <c r="AA1172" s="2" t="s">
        <v>10902</v>
      </c>
      <c r="AB1172" s="51" t="s">
        <v>10903</v>
      </c>
      <c r="AC1172" s="52"/>
      <c r="AD1172" s="52"/>
      <c r="AE1172" s="2" t="s">
        <v>2069</v>
      </c>
      <c r="AF1172" s="4">
        <v>36438</v>
      </c>
      <c r="AG1172" s="5">
        <v>0.61344907407407412</v>
      </c>
      <c r="AH1172" s="2" t="s">
        <v>69</v>
      </c>
      <c r="AI1172" s="6">
        <v>44872</v>
      </c>
      <c r="AJ1172" s="5">
        <v>0.53309027777777773</v>
      </c>
      <c r="AK1172" s="2" t="s">
        <v>70</v>
      </c>
      <c r="AL1172" s="51" t="s">
        <v>10917</v>
      </c>
      <c r="AM1172" s="52"/>
      <c r="AN1172" s="52"/>
      <c r="AO1172" s="2" t="s">
        <v>10918</v>
      </c>
      <c r="AP1172" s="3"/>
      <c r="AQ1172" s="3"/>
      <c r="AR1172" s="51" t="s">
        <v>10906</v>
      </c>
      <c r="AS1172" s="52"/>
      <c r="AT1172" s="3"/>
      <c r="AU1172" s="3"/>
      <c r="AV1172" s="3"/>
      <c r="AW1172" s="3"/>
      <c r="AX1172" s="3"/>
    </row>
    <row r="1173" spans="1:50" ht="13.8">
      <c r="A1173" s="2" t="s">
        <v>717</v>
      </c>
      <c r="B1173" s="2" t="s">
        <v>767</v>
      </c>
      <c r="C1173" s="2" t="s">
        <v>2019</v>
      </c>
      <c r="D1173" s="2" t="s">
        <v>10894</v>
      </c>
      <c r="E1173" s="2" t="s">
        <v>5132</v>
      </c>
      <c r="F1173" s="2" t="s">
        <v>10895</v>
      </c>
      <c r="G1173" s="2" t="s">
        <v>720</v>
      </c>
      <c r="H1173" s="2" t="s">
        <v>10896</v>
      </c>
      <c r="I1173" s="2" t="s">
        <v>10919</v>
      </c>
      <c r="J1173" s="2" t="s">
        <v>61</v>
      </c>
      <c r="K1173" s="3"/>
      <c r="L1173" s="2" t="s">
        <v>10920</v>
      </c>
      <c r="M1173" s="2" t="s">
        <v>61</v>
      </c>
      <c r="N1173" s="2" t="s">
        <v>10921</v>
      </c>
      <c r="O1173" s="2" t="s">
        <v>61</v>
      </c>
      <c r="P1173" s="2" t="s">
        <v>2063</v>
      </c>
      <c r="Q1173" s="2" t="s">
        <v>10900</v>
      </c>
      <c r="R1173" s="2">
        <v>1951</v>
      </c>
      <c r="S1173" s="2" t="s">
        <v>10446</v>
      </c>
      <c r="T1173" s="3"/>
      <c r="U1173" s="3"/>
      <c r="V1173" s="3"/>
      <c r="W1173" s="3"/>
      <c r="X1173" s="2" t="s">
        <v>10922</v>
      </c>
      <c r="Y1173" s="2" t="s">
        <v>64</v>
      </c>
      <c r="Z1173" s="3"/>
      <c r="AA1173" s="2" t="s">
        <v>10902</v>
      </c>
      <c r="AB1173" s="51" t="s">
        <v>10903</v>
      </c>
      <c r="AC1173" s="52"/>
      <c r="AD1173" s="52"/>
      <c r="AE1173" s="2" t="s">
        <v>2069</v>
      </c>
      <c r="AF1173" s="4">
        <v>36438</v>
      </c>
      <c r="AG1173" s="5">
        <v>0.61708333333333332</v>
      </c>
      <c r="AH1173" s="2" t="s">
        <v>69</v>
      </c>
      <c r="AI1173" s="6">
        <v>44872</v>
      </c>
      <c r="AJ1173" s="5">
        <v>0.53337962962962959</v>
      </c>
      <c r="AK1173" s="2" t="s">
        <v>70</v>
      </c>
      <c r="AL1173" s="51" t="s">
        <v>10923</v>
      </c>
      <c r="AM1173" s="52"/>
      <c r="AN1173" s="52"/>
      <c r="AO1173" s="2" t="s">
        <v>10924</v>
      </c>
      <c r="AP1173" s="3"/>
      <c r="AQ1173" s="3"/>
      <c r="AR1173" s="51" t="s">
        <v>10925</v>
      </c>
      <c r="AS1173" s="52"/>
      <c r="AT1173" s="3"/>
      <c r="AU1173" s="3"/>
      <c r="AV1173" s="3"/>
      <c r="AW1173" s="3"/>
      <c r="AX1173" s="3"/>
    </row>
    <row r="1174" spans="1:50" ht="13.8">
      <c r="A1174" s="2" t="s">
        <v>717</v>
      </c>
      <c r="B1174" s="2" t="s">
        <v>767</v>
      </c>
      <c r="C1174" s="2" t="s">
        <v>2019</v>
      </c>
      <c r="D1174" s="2" t="s">
        <v>10926</v>
      </c>
      <c r="E1174" s="2" t="s">
        <v>5132</v>
      </c>
      <c r="F1174" s="2" t="s">
        <v>10927</v>
      </c>
      <c r="G1174" s="2" t="s">
        <v>720</v>
      </c>
      <c r="H1174" s="2" t="s">
        <v>6411</v>
      </c>
      <c r="I1174" s="2" t="s">
        <v>10928</v>
      </c>
      <c r="J1174" s="2" t="s">
        <v>61</v>
      </c>
      <c r="K1174" s="3"/>
      <c r="L1174" s="2" t="s">
        <v>10929</v>
      </c>
      <c r="M1174" s="2" t="s">
        <v>61</v>
      </c>
      <c r="N1174" s="2" t="s">
        <v>10930</v>
      </c>
      <c r="O1174" s="2" t="s">
        <v>61</v>
      </c>
      <c r="P1174" s="2" t="s">
        <v>2063</v>
      </c>
      <c r="Q1174" s="2" t="s">
        <v>10565</v>
      </c>
      <c r="R1174" s="2" t="s">
        <v>1757</v>
      </c>
      <c r="S1174" s="2" t="s">
        <v>10931</v>
      </c>
      <c r="T1174" s="3"/>
      <c r="U1174" s="3"/>
      <c r="V1174" s="3"/>
      <c r="W1174" s="3"/>
      <c r="X1174" s="2" t="s">
        <v>10932</v>
      </c>
      <c r="Y1174" s="2" t="s">
        <v>64</v>
      </c>
      <c r="Z1174" s="3"/>
      <c r="AA1174" s="2" t="s">
        <v>10933</v>
      </c>
      <c r="AB1174" s="51" t="s">
        <v>10903</v>
      </c>
      <c r="AC1174" s="52"/>
      <c r="AD1174" s="52"/>
      <c r="AE1174" s="2" t="s">
        <v>2069</v>
      </c>
      <c r="AF1174" s="4">
        <v>36438</v>
      </c>
      <c r="AG1174" s="5">
        <v>0.62953703703703701</v>
      </c>
      <c r="AH1174" s="2" t="s">
        <v>69</v>
      </c>
      <c r="AI1174" s="6">
        <v>44872</v>
      </c>
      <c r="AJ1174" s="5">
        <v>0.53840277777777779</v>
      </c>
      <c r="AK1174" s="2" t="s">
        <v>70</v>
      </c>
      <c r="AL1174" s="51" t="s">
        <v>10934</v>
      </c>
      <c r="AM1174" s="52"/>
      <c r="AN1174" s="3"/>
      <c r="AO1174" s="2" t="s">
        <v>10935</v>
      </c>
      <c r="AP1174" s="3"/>
      <c r="AQ1174" s="3"/>
      <c r="AR1174" s="2" t="s">
        <v>4800</v>
      </c>
      <c r="AS1174" s="3"/>
      <c r="AT1174" s="3"/>
      <c r="AU1174" s="3"/>
      <c r="AV1174" s="3"/>
      <c r="AW1174" s="3"/>
      <c r="AX1174" s="3"/>
    </row>
    <row r="1175" spans="1:50" ht="13.8">
      <c r="A1175" s="2" t="s">
        <v>717</v>
      </c>
      <c r="B1175" s="2" t="s">
        <v>767</v>
      </c>
      <c r="C1175" s="2" t="s">
        <v>2019</v>
      </c>
      <c r="D1175" s="2" t="s">
        <v>10926</v>
      </c>
      <c r="E1175" s="2" t="s">
        <v>5132</v>
      </c>
      <c r="F1175" s="2" t="s">
        <v>10927</v>
      </c>
      <c r="G1175" s="2" t="s">
        <v>720</v>
      </c>
      <c r="H1175" s="2" t="s">
        <v>6411</v>
      </c>
      <c r="I1175" s="2" t="s">
        <v>10936</v>
      </c>
      <c r="J1175" s="2" t="s">
        <v>61</v>
      </c>
      <c r="K1175" s="3"/>
      <c r="L1175" s="2" t="s">
        <v>10937</v>
      </c>
      <c r="M1175" s="2" t="s">
        <v>61</v>
      </c>
      <c r="N1175" s="2" t="s">
        <v>10938</v>
      </c>
      <c r="O1175" s="2" t="s">
        <v>61</v>
      </c>
      <c r="P1175" s="2" t="s">
        <v>2063</v>
      </c>
      <c r="Q1175" s="2" t="s">
        <v>10565</v>
      </c>
      <c r="R1175" s="2" t="s">
        <v>1757</v>
      </c>
      <c r="S1175" s="2" t="s">
        <v>10931</v>
      </c>
      <c r="T1175" s="3"/>
      <c r="U1175" s="3"/>
      <c r="V1175" s="3"/>
      <c r="W1175" s="3"/>
      <c r="X1175" s="2" t="s">
        <v>10939</v>
      </c>
      <c r="Y1175" s="2" t="s">
        <v>64</v>
      </c>
      <c r="Z1175" s="3"/>
      <c r="AA1175" s="2" t="s">
        <v>10940</v>
      </c>
      <c r="AB1175" s="51" t="s">
        <v>10941</v>
      </c>
      <c r="AC1175" s="52"/>
      <c r="AD1175" s="52"/>
      <c r="AE1175" s="2" t="s">
        <v>2069</v>
      </c>
      <c r="AF1175" s="4">
        <v>36438</v>
      </c>
      <c r="AG1175" s="5">
        <v>0.63528935185185187</v>
      </c>
      <c r="AH1175" s="2" t="s">
        <v>69</v>
      </c>
      <c r="AI1175" s="6">
        <v>44872</v>
      </c>
      <c r="AJ1175" s="5">
        <v>0.53848379629629628</v>
      </c>
      <c r="AK1175" s="2" t="s">
        <v>70</v>
      </c>
      <c r="AL1175" s="51" t="s">
        <v>10942</v>
      </c>
      <c r="AM1175" s="52"/>
      <c r="AN1175" s="3"/>
      <c r="AO1175" s="2" t="s">
        <v>10943</v>
      </c>
      <c r="AP1175" s="3"/>
      <c r="AQ1175" s="3"/>
      <c r="AR1175" s="3"/>
      <c r="AS1175" s="3"/>
      <c r="AT1175" s="3"/>
      <c r="AU1175" s="3"/>
      <c r="AV1175" s="3"/>
      <c r="AW1175" s="3"/>
      <c r="AX1175" s="3"/>
    </row>
    <row r="1176" spans="1:50" ht="13.8">
      <c r="A1176" s="2" t="s">
        <v>717</v>
      </c>
      <c r="B1176" s="2" t="s">
        <v>767</v>
      </c>
      <c r="C1176" s="2" t="s">
        <v>718</v>
      </c>
      <c r="D1176" s="2" t="s">
        <v>10944</v>
      </c>
      <c r="E1176" s="2" t="s">
        <v>5132</v>
      </c>
      <c r="F1176" s="2" t="s">
        <v>10397</v>
      </c>
      <c r="G1176" s="2" t="s">
        <v>720</v>
      </c>
      <c r="H1176" s="2" t="s">
        <v>4125</v>
      </c>
      <c r="I1176" s="2" t="s">
        <v>10945</v>
      </c>
      <c r="J1176" s="2" t="s">
        <v>61</v>
      </c>
      <c r="K1176" s="3"/>
      <c r="L1176" s="2" t="s">
        <v>10844</v>
      </c>
      <c r="M1176" s="2" t="s">
        <v>61</v>
      </c>
      <c r="N1176" s="2" t="s">
        <v>10946</v>
      </c>
      <c r="O1176" s="2" t="s">
        <v>61</v>
      </c>
      <c r="P1176" s="2" t="s">
        <v>2063</v>
      </c>
      <c r="Q1176" s="3"/>
      <c r="R1176" s="3"/>
      <c r="S1176" s="3"/>
      <c r="T1176" s="3"/>
      <c r="U1176" s="3"/>
      <c r="V1176" s="3"/>
      <c r="W1176" s="3"/>
      <c r="X1176" s="2" t="s">
        <v>10947</v>
      </c>
      <c r="Y1176" s="2" t="s">
        <v>64</v>
      </c>
      <c r="Z1176" s="3"/>
      <c r="AA1176" s="2" t="s">
        <v>10948</v>
      </c>
      <c r="AB1176" s="51" t="s">
        <v>10949</v>
      </c>
      <c r="AC1176" s="52"/>
      <c r="AD1176" s="52"/>
      <c r="AE1176" s="2" t="s">
        <v>2069</v>
      </c>
      <c r="AF1176" s="4">
        <v>36438</v>
      </c>
      <c r="AG1176" s="5">
        <v>0.63890046296296299</v>
      </c>
      <c r="AH1176" s="2" t="s">
        <v>69</v>
      </c>
      <c r="AI1176" s="6">
        <v>44872</v>
      </c>
      <c r="AJ1176" s="5">
        <v>0.53924768518518518</v>
      </c>
      <c r="AK1176" s="2" t="s">
        <v>70</v>
      </c>
      <c r="AL1176" s="51" t="s">
        <v>10950</v>
      </c>
      <c r="AM1176" s="52"/>
      <c r="AN1176" s="3"/>
      <c r="AO1176" s="2" t="s">
        <v>10951</v>
      </c>
      <c r="AP1176" s="3"/>
      <c r="AQ1176" s="3"/>
      <c r="AR1176" s="3"/>
      <c r="AS1176" s="3"/>
      <c r="AT1176" s="3"/>
      <c r="AU1176" s="3"/>
      <c r="AV1176" s="3"/>
      <c r="AW1176" s="3"/>
      <c r="AX1176" s="3"/>
    </row>
    <row r="1177" spans="1:50" ht="13.8">
      <c r="A1177" s="2" t="s">
        <v>717</v>
      </c>
      <c r="B1177" s="2" t="s">
        <v>767</v>
      </c>
      <c r="C1177" s="2" t="s">
        <v>718</v>
      </c>
      <c r="D1177" s="2" t="s">
        <v>10944</v>
      </c>
      <c r="E1177" s="2" t="s">
        <v>5132</v>
      </c>
      <c r="F1177" s="2" t="s">
        <v>10397</v>
      </c>
      <c r="G1177" s="2" t="s">
        <v>720</v>
      </c>
      <c r="H1177" s="2" t="s">
        <v>4125</v>
      </c>
      <c r="I1177" s="2" t="s">
        <v>10952</v>
      </c>
      <c r="J1177" s="2" t="s">
        <v>61</v>
      </c>
      <c r="K1177" s="3"/>
      <c r="L1177" s="2" t="s">
        <v>10953</v>
      </c>
      <c r="M1177" s="2" t="s">
        <v>61</v>
      </c>
      <c r="N1177" s="2" t="s">
        <v>10946</v>
      </c>
      <c r="O1177" s="2" t="s">
        <v>61</v>
      </c>
      <c r="P1177" s="2" t="s">
        <v>2063</v>
      </c>
      <c r="Q1177" s="3"/>
      <c r="R1177" s="3"/>
      <c r="S1177" s="3"/>
      <c r="T1177" s="3"/>
      <c r="U1177" s="3"/>
      <c r="V1177" s="3"/>
      <c r="W1177" s="3"/>
      <c r="X1177" s="2" t="s">
        <v>10954</v>
      </c>
      <c r="Y1177" s="2" t="s">
        <v>64</v>
      </c>
      <c r="Z1177" s="3"/>
      <c r="AA1177" s="2" t="s">
        <v>10955</v>
      </c>
      <c r="AB1177" s="51" t="s">
        <v>10949</v>
      </c>
      <c r="AC1177" s="52"/>
      <c r="AD1177" s="52"/>
      <c r="AE1177" s="2" t="s">
        <v>2069</v>
      </c>
      <c r="AF1177" s="4">
        <v>36438</v>
      </c>
      <c r="AG1177" s="5">
        <v>0.64371527777777782</v>
      </c>
      <c r="AH1177" s="2" t="s">
        <v>69</v>
      </c>
      <c r="AI1177" s="6">
        <v>44872</v>
      </c>
      <c r="AJ1177" s="5">
        <v>0.53962962962962968</v>
      </c>
      <c r="AK1177" s="2" t="s">
        <v>70</v>
      </c>
      <c r="AL1177" s="51" t="s">
        <v>10950</v>
      </c>
      <c r="AM1177" s="52"/>
      <c r="AN1177" s="3"/>
      <c r="AO1177" s="2" t="s">
        <v>10956</v>
      </c>
      <c r="AP1177" s="3"/>
      <c r="AQ1177" s="3"/>
      <c r="AR1177" s="3"/>
      <c r="AS1177" s="3"/>
      <c r="AT1177" s="3"/>
      <c r="AU1177" s="3"/>
      <c r="AV1177" s="3"/>
      <c r="AW1177" s="3"/>
      <c r="AX1177" s="3"/>
    </row>
    <row r="1178" spans="1:50" ht="13.8">
      <c r="A1178" s="2" t="s">
        <v>114</v>
      </c>
      <c r="B1178" s="2" t="s">
        <v>767</v>
      </c>
      <c r="C1178" s="2" t="s">
        <v>10888</v>
      </c>
      <c r="D1178" s="2" t="s">
        <v>53</v>
      </c>
      <c r="E1178" s="2" t="s">
        <v>4892</v>
      </c>
      <c r="F1178" s="2" t="s">
        <v>7738</v>
      </c>
      <c r="G1178" s="2" t="s">
        <v>720</v>
      </c>
      <c r="H1178" s="2" t="s">
        <v>6411</v>
      </c>
      <c r="I1178" s="2" t="s">
        <v>10957</v>
      </c>
      <c r="J1178" s="2" t="s">
        <v>61</v>
      </c>
      <c r="K1178" s="3"/>
      <c r="L1178" s="2" t="s">
        <v>10958</v>
      </c>
      <c r="M1178" s="2" t="s">
        <v>61</v>
      </c>
      <c r="N1178" s="2" t="s">
        <v>61</v>
      </c>
      <c r="O1178" s="2" t="s">
        <v>61</v>
      </c>
      <c r="P1178" s="51" t="s">
        <v>10959</v>
      </c>
      <c r="Q1178" s="52"/>
      <c r="R1178" s="3"/>
      <c r="S1178" s="3"/>
      <c r="T1178" s="3"/>
      <c r="U1178" s="3"/>
      <c r="V1178" s="3"/>
      <c r="W1178" s="3"/>
      <c r="X1178" s="2" t="s">
        <v>10960</v>
      </c>
      <c r="Y1178" s="2" t="s">
        <v>64</v>
      </c>
      <c r="Z1178" s="3"/>
      <c r="AA1178" s="2" t="s">
        <v>10961</v>
      </c>
      <c r="AB1178" s="51" t="s">
        <v>10962</v>
      </c>
      <c r="AC1178" s="52"/>
      <c r="AD1178" s="52"/>
      <c r="AE1178" s="2" t="s">
        <v>2069</v>
      </c>
      <c r="AF1178" s="4">
        <v>36438</v>
      </c>
      <c r="AG1178" s="5">
        <v>0.67337962962962961</v>
      </c>
      <c r="AH1178" s="2" t="s">
        <v>69</v>
      </c>
      <c r="AI1178" s="6">
        <v>45071</v>
      </c>
      <c r="AJ1178" s="5">
        <v>0.42785879629629631</v>
      </c>
      <c r="AK1178" s="2" t="s">
        <v>70</v>
      </c>
      <c r="AL1178" s="3"/>
      <c r="AM1178" s="3"/>
      <c r="AN1178" s="3"/>
      <c r="AO1178" s="2" t="s">
        <v>10963</v>
      </c>
      <c r="AP1178" s="3"/>
      <c r="AQ1178" s="3"/>
      <c r="AR1178" s="3"/>
      <c r="AS1178" s="3"/>
      <c r="AT1178" s="3"/>
      <c r="AU1178" s="3"/>
      <c r="AV1178" s="3"/>
      <c r="AW1178" s="3"/>
      <c r="AX1178" s="3"/>
    </row>
    <row r="1179" spans="1:50" ht="13.8">
      <c r="A1179" s="2" t="s">
        <v>717</v>
      </c>
      <c r="B1179" s="2" t="s">
        <v>767</v>
      </c>
      <c r="C1179" s="2" t="s">
        <v>5481</v>
      </c>
      <c r="D1179" s="2" t="s">
        <v>53</v>
      </c>
      <c r="E1179" s="2" t="s">
        <v>5699</v>
      </c>
      <c r="F1179" s="2" t="s">
        <v>328</v>
      </c>
      <c r="G1179" s="2" t="s">
        <v>720</v>
      </c>
      <c r="H1179" s="2" t="s">
        <v>6411</v>
      </c>
      <c r="I1179" s="2" t="s">
        <v>10964</v>
      </c>
      <c r="J1179" s="2" t="s">
        <v>61</v>
      </c>
      <c r="K1179" s="3"/>
      <c r="L1179" s="2" t="s">
        <v>61</v>
      </c>
      <c r="M1179" s="2" t="s">
        <v>61</v>
      </c>
      <c r="N1179" s="2" t="s">
        <v>10965</v>
      </c>
      <c r="O1179" s="2" t="s">
        <v>61</v>
      </c>
      <c r="P1179" s="2" t="s">
        <v>2063</v>
      </c>
      <c r="Q1179" s="3"/>
      <c r="R1179" s="3"/>
      <c r="S1179" s="3"/>
      <c r="T1179" s="3"/>
      <c r="U1179" s="3"/>
      <c r="V1179" s="3"/>
      <c r="W1179" s="3"/>
      <c r="X1179" s="2" t="s">
        <v>10966</v>
      </c>
      <c r="Y1179" s="2" t="s">
        <v>64</v>
      </c>
      <c r="Z1179" s="3"/>
      <c r="AA1179" s="2" t="s">
        <v>10967</v>
      </c>
      <c r="AB1179" s="51" t="s">
        <v>10968</v>
      </c>
      <c r="AC1179" s="52"/>
      <c r="AD1179" s="52"/>
      <c r="AE1179" s="2" t="s">
        <v>2069</v>
      </c>
      <c r="AF1179" s="4">
        <v>36438</v>
      </c>
      <c r="AG1179" s="5">
        <v>0.67803240740740744</v>
      </c>
      <c r="AH1179" s="2" t="s">
        <v>69</v>
      </c>
      <c r="AI1179" s="6">
        <v>44872</v>
      </c>
      <c r="AJ1179" s="5">
        <v>0.5402893518518519</v>
      </c>
      <c r="AK1179" s="2" t="s">
        <v>70</v>
      </c>
      <c r="AL1179" s="3"/>
      <c r="AM1179" s="3"/>
      <c r="AN1179" s="3"/>
      <c r="AO1179" s="2" t="s">
        <v>10969</v>
      </c>
      <c r="AP1179" s="3"/>
      <c r="AQ1179" s="3"/>
      <c r="AR1179" s="3"/>
      <c r="AS1179" s="3"/>
      <c r="AT1179" s="3"/>
      <c r="AU1179" s="3"/>
      <c r="AV1179" s="3"/>
      <c r="AW1179" s="3"/>
      <c r="AX1179" s="3"/>
    </row>
    <row r="1180" spans="1:50" ht="13.8">
      <c r="A1180" s="2" t="s">
        <v>913</v>
      </c>
      <c r="B1180" s="2" t="s">
        <v>767</v>
      </c>
      <c r="C1180" s="2" t="s">
        <v>10970</v>
      </c>
      <c r="D1180" s="2" t="s">
        <v>10971</v>
      </c>
      <c r="E1180" s="2" t="s">
        <v>10044</v>
      </c>
      <c r="F1180" s="2" t="s">
        <v>118</v>
      </c>
      <c r="G1180" s="2" t="s">
        <v>720</v>
      </c>
      <c r="H1180" s="2" t="s">
        <v>6411</v>
      </c>
      <c r="I1180" s="2" t="s">
        <v>10972</v>
      </c>
      <c r="J1180" s="51" t="s">
        <v>10973</v>
      </c>
      <c r="K1180" s="52"/>
      <c r="L1180" s="2" t="s">
        <v>10974</v>
      </c>
      <c r="M1180" s="2" t="s">
        <v>61</v>
      </c>
      <c r="N1180" s="2" t="s">
        <v>61</v>
      </c>
      <c r="O1180" s="2" t="s">
        <v>61</v>
      </c>
      <c r="P1180" s="51" t="s">
        <v>10975</v>
      </c>
      <c r="Q1180" s="52"/>
      <c r="R1180" s="3"/>
      <c r="S1180" s="3"/>
      <c r="T1180" s="3"/>
      <c r="U1180" s="3"/>
      <c r="V1180" s="3"/>
      <c r="W1180" s="3"/>
      <c r="X1180" s="2" t="s">
        <v>10976</v>
      </c>
      <c r="Y1180" s="2" t="s">
        <v>64</v>
      </c>
      <c r="Z1180" s="3"/>
      <c r="AA1180" s="2" t="s">
        <v>10977</v>
      </c>
      <c r="AB1180" s="51" t="s">
        <v>10978</v>
      </c>
      <c r="AC1180" s="52"/>
      <c r="AD1180" s="52"/>
      <c r="AE1180" s="2" t="s">
        <v>2069</v>
      </c>
      <c r="AF1180" s="4">
        <v>36438</v>
      </c>
      <c r="AG1180" s="5">
        <v>0.68214120370370368</v>
      </c>
      <c r="AH1180" s="2" t="s">
        <v>69</v>
      </c>
      <c r="AI1180" s="6">
        <v>45071</v>
      </c>
      <c r="AJ1180" s="5">
        <v>0.42798611111111112</v>
      </c>
      <c r="AK1180" s="2" t="s">
        <v>70</v>
      </c>
      <c r="AL1180" s="3"/>
      <c r="AM1180" s="3"/>
      <c r="AN1180" s="3"/>
      <c r="AO1180" s="2" t="s">
        <v>10979</v>
      </c>
      <c r="AP1180" s="3"/>
      <c r="AQ1180" s="3"/>
      <c r="AR1180" s="3"/>
      <c r="AS1180" s="3"/>
      <c r="AT1180" s="2" t="s">
        <v>10980</v>
      </c>
      <c r="AU1180" s="2" t="s">
        <v>76</v>
      </c>
      <c r="AV1180" s="2" t="s">
        <v>76</v>
      </c>
      <c r="AW1180" s="3"/>
      <c r="AX1180" s="3"/>
    </row>
    <row r="1181" spans="1:50" ht="13.8">
      <c r="A1181" s="2" t="s">
        <v>717</v>
      </c>
      <c r="B1181" s="2" t="s">
        <v>767</v>
      </c>
      <c r="C1181" s="2" t="s">
        <v>10149</v>
      </c>
      <c r="D1181" s="2" t="s">
        <v>10981</v>
      </c>
      <c r="E1181" s="2" t="s">
        <v>80</v>
      </c>
      <c r="F1181" s="2" t="s">
        <v>10982</v>
      </c>
      <c r="G1181" s="2" t="s">
        <v>720</v>
      </c>
      <c r="H1181" s="2" t="s">
        <v>10983</v>
      </c>
      <c r="I1181" s="2" t="s">
        <v>10984</v>
      </c>
      <c r="J1181" s="2" t="s">
        <v>61</v>
      </c>
      <c r="K1181" s="3"/>
      <c r="L1181" s="2" t="s">
        <v>10985</v>
      </c>
      <c r="M1181" s="2" t="s">
        <v>61</v>
      </c>
      <c r="N1181" s="2" t="s">
        <v>10986</v>
      </c>
      <c r="O1181" s="2" t="s">
        <v>10987</v>
      </c>
      <c r="P1181" s="2" t="s">
        <v>2579</v>
      </c>
      <c r="Q1181" s="2" t="s">
        <v>10366</v>
      </c>
      <c r="R1181" s="2">
        <v>1968</v>
      </c>
      <c r="S1181" s="2" t="s">
        <v>10988</v>
      </c>
      <c r="T1181" s="51" t="s">
        <v>10989</v>
      </c>
      <c r="U1181" s="52"/>
      <c r="V1181" s="3"/>
      <c r="W1181" s="3"/>
      <c r="X1181" s="2" t="s">
        <v>10990</v>
      </c>
      <c r="Y1181" s="2" t="s">
        <v>64</v>
      </c>
      <c r="Z1181" s="3"/>
      <c r="AA1181" s="2" t="s">
        <v>10991</v>
      </c>
      <c r="AB1181" s="51" t="s">
        <v>10992</v>
      </c>
      <c r="AC1181" s="52"/>
      <c r="AD1181" s="52"/>
      <c r="AE1181" s="2" t="s">
        <v>2069</v>
      </c>
      <c r="AF1181" s="4">
        <v>36438</v>
      </c>
      <c r="AG1181" s="5">
        <v>0.68688657407407405</v>
      </c>
      <c r="AH1181" s="2" t="s">
        <v>69</v>
      </c>
      <c r="AI1181" s="6">
        <v>44872</v>
      </c>
      <c r="AJ1181" s="5">
        <v>0.54098379629629634</v>
      </c>
      <c r="AK1181" s="2" t="s">
        <v>70</v>
      </c>
      <c r="AL1181" s="51" t="s">
        <v>10993</v>
      </c>
      <c r="AM1181" s="52"/>
      <c r="AN1181" s="3"/>
      <c r="AO1181" s="2" t="s">
        <v>10994</v>
      </c>
      <c r="AP1181" s="3"/>
      <c r="AQ1181" s="3"/>
      <c r="AR1181" s="3"/>
      <c r="AS1181" s="3"/>
      <c r="AT1181" s="3"/>
      <c r="AU1181" s="3"/>
      <c r="AV1181" s="3"/>
      <c r="AW1181" s="3"/>
      <c r="AX1181" s="3"/>
    </row>
    <row r="1182" spans="1:50" ht="13.8">
      <c r="A1182" s="2" t="s">
        <v>717</v>
      </c>
      <c r="B1182" s="2" t="s">
        <v>767</v>
      </c>
      <c r="C1182" s="2" t="s">
        <v>10149</v>
      </c>
      <c r="D1182" s="2" t="s">
        <v>10995</v>
      </c>
      <c r="E1182" s="2" t="s">
        <v>5132</v>
      </c>
      <c r="F1182" s="2" t="s">
        <v>10996</v>
      </c>
      <c r="G1182" s="2" t="s">
        <v>720</v>
      </c>
      <c r="H1182" s="2" t="s">
        <v>6411</v>
      </c>
      <c r="I1182" s="2" t="s">
        <v>10997</v>
      </c>
      <c r="J1182" s="2" t="s">
        <v>61</v>
      </c>
      <c r="K1182" s="3"/>
      <c r="L1182" s="2" t="s">
        <v>10953</v>
      </c>
      <c r="M1182" s="2" t="s">
        <v>61</v>
      </c>
      <c r="N1182" s="2" t="s">
        <v>10998</v>
      </c>
      <c r="O1182" s="2" t="s">
        <v>10999</v>
      </c>
      <c r="P1182" s="2" t="s">
        <v>11000</v>
      </c>
      <c r="Q1182" s="2" t="s">
        <v>10080</v>
      </c>
      <c r="R1182" s="2">
        <v>1968</v>
      </c>
      <c r="S1182" s="2" t="s">
        <v>11001</v>
      </c>
      <c r="T1182" s="2" t="s">
        <v>11002</v>
      </c>
      <c r="U1182" s="51" t="s">
        <v>317</v>
      </c>
      <c r="V1182" s="52"/>
      <c r="W1182" s="52"/>
      <c r="X1182" s="2" t="s">
        <v>11003</v>
      </c>
      <c r="Y1182" s="2" t="s">
        <v>64</v>
      </c>
      <c r="Z1182" s="3"/>
      <c r="AA1182" s="2" t="s">
        <v>10849</v>
      </c>
      <c r="AB1182" s="2" t="s">
        <v>11004</v>
      </c>
      <c r="AC1182" s="51" t="s">
        <v>11005</v>
      </c>
      <c r="AD1182" s="52"/>
      <c r="AE1182" s="2" t="s">
        <v>2069</v>
      </c>
      <c r="AF1182" s="4">
        <v>36438</v>
      </c>
      <c r="AG1182" s="5">
        <v>0.69194444444444447</v>
      </c>
      <c r="AH1182" s="2" t="s">
        <v>69</v>
      </c>
      <c r="AI1182" s="6">
        <v>44872</v>
      </c>
      <c r="AJ1182" s="5">
        <v>0.54131944444444446</v>
      </c>
      <c r="AK1182" s="2" t="s">
        <v>70</v>
      </c>
      <c r="AL1182" s="51" t="s">
        <v>11006</v>
      </c>
      <c r="AM1182" s="52"/>
      <c r="AN1182" s="52"/>
      <c r="AO1182" s="2" t="s">
        <v>11007</v>
      </c>
      <c r="AP1182" s="3"/>
      <c r="AQ1182" s="51" t="s">
        <v>10593</v>
      </c>
      <c r="AR1182" s="52"/>
      <c r="AS1182" s="3"/>
      <c r="AT1182" s="3"/>
      <c r="AU1182" s="3"/>
      <c r="AV1182" s="3"/>
      <c r="AW1182" s="3"/>
      <c r="AX1182" s="3"/>
    </row>
    <row r="1183" spans="1:50" ht="13.8">
      <c r="A1183" s="2" t="s">
        <v>717</v>
      </c>
      <c r="B1183" s="2" t="s">
        <v>767</v>
      </c>
      <c r="C1183" s="2" t="s">
        <v>10149</v>
      </c>
      <c r="D1183" s="2" t="s">
        <v>11008</v>
      </c>
      <c r="E1183" s="2" t="s">
        <v>5132</v>
      </c>
      <c r="F1183" s="2" t="s">
        <v>10440</v>
      </c>
      <c r="G1183" s="2" t="s">
        <v>720</v>
      </c>
      <c r="H1183" s="2" t="s">
        <v>4420</v>
      </c>
      <c r="I1183" s="2" t="s">
        <v>11009</v>
      </c>
      <c r="J1183" s="2" t="s">
        <v>61</v>
      </c>
      <c r="K1183" s="3"/>
      <c r="L1183" s="2" t="s">
        <v>11010</v>
      </c>
      <c r="M1183" s="2" t="s">
        <v>61</v>
      </c>
      <c r="N1183" s="2" t="s">
        <v>11011</v>
      </c>
      <c r="O1183" s="2" t="s">
        <v>11012</v>
      </c>
      <c r="P1183" s="2" t="s">
        <v>2579</v>
      </c>
      <c r="Q1183" s="2" t="s">
        <v>10366</v>
      </c>
      <c r="R1183" s="2">
        <v>1968</v>
      </c>
      <c r="S1183" s="2" t="s">
        <v>11013</v>
      </c>
      <c r="T1183" s="2" t="s">
        <v>11014</v>
      </c>
      <c r="U1183" s="51" t="s">
        <v>317</v>
      </c>
      <c r="V1183" s="52"/>
      <c r="W1183" s="52"/>
      <c r="X1183" s="2" t="s">
        <v>11015</v>
      </c>
      <c r="Y1183" s="2" t="s">
        <v>64</v>
      </c>
      <c r="Z1183" s="3"/>
      <c r="AA1183" s="2" t="s">
        <v>10991</v>
      </c>
      <c r="AB1183" s="2" t="s">
        <v>11016</v>
      </c>
      <c r="AC1183" s="51" t="s">
        <v>11017</v>
      </c>
      <c r="AD1183" s="52"/>
      <c r="AE1183" s="2" t="s">
        <v>2069</v>
      </c>
      <c r="AF1183" s="4">
        <v>36438</v>
      </c>
      <c r="AG1183" s="5">
        <v>0.72796296296296292</v>
      </c>
      <c r="AH1183" s="2" t="s">
        <v>69</v>
      </c>
      <c r="AI1183" s="6">
        <v>44872</v>
      </c>
      <c r="AJ1183" s="5">
        <v>0.5415740740740741</v>
      </c>
      <c r="AK1183" s="2" t="s">
        <v>70</v>
      </c>
      <c r="AL1183" s="51" t="s">
        <v>11018</v>
      </c>
      <c r="AM1183" s="52"/>
      <c r="AN1183" s="52"/>
      <c r="AO1183" s="2" t="s">
        <v>11019</v>
      </c>
      <c r="AP1183" s="3"/>
      <c r="AQ1183" s="2" t="s">
        <v>10500</v>
      </c>
      <c r="AR1183" s="3"/>
      <c r="AS1183" s="3"/>
      <c r="AT1183" s="3"/>
      <c r="AU1183" s="3"/>
      <c r="AV1183" s="3"/>
      <c r="AW1183" s="3"/>
      <c r="AX1183" s="3"/>
    </row>
    <row r="1184" spans="1:50" ht="13.8">
      <c r="A1184" s="2" t="s">
        <v>717</v>
      </c>
      <c r="B1184" s="2" t="s">
        <v>767</v>
      </c>
      <c r="C1184" s="2" t="s">
        <v>4124</v>
      </c>
      <c r="D1184" s="2" t="s">
        <v>11020</v>
      </c>
      <c r="E1184" s="2" t="s">
        <v>1457</v>
      </c>
      <c r="F1184" s="2" t="s">
        <v>11021</v>
      </c>
      <c r="G1184" s="2" t="s">
        <v>720</v>
      </c>
      <c r="H1184" s="2" t="s">
        <v>6411</v>
      </c>
      <c r="I1184" s="2" t="s">
        <v>11022</v>
      </c>
      <c r="J1184" s="2" t="s">
        <v>61</v>
      </c>
      <c r="K1184" s="3"/>
      <c r="L1184" s="2" t="s">
        <v>11023</v>
      </c>
      <c r="M1184" s="2" t="s">
        <v>61</v>
      </c>
      <c r="N1184" s="2" t="s">
        <v>11024</v>
      </c>
      <c r="O1184" s="2" t="s">
        <v>61</v>
      </c>
      <c r="P1184" s="2" t="s">
        <v>6700</v>
      </c>
      <c r="Q1184" s="3"/>
      <c r="R1184" s="3"/>
      <c r="S1184" s="3"/>
      <c r="T1184" s="3"/>
      <c r="U1184" s="3"/>
      <c r="V1184" s="3"/>
      <c r="W1184" s="3"/>
      <c r="X1184" s="2" t="s">
        <v>11025</v>
      </c>
      <c r="Y1184" s="2" t="s">
        <v>64</v>
      </c>
      <c r="Z1184" s="3"/>
      <c r="AA1184" s="2" t="s">
        <v>11026</v>
      </c>
      <c r="AB1184" s="51" t="s">
        <v>11027</v>
      </c>
      <c r="AC1184" s="52"/>
      <c r="AD1184" s="52"/>
      <c r="AE1184" s="2" t="s">
        <v>2069</v>
      </c>
      <c r="AF1184" s="4">
        <v>36438</v>
      </c>
      <c r="AG1184" s="5">
        <v>0.77332175925925928</v>
      </c>
      <c r="AH1184" s="2" t="s">
        <v>69</v>
      </c>
      <c r="AI1184" s="6">
        <v>44872</v>
      </c>
      <c r="AJ1184" s="5">
        <v>0.54229166666666662</v>
      </c>
      <c r="AK1184" s="2" t="s">
        <v>70</v>
      </c>
      <c r="AL1184" s="3"/>
      <c r="AM1184" s="3"/>
      <c r="AN1184" s="3"/>
      <c r="AO1184" s="2" t="s">
        <v>11028</v>
      </c>
      <c r="AP1184" s="3"/>
      <c r="AQ1184" s="3"/>
      <c r="AR1184" s="3"/>
      <c r="AS1184" s="3"/>
      <c r="AT1184" s="3"/>
      <c r="AU1184" s="3"/>
      <c r="AV1184" s="3"/>
      <c r="AW1184" s="3"/>
      <c r="AX1184" s="3"/>
    </row>
    <row r="1185" spans="1:50" ht="13.8">
      <c r="A1185" s="2" t="s">
        <v>717</v>
      </c>
      <c r="B1185" s="2" t="s">
        <v>767</v>
      </c>
      <c r="C1185" s="2" t="s">
        <v>10149</v>
      </c>
      <c r="D1185" s="2" t="s">
        <v>11029</v>
      </c>
      <c r="E1185" s="2" t="s">
        <v>5132</v>
      </c>
      <c r="F1185" s="2" t="s">
        <v>11030</v>
      </c>
      <c r="G1185" s="2" t="s">
        <v>720</v>
      </c>
      <c r="H1185" s="2" t="s">
        <v>6411</v>
      </c>
      <c r="I1185" s="2" t="s">
        <v>11031</v>
      </c>
      <c r="J1185" s="2" t="s">
        <v>61</v>
      </c>
      <c r="K1185" s="3"/>
      <c r="L1185" s="2" t="s">
        <v>11032</v>
      </c>
      <c r="M1185" s="2" t="s">
        <v>61</v>
      </c>
      <c r="N1185" s="2" t="s">
        <v>61</v>
      </c>
      <c r="O1185" s="2" t="s">
        <v>61</v>
      </c>
      <c r="P1185" s="2" t="s">
        <v>2063</v>
      </c>
      <c r="Q1185" s="2" t="s">
        <v>10366</v>
      </c>
      <c r="R1185" s="2">
        <v>1968</v>
      </c>
      <c r="S1185" s="2" t="s">
        <v>11033</v>
      </c>
      <c r="T1185" s="51" t="s">
        <v>11034</v>
      </c>
      <c r="U1185" s="52"/>
      <c r="V1185" s="3"/>
      <c r="W1185" s="3"/>
      <c r="X1185" s="2" t="s">
        <v>11035</v>
      </c>
      <c r="Y1185" s="2" t="s">
        <v>64</v>
      </c>
      <c r="Z1185" s="3"/>
      <c r="AA1185" s="2" t="s">
        <v>10849</v>
      </c>
      <c r="AB1185" s="51" t="s">
        <v>10600</v>
      </c>
      <c r="AC1185" s="52"/>
      <c r="AD1185" s="52"/>
      <c r="AE1185" s="2" t="s">
        <v>2069</v>
      </c>
      <c r="AF1185" s="4">
        <v>36438</v>
      </c>
      <c r="AG1185" s="5">
        <v>0.77609953703703705</v>
      </c>
      <c r="AH1185" s="2" t="s">
        <v>69</v>
      </c>
      <c r="AI1185" s="6">
        <v>44872</v>
      </c>
      <c r="AJ1185" s="5">
        <v>0.54317129629629635</v>
      </c>
      <c r="AK1185" s="2" t="s">
        <v>70</v>
      </c>
      <c r="AL1185" s="51" t="s">
        <v>11036</v>
      </c>
      <c r="AM1185" s="52"/>
      <c r="AN1185" s="52"/>
      <c r="AO1185" s="2" t="s">
        <v>11037</v>
      </c>
      <c r="AP1185" s="3"/>
      <c r="AQ1185" s="3"/>
      <c r="AR1185" s="3"/>
      <c r="AS1185" s="3"/>
      <c r="AT1185" s="3"/>
      <c r="AU1185" s="3"/>
      <c r="AV1185" s="3"/>
      <c r="AW1185" s="3"/>
      <c r="AX1185" s="3"/>
    </row>
    <row r="1186" spans="1:50" ht="13.8">
      <c r="A1186" s="2" t="s">
        <v>419</v>
      </c>
      <c r="B1186" s="2" t="s">
        <v>767</v>
      </c>
      <c r="C1186" s="2" t="s">
        <v>2771</v>
      </c>
      <c r="D1186" s="2" t="s">
        <v>11038</v>
      </c>
      <c r="E1186" s="2" t="s">
        <v>80</v>
      </c>
      <c r="F1186" s="2" t="s">
        <v>10284</v>
      </c>
      <c r="G1186" s="2" t="s">
        <v>720</v>
      </c>
      <c r="H1186" s="2" t="s">
        <v>6411</v>
      </c>
      <c r="I1186" s="2" t="s">
        <v>11039</v>
      </c>
      <c r="J1186" s="2" t="s">
        <v>61</v>
      </c>
      <c r="K1186" s="3"/>
      <c r="L1186" s="2" t="s">
        <v>11040</v>
      </c>
      <c r="M1186" s="2" t="s">
        <v>61</v>
      </c>
      <c r="N1186" s="2" t="s">
        <v>11041</v>
      </c>
      <c r="O1186" s="2" t="s">
        <v>61</v>
      </c>
      <c r="P1186" s="2" t="s">
        <v>2063</v>
      </c>
      <c r="Q1186" s="3"/>
      <c r="R1186" s="3"/>
      <c r="S1186" s="3"/>
      <c r="T1186" s="3"/>
      <c r="U1186" s="3"/>
      <c r="V1186" s="3"/>
      <c r="W1186" s="3"/>
      <c r="X1186" s="2" t="s">
        <v>11042</v>
      </c>
      <c r="Y1186" s="2" t="s">
        <v>64</v>
      </c>
      <c r="Z1186" s="3"/>
      <c r="AA1186" s="2" t="s">
        <v>11043</v>
      </c>
      <c r="AB1186" s="51" t="s">
        <v>11044</v>
      </c>
      <c r="AC1186" s="52"/>
      <c r="AD1186" s="52"/>
      <c r="AE1186" s="2" t="s">
        <v>2069</v>
      </c>
      <c r="AF1186" s="4">
        <v>36438</v>
      </c>
      <c r="AG1186" s="5">
        <v>0.77935185185185185</v>
      </c>
      <c r="AH1186" s="2" t="s">
        <v>69</v>
      </c>
      <c r="AI1186" s="6">
        <v>44872</v>
      </c>
      <c r="AJ1186" s="5">
        <v>0.54339120370370375</v>
      </c>
      <c r="AK1186" s="2" t="s">
        <v>70</v>
      </c>
      <c r="AL1186" s="51" t="s">
        <v>10095</v>
      </c>
      <c r="AM1186" s="52"/>
      <c r="AN1186" s="3"/>
      <c r="AO1186" s="2" t="s">
        <v>11045</v>
      </c>
      <c r="AP1186" s="3"/>
      <c r="AQ1186" s="3"/>
      <c r="AR1186" s="3"/>
      <c r="AS1186" s="3"/>
      <c r="AT1186" s="3"/>
      <c r="AU1186" s="3"/>
      <c r="AV1186" s="3"/>
      <c r="AW1186" s="3"/>
      <c r="AX1186" s="3"/>
    </row>
    <row r="1187" spans="1:50" ht="13.8">
      <c r="A1187" s="2" t="s">
        <v>419</v>
      </c>
      <c r="B1187" s="2" t="s">
        <v>767</v>
      </c>
      <c r="C1187" s="2" t="s">
        <v>2771</v>
      </c>
      <c r="D1187" s="2" t="s">
        <v>53</v>
      </c>
      <c r="E1187" s="2" t="s">
        <v>5132</v>
      </c>
      <c r="F1187" s="2" t="s">
        <v>11046</v>
      </c>
      <c r="G1187" s="2" t="s">
        <v>720</v>
      </c>
      <c r="H1187" s="2" t="s">
        <v>6411</v>
      </c>
      <c r="I1187" s="2" t="s">
        <v>11047</v>
      </c>
      <c r="J1187" s="2" t="s">
        <v>61</v>
      </c>
      <c r="K1187" s="3"/>
      <c r="L1187" s="2" t="s">
        <v>11048</v>
      </c>
      <c r="M1187" s="2" t="s">
        <v>61</v>
      </c>
      <c r="N1187" s="2" t="s">
        <v>61</v>
      </c>
      <c r="O1187" s="2" t="s">
        <v>61</v>
      </c>
      <c r="P1187" s="51" t="s">
        <v>11049</v>
      </c>
      <c r="Q1187" s="52"/>
      <c r="R1187" s="3"/>
      <c r="S1187" s="3"/>
      <c r="T1187" s="3"/>
      <c r="U1187" s="3"/>
      <c r="V1187" s="3"/>
      <c r="W1187" s="3"/>
      <c r="X1187" s="2" t="s">
        <v>11050</v>
      </c>
      <c r="Y1187" s="2" t="s">
        <v>64</v>
      </c>
      <c r="Z1187" s="3"/>
      <c r="AA1187" s="2" t="s">
        <v>11051</v>
      </c>
      <c r="AB1187" s="51" t="s">
        <v>2896</v>
      </c>
      <c r="AC1187" s="52"/>
      <c r="AD1187" s="3"/>
      <c r="AE1187" s="2" t="s">
        <v>2069</v>
      </c>
      <c r="AF1187" s="4">
        <v>36438</v>
      </c>
      <c r="AG1187" s="5">
        <v>0.78320601851851857</v>
      </c>
      <c r="AH1187" s="2" t="s">
        <v>69</v>
      </c>
      <c r="AI1187" s="6">
        <v>44872</v>
      </c>
      <c r="AJ1187" s="5">
        <v>0.54431712962962964</v>
      </c>
      <c r="AK1187" s="2" t="s">
        <v>70</v>
      </c>
      <c r="AL1187" s="51" t="s">
        <v>11052</v>
      </c>
      <c r="AM1187" s="52"/>
      <c r="AN1187" s="3"/>
      <c r="AO1187" s="2" t="s">
        <v>11053</v>
      </c>
      <c r="AP1187" s="3"/>
      <c r="AQ1187" s="3"/>
      <c r="AR1187" s="3"/>
      <c r="AS1187" s="3"/>
      <c r="AT1187" s="3"/>
      <c r="AU1187" s="3"/>
      <c r="AV1187" s="3"/>
      <c r="AW1187" s="3"/>
      <c r="AX1187" s="3"/>
    </row>
    <row r="1188" spans="1:50" ht="13.8">
      <c r="A1188" s="2" t="s">
        <v>717</v>
      </c>
      <c r="B1188" s="2" t="s">
        <v>767</v>
      </c>
      <c r="C1188" s="2" t="s">
        <v>11054</v>
      </c>
      <c r="D1188" s="2" t="s">
        <v>11055</v>
      </c>
      <c r="E1188" s="2" t="s">
        <v>4881</v>
      </c>
      <c r="F1188" s="2" t="s">
        <v>118</v>
      </c>
      <c r="G1188" s="2" t="s">
        <v>720</v>
      </c>
      <c r="H1188" s="2" t="s">
        <v>6411</v>
      </c>
      <c r="I1188" s="2" t="s">
        <v>11056</v>
      </c>
      <c r="J1188" s="2" t="s">
        <v>61</v>
      </c>
      <c r="K1188" s="3"/>
      <c r="L1188" s="2" t="s">
        <v>11057</v>
      </c>
      <c r="M1188" s="2" t="s">
        <v>61</v>
      </c>
      <c r="N1188" s="2" t="s">
        <v>61</v>
      </c>
      <c r="O1188" s="2" t="s">
        <v>61</v>
      </c>
      <c r="P1188" s="2" t="s">
        <v>2063</v>
      </c>
      <c r="Q1188" s="2" t="s">
        <v>6483</v>
      </c>
      <c r="R1188" s="2" t="s">
        <v>6484</v>
      </c>
      <c r="S1188" s="2" t="s">
        <v>11058</v>
      </c>
      <c r="T1188" s="3"/>
      <c r="U1188" s="51" t="s">
        <v>317</v>
      </c>
      <c r="V1188" s="52"/>
      <c r="W1188" s="52"/>
      <c r="X1188" s="2" t="s">
        <v>11059</v>
      </c>
      <c r="Y1188" s="2" t="s">
        <v>64</v>
      </c>
      <c r="Z1188" s="3"/>
      <c r="AA1188" s="2" t="s">
        <v>11060</v>
      </c>
      <c r="AB1188" s="2" t="s">
        <v>11061</v>
      </c>
      <c r="AC1188" s="51" t="s">
        <v>11062</v>
      </c>
      <c r="AD1188" s="52"/>
      <c r="AE1188" s="2" t="s">
        <v>2069</v>
      </c>
      <c r="AF1188" s="4">
        <v>36438</v>
      </c>
      <c r="AG1188" s="5">
        <v>0.78703703703703709</v>
      </c>
      <c r="AH1188" s="2" t="s">
        <v>69</v>
      </c>
      <c r="AI1188" s="6">
        <v>45071</v>
      </c>
      <c r="AJ1188" s="5">
        <v>0.42822916666666666</v>
      </c>
      <c r="AK1188" s="2" t="s">
        <v>70</v>
      </c>
      <c r="AL1188" s="51" t="s">
        <v>11063</v>
      </c>
      <c r="AM1188" s="52"/>
      <c r="AN1188" s="3"/>
      <c r="AO1188" s="2" t="s">
        <v>11064</v>
      </c>
      <c r="AP1188" s="3"/>
      <c r="AQ1188" s="51" t="s">
        <v>11065</v>
      </c>
      <c r="AR1188" s="52"/>
      <c r="AS1188" s="3"/>
      <c r="AT1188" s="2" t="s">
        <v>11066</v>
      </c>
      <c r="AU1188" s="3"/>
      <c r="AV1188" s="3"/>
      <c r="AW1188" s="3"/>
      <c r="AX1188" s="3"/>
    </row>
    <row r="1189" spans="1:50" ht="13.8">
      <c r="A1189" s="2" t="s">
        <v>717</v>
      </c>
      <c r="B1189" s="2" t="s">
        <v>767</v>
      </c>
      <c r="C1189" s="2" t="s">
        <v>11054</v>
      </c>
      <c r="D1189" s="2" t="s">
        <v>11055</v>
      </c>
      <c r="E1189" s="2" t="s">
        <v>4881</v>
      </c>
      <c r="F1189" s="2" t="s">
        <v>118</v>
      </c>
      <c r="G1189" s="2" t="s">
        <v>492</v>
      </c>
      <c r="H1189" s="2" t="s">
        <v>6411</v>
      </c>
      <c r="I1189" s="2" t="s">
        <v>11056</v>
      </c>
      <c r="J1189" s="2" t="s">
        <v>61</v>
      </c>
      <c r="K1189" s="3"/>
      <c r="L1189" s="2" t="s">
        <v>11067</v>
      </c>
      <c r="M1189" s="2" t="s">
        <v>61</v>
      </c>
      <c r="N1189" s="2" t="s">
        <v>61</v>
      </c>
      <c r="O1189" s="2" t="s">
        <v>61</v>
      </c>
      <c r="P1189" s="2" t="s">
        <v>756</v>
      </c>
      <c r="Q1189" s="2" t="s">
        <v>6483</v>
      </c>
      <c r="R1189" s="2" t="s">
        <v>6484</v>
      </c>
      <c r="S1189" s="2" t="s">
        <v>11058</v>
      </c>
      <c r="T1189" s="3"/>
      <c r="U1189" s="3"/>
      <c r="V1189" s="3"/>
      <c r="W1189" s="3"/>
      <c r="X1189" s="2" t="s">
        <v>11068</v>
      </c>
      <c r="Y1189" s="2" t="s">
        <v>64</v>
      </c>
      <c r="Z1189" s="3"/>
      <c r="AA1189" s="2" t="s">
        <v>11069</v>
      </c>
      <c r="AB1189" s="2" t="s">
        <v>11070</v>
      </c>
      <c r="AC1189" s="51" t="s">
        <v>11071</v>
      </c>
      <c r="AD1189" s="52"/>
      <c r="AE1189" s="2" t="s">
        <v>2069</v>
      </c>
      <c r="AF1189" s="4">
        <v>36438</v>
      </c>
      <c r="AG1189" s="5">
        <v>0.78944444444444439</v>
      </c>
      <c r="AH1189" s="2" t="s">
        <v>69</v>
      </c>
      <c r="AI1189" s="6">
        <v>44872</v>
      </c>
      <c r="AJ1189" s="5">
        <v>0.54509259259259257</v>
      </c>
      <c r="AK1189" s="2" t="s">
        <v>70</v>
      </c>
      <c r="AL1189" s="51" t="s">
        <v>11072</v>
      </c>
      <c r="AM1189" s="52"/>
      <c r="AN1189" s="3"/>
      <c r="AO1189" s="2" t="s">
        <v>11073</v>
      </c>
      <c r="AP1189" s="3"/>
      <c r="AQ1189" s="51" t="s">
        <v>5559</v>
      </c>
      <c r="AR1189" s="52"/>
      <c r="AS1189" s="3"/>
      <c r="AT1189" s="2" t="s">
        <v>11066</v>
      </c>
      <c r="AU1189" s="3"/>
      <c r="AV1189" s="3"/>
      <c r="AW1189" s="3"/>
      <c r="AX1189" s="3"/>
    </row>
    <row r="1190" spans="1:50" ht="13.8">
      <c r="A1190" s="2" t="s">
        <v>717</v>
      </c>
      <c r="B1190" s="2" t="s">
        <v>767</v>
      </c>
      <c r="C1190" s="2" t="s">
        <v>11054</v>
      </c>
      <c r="D1190" s="2" t="s">
        <v>11074</v>
      </c>
      <c r="E1190" s="2" t="s">
        <v>4881</v>
      </c>
      <c r="F1190" s="2" t="s">
        <v>118</v>
      </c>
      <c r="G1190" s="2" t="s">
        <v>492</v>
      </c>
      <c r="H1190" s="2" t="s">
        <v>6411</v>
      </c>
      <c r="I1190" s="2" t="s">
        <v>11075</v>
      </c>
      <c r="J1190" s="2" t="s">
        <v>61</v>
      </c>
      <c r="K1190" s="3"/>
      <c r="L1190" s="2" t="s">
        <v>11076</v>
      </c>
      <c r="M1190" s="2" t="s">
        <v>61</v>
      </c>
      <c r="N1190" s="2" t="s">
        <v>61</v>
      </c>
      <c r="O1190" s="2" t="s">
        <v>61</v>
      </c>
      <c r="P1190" s="2" t="s">
        <v>492</v>
      </c>
      <c r="Q1190" s="2" t="s">
        <v>1886</v>
      </c>
      <c r="R1190" s="2">
        <v>1969</v>
      </c>
      <c r="S1190" s="2" t="s">
        <v>1887</v>
      </c>
      <c r="T1190" s="3"/>
      <c r="U1190" s="51" t="s">
        <v>317</v>
      </c>
      <c r="V1190" s="52"/>
      <c r="W1190" s="52"/>
      <c r="X1190" s="2" t="s">
        <v>11077</v>
      </c>
      <c r="Y1190" s="2" t="s">
        <v>64</v>
      </c>
      <c r="Z1190" s="3"/>
      <c r="AA1190" s="2" t="s">
        <v>11078</v>
      </c>
      <c r="AB1190" s="2" t="s">
        <v>11079</v>
      </c>
      <c r="AC1190" s="51" t="s">
        <v>11080</v>
      </c>
      <c r="AD1190" s="52"/>
      <c r="AE1190" s="2" t="s">
        <v>2069</v>
      </c>
      <c r="AF1190" s="4">
        <v>36438</v>
      </c>
      <c r="AG1190" s="5">
        <v>0.79379629629629633</v>
      </c>
      <c r="AH1190" s="2" t="s">
        <v>69</v>
      </c>
      <c r="AI1190" s="6">
        <v>44872</v>
      </c>
      <c r="AJ1190" s="5">
        <v>0.54540509259259262</v>
      </c>
      <c r="AK1190" s="2" t="s">
        <v>70</v>
      </c>
      <c r="AL1190" s="3"/>
      <c r="AM1190" s="3"/>
      <c r="AN1190" s="3"/>
      <c r="AO1190" s="2" t="s">
        <v>11081</v>
      </c>
      <c r="AP1190" s="3"/>
      <c r="AQ1190" s="51" t="s">
        <v>11065</v>
      </c>
      <c r="AR1190" s="52"/>
      <c r="AS1190" s="3"/>
      <c r="AT1190" s="2" t="s">
        <v>11066</v>
      </c>
      <c r="AU1190" s="3"/>
      <c r="AV1190" s="3"/>
      <c r="AW1190" s="3"/>
      <c r="AX1190" s="3"/>
    </row>
    <row r="1191" spans="1:50" ht="13.8">
      <c r="A1191" s="2" t="s">
        <v>717</v>
      </c>
      <c r="B1191" s="2" t="s">
        <v>767</v>
      </c>
      <c r="C1191" s="2" t="s">
        <v>11054</v>
      </c>
      <c r="D1191" s="2" t="s">
        <v>11082</v>
      </c>
      <c r="E1191" s="2" t="s">
        <v>4881</v>
      </c>
      <c r="F1191" s="2" t="s">
        <v>118</v>
      </c>
      <c r="G1191" s="2" t="s">
        <v>492</v>
      </c>
      <c r="H1191" s="2" t="s">
        <v>6411</v>
      </c>
      <c r="I1191" s="2" t="s">
        <v>11083</v>
      </c>
      <c r="J1191" s="2" t="s">
        <v>61</v>
      </c>
      <c r="K1191" s="3"/>
      <c r="L1191" s="2" t="s">
        <v>11084</v>
      </c>
      <c r="M1191" s="2" t="s">
        <v>61</v>
      </c>
      <c r="N1191" s="2" t="s">
        <v>61</v>
      </c>
      <c r="O1191" s="2" t="s">
        <v>61</v>
      </c>
      <c r="P1191" s="2" t="s">
        <v>492</v>
      </c>
      <c r="Q1191" s="2" t="s">
        <v>1886</v>
      </c>
      <c r="R1191" s="2">
        <v>1969</v>
      </c>
      <c r="S1191" s="2" t="s">
        <v>1887</v>
      </c>
      <c r="T1191" s="3"/>
      <c r="U1191" s="3"/>
      <c r="V1191" s="3"/>
      <c r="W1191" s="3"/>
      <c r="X1191" s="2" t="s">
        <v>11085</v>
      </c>
      <c r="Y1191" s="2" t="s">
        <v>64</v>
      </c>
      <c r="Z1191" s="3"/>
      <c r="AA1191" s="2" t="s">
        <v>11086</v>
      </c>
      <c r="AB1191" s="51" t="s">
        <v>11087</v>
      </c>
      <c r="AC1191" s="52"/>
      <c r="AD1191" s="3"/>
      <c r="AE1191" s="2" t="s">
        <v>2069</v>
      </c>
      <c r="AF1191" s="4">
        <v>36438</v>
      </c>
      <c r="AG1191" s="5">
        <v>0.79590277777777774</v>
      </c>
      <c r="AH1191" s="2" t="s">
        <v>69</v>
      </c>
      <c r="AI1191" s="6">
        <v>44872</v>
      </c>
      <c r="AJ1191" s="5">
        <v>0.54568287037037033</v>
      </c>
      <c r="AK1191" s="2" t="s">
        <v>70</v>
      </c>
      <c r="AL1191" s="3"/>
      <c r="AM1191" s="3"/>
      <c r="AN1191" s="3"/>
      <c r="AO1191" s="2" t="s">
        <v>11088</v>
      </c>
      <c r="AP1191" s="3"/>
      <c r="AQ1191" s="51" t="s">
        <v>5559</v>
      </c>
      <c r="AR1191" s="52"/>
      <c r="AS1191" s="3"/>
      <c r="AT1191" s="2" t="s">
        <v>11066</v>
      </c>
      <c r="AU1191" s="3"/>
      <c r="AV1191" s="3"/>
      <c r="AW1191" s="3"/>
      <c r="AX1191" s="3"/>
    </row>
    <row r="1192" spans="1:50" ht="13.8">
      <c r="A1192" s="2" t="s">
        <v>717</v>
      </c>
      <c r="B1192" s="2" t="s">
        <v>767</v>
      </c>
      <c r="C1192" s="2" t="s">
        <v>11054</v>
      </c>
      <c r="D1192" s="2" t="s">
        <v>11089</v>
      </c>
      <c r="E1192" s="2" t="s">
        <v>4881</v>
      </c>
      <c r="F1192" s="2" t="s">
        <v>118</v>
      </c>
      <c r="G1192" s="2" t="s">
        <v>720</v>
      </c>
      <c r="H1192" s="2" t="s">
        <v>6411</v>
      </c>
      <c r="I1192" s="2" t="s">
        <v>11090</v>
      </c>
      <c r="J1192" s="2" t="s">
        <v>61</v>
      </c>
      <c r="K1192" s="3"/>
      <c r="L1192" s="2" t="s">
        <v>11091</v>
      </c>
      <c r="M1192" s="2" t="s">
        <v>61</v>
      </c>
      <c r="N1192" s="2" t="s">
        <v>61</v>
      </c>
      <c r="O1192" s="2" t="s">
        <v>61</v>
      </c>
      <c r="P1192" s="2" t="s">
        <v>492</v>
      </c>
      <c r="Q1192" s="2" t="s">
        <v>1886</v>
      </c>
      <c r="R1192" s="2">
        <v>1969</v>
      </c>
      <c r="S1192" s="2" t="s">
        <v>1887</v>
      </c>
      <c r="T1192" s="3"/>
      <c r="U1192" s="3"/>
      <c r="V1192" s="3"/>
      <c r="W1192" s="3"/>
      <c r="X1192" s="2" t="s">
        <v>11092</v>
      </c>
      <c r="Y1192" s="2" t="s">
        <v>64</v>
      </c>
      <c r="Z1192" s="3"/>
      <c r="AA1192" s="2" t="s">
        <v>11093</v>
      </c>
      <c r="AB1192" s="51" t="s">
        <v>11094</v>
      </c>
      <c r="AC1192" s="52"/>
      <c r="AD1192" s="52"/>
      <c r="AE1192" s="2" t="s">
        <v>2069</v>
      </c>
      <c r="AF1192" s="4">
        <v>36438</v>
      </c>
      <c r="AG1192" s="5">
        <v>0.79788194444444449</v>
      </c>
      <c r="AH1192" s="2" t="s">
        <v>69</v>
      </c>
      <c r="AI1192" s="6">
        <v>44872</v>
      </c>
      <c r="AJ1192" s="5">
        <v>0.54596064814814815</v>
      </c>
      <c r="AK1192" s="2" t="s">
        <v>70</v>
      </c>
      <c r="AL1192" s="51" t="s">
        <v>10191</v>
      </c>
      <c r="AM1192" s="52"/>
      <c r="AN1192" s="3"/>
      <c r="AO1192" s="2" t="s">
        <v>11095</v>
      </c>
      <c r="AP1192" s="3"/>
      <c r="AQ1192" s="51" t="s">
        <v>5559</v>
      </c>
      <c r="AR1192" s="52"/>
      <c r="AS1192" s="3"/>
      <c r="AT1192" s="2" t="s">
        <v>11066</v>
      </c>
      <c r="AU1192" s="3"/>
      <c r="AV1192" s="3"/>
      <c r="AW1192" s="3"/>
      <c r="AX1192" s="3"/>
    </row>
    <row r="1193" spans="1:50" ht="13.8">
      <c r="A1193" s="2" t="s">
        <v>717</v>
      </c>
      <c r="B1193" s="2" t="s">
        <v>767</v>
      </c>
      <c r="C1193" s="2" t="s">
        <v>11054</v>
      </c>
      <c r="D1193" s="2" t="s">
        <v>53</v>
      </c>
      <c r="E1193" s="2" t="s">
        <v>4881</v>
      </c>
      <c r="F1193" s="2" t="s">
        <v>118</v>
      </c>
      <c r="G1193" s="2" t="s">
        <v>720</v>
      </c>
      <c r="H1193" s="2" t="s">
        <v>10490</v>
      </c>
      <c r="I1193" s="2" t="s">
        <v>11096</v>
      </c>
      <c r="J1193" s="2" t="s">
        <v>61</v>
      </c>
      <c r="K1193" s="3"/>
      <c r="L1193" s="2" t="s">
        <v>11097</v>
      </c>
      <c r="M1193" s="2" t="s">
        <v>61</v>
      </c>
      <c r="N1193" s="2" t="s">
        <v>61</v>
      </c>
      <c r="O1193" s="2" t="s">
        <v>61</v>
      </c>
      <c r="P1193" s="2" t="s">
        <v>756</v>
      </c>
      <c r="Q1193" s="2" t="s">
        <v>1886</v>
      </c>
      <c r="R1193" s="2">
        <v>1969</v>
      </c>
      <c r="S1193" s="2" t="s">
        <v>1887</v>
      </c>
      <c r="T1193" s="3"/>
      <c r="U1193" s="51" t="s">
        <v>317</v>
      </c>
      <c r="V1193" s="52"/>
      <c r="W1193" s="52"/>
      <c r="X1193" s="2" t="s">
        <v>11098</v>
      </c>
      <c r="Y1193" s="2" t="s">
        <v>64</v>
      </c>
      <c r="Z1193" s="3"/>
      <c r="AA1193" s="2" t="s">
        <v>11099</v>
      </c>
      <c r="AB1193" s="2" t="s">
        <v>11100</v>
      </c>
      <c r="AC1193" s="51" t="s">
        <v>11101</v>
      </c>
      <c r="AD1193" s="52"/>
      <c r="AE1193" s="2" t="s">
        <v>2069</v>
      </c>
      <c r="AF1193" s="4">
        <v>36438</v>
      </c>
      <c r="AG1193" s="5">
        <v>0.8006712962962963</v>
      </c>
      <c r="AH1193" s="2" t="s">
        <v>69</v>
      </c>
      <c r="AI1193" s="6">
        <v>44872</v>
      </c>
      <c r="AJ1193" s="5">
        <v>0.5462731481481482</v>
      </c>
      <c r="AK1193" s="2" t="s">
        <v>70</v>
      </c>
      <c r="AL1193" s="3"/>
      <c r="AM1193" s="3"/>
      <c r="AN1193" s="3"/>
      <c r="AO1193" s="2" t="s">
        <v>11102</v>
      </c>
      <c r="AP1193" s="3"/>
      <c r="AQ1193" s="51" t="s">
        <v>11065</v>
      </c>
      <c r="AR1193" s="52"/>
      <c r="AS1193" s="3"/>
      <c r="AT1193" s="2" t="s">
        <v>11066</v>
      </c>
      <c r="AU1193" s="3"/>
      <c r="AV1193" s="3"/>
      <c r="AW1193" s="3"/>
      <c r="AX1193" s="3"/>
    </row>
    <row r="1194" spans="1:50" ht="13.8">
      <c r="A1194" s="2" t="s">
        <v>717</v>
      </c>
      <c r="B1194" s="2" t="s">
        <v>767</v>
      </c>
      <c r="C1194" s="2" t="s">
        <v>11054</v>
      </c>
      <c r="D1194" s="2" t="s">
        <v>53</v>
      </c>
      <c r="E1194" s="2" t="s">
        <v>4881</v>
      </c>
      <c r="F1194" s="2" t="s">
        <v>11103</v>
      </c>
      <c r="G1194" s="2" t="s">
        <v>720</v>
      </c>
      <c r="H1194" s="2" t="s">
        <v>6411</v>
      </c>
      <c r="I1194" s="2" t="s">
        <v>11104</v>
      </c>
      <c r="J1194" s="2" t="s">
        <v>61</v>
      </c>
      <c r="K1194" s="3"/>
      <c r="L1194" s="2" t="s">
        <v>11091</v>
      </c>
      <c r="M1194" s="2" t="s">
        <v>61</v>
      </c>
      <c r="N1194" s="2" t="s">
        <v>61</v>
      </c>
      <c r="O1194" s="2" t="s">
        <v>61</v>
      </c>
      <c r="P1194" s="2" t="s">
        <v>2063</v>
      </c>
      <c r="Q1194" s="2" t="s">
        <v>1886</v>
      </c>
      <c r="R1194" s="2">
        <v>1969</v>
      </c>
      <c r="S1194" s="2" t="s">
        <v>1887</v>
      </c>
      <c r="T1194" s="3"/>
      <c r="U1194" s="3"/>
      <c r="V1194" s="3"/>
      <c r="W1194" s="3"/>
      <c r="X1194" s="2" t="s">
        <v>11105</v>
      </c>
      <c r="Y1194" s="2" t="s">
        <v>681</v>
      </c>
      <c r="Z1194" s="3"/>
      <c r="AA1194" s="2" t="s">
        <v>11106</v>
      </c>
      <c r="AB1194" s="51" t="s">
        <v>11107</v>
      </c>
      <c r="AC1194" s="52"/>
      <c r="AD1194" s="52"/>
      <c r="AE1194" s="2" t="s">
        <v>2069</v>
      </c>
      <c r="AF1194" s="4">
        <v>36438</v>
      </c>
      <c r="AG1194" s="5">
        <v>0.80344907407407407</v>
      </c>
      <c r="AH1194" s="2" t="s">
        <v>69</v>
      </c>
      <c r="AI1194" s="6">
        <v>44872</v>
      </c>
      <c r="AJ1194" s="5">
        <v>0.54663194444444441</v>
      </c>
      <c r="AK1194" s="2" t="s">
        <v>70</v>
      </c>
      <c r="AL1194" s="51" t="s">
        <v>10191</v>
      </c>
      <c r="AM1194" s="52"/>
      <c r="AN1194" s="3"/>
      <c r="AO1194" s="2" t="s">
        <v>11108</v>
      </c>
      <c r="AP1194" s="3"/>
      <c r="AQ1194" s="51" t="s">
        <v>5559</v>
      </c>
      <c r="AR1194" s="52"/>
      <c r="AS1194" s="3"/>
      <c r="AT1194" s="2" t="s">
        <v>11066</v>
      </c>
      <c r="AU1194" s="3"/>
      <c r="AV1194" s="3"/>
      <c r="AW1194" s="3"/>
      <c r="AX1194" s="3"/>
    </row>
    <row r="1195" spans="1:50" ht="13.8">
      <c r="A1195" s="2" t="s">
        <v>717</v>
      </c>
      <c r="B1195" s="2" t="s">
        <v>767</v>
      </c>
      <c r="C1195" s="2" t="s">
        <v>11054</v>
      </c>
      <c r="D1195" s="2" t="s">
        <v>53</v>
      </c>
      <c r="E1195" s="2" t="s">
        <v>4881</v>
      </c>
      <c r="F1195" s="2" t="s">
        <v>2437</v>
      </c>
      <c r="G1195" s="2" t="s">
        <v>492</v>
      </c>
      <c r="H1195" s="2" t="s">
        <v>6411</v>
      </c>
      <c r="I1195" s="2" t="s">
        <v>11109</v>
      </c>
      <c r="J1195" s="2" t="s">
        <v>61</v>
      </c>
      <c r="K1195" s="3"/>
      <c r="L1195" s="2" t="s">
        <v>11110</v>
      </c>
      <c r="M1195" s="2" t="s">
        <v>61</v>
      </c>
      <c r="N1195" s="2" t="s">
        <v>61</v>
      </c>
      <c r="O1195" s="2" t="s">
        <v>61</v>
      </c>
      <c r="P1195" s="2" t="s">
        <v>2063</v>
      </c>
      <c r="Q1195" s="2" t="s">
        <v>1886</v>
      </c>
      <c r="R1195" s="2">
        <v>1969</v>
      </c>
      <c r="S1195" s="2" t="s">
        <v>1887</v>
      </c>
      <c r="T1195" s="3"/>
      <c r="U1195" s="51" t="s">
        <v>317</v>
      </c>
      <c r="V1195" s="52"/>
      <c r="W1195" s="52"/>
      <c r="X1195" s="2" t="s">
        <v>11111</v>
      </c>
      <c r="Y1195" s="2" t="s">
        <v>64</v>
      </c>
      <c r="Z1195" s="3"/>
      <c r="AA1195" s="2" t="s">
        <v>11112</v>
      </c>
      <c r="AB1195" s="2" t="s">
        <v>11113</v>
      </c>
      <c r="AC1195" s="51" t="s">
        <v>11114</v>
      </c>
      <c r="AD1195" s="52"/>
      <c r="AE1195" s="2" t="s">
        <v>2069</v>
      </c>
      <c r="AF1195" s="4">
        <v>36438</v>
      </c>
      <c r="AG1195" s="5">
        <v>0.80820601851851848</v>
      </c>
      <c r="AH1195" s="2" t="s">
        <v>69</v>
      </c>
      <c r="AI1195" s="6">
        <v>44872</v>
      </c>
      <c r="AJ1195" s="5">
        <v>0.54714120370370367</v>
      </c>
      <c r="AK1195" s="2" t="s">
        <v>70</v>
      </c>
      <c r="AL1195" s="3"/>
      <c r="AM1195" s="3"/>
      <c r="AN1195" s="3"/>
      <c r="AO1195" s="2" t="s">
        <v>11115</v>
      </c>
      <c r="AP1195" s="3"/>
      <c r="AQ1195" s="51" t="s">
        <v>11065</v>
      </c>
      <c r="AR1195" s="52"/>
      <c r="AS1195" s="3"/>
      <c r="AT1195" s="2" t="s">
        <v>11066</v>
      </c>
      <c r="AU1195" s="3"/>
      <c r="AV1195" s="3"/>
      <c r="AW1195" s="3"/>
      <c r="AX1195" s="3"/>
    </row>
    <row r="1196" spans="1:50" ht="13.8">
      <c r="A1196" s="2" t="s">
        <v>11116</v>
      </c>
      <c r="B1196" s="2" t="s">
        <v>767</v>
      </c>
      <c r="C1196" s="2" t="s">
        <v>11117</v>
      </c>
      <c r="D1196" s="2" t="s">
        <v>53</v>
      </c>
      <c r="E1196" s="2" t="s">
        <v>577</v>
      </c>
      <c r="F1196" s="2" t="s">
        <v>118</v>
      </c>
      <c r="G1196" s="2" t="s">
        <v>492</v>
      </c>
      <c r="H1196" s="2" t="s">
        <v>11118</v>
      </c>
      <c r="I1196" s="2" t="s">
        <v>11119</v>
      </c>
      <c r="J1196" s="2" t="s">
        <v>11120</v>
      </c>
      <c r="K1196" s="2" t="s">
        <v>11121</v>
      </c>
      <c r="L1196" s="2" t="s">
        <v>61</v>
      </c>
      <c r="M1196" s="2" t="s">
        <v>61</v>
      </c>
      <c r="N1196" s="2" t="s">
        <v>61</v>
      </c>
      <c r="O1196" s="2" t="s">
        <v>61</v>
      </c>
      <c r="P1196" s="2" t="s">
        <v>2063</v>
      </c>
      <c r="Q1196" s="3"/>
      <c r="R1196" s="3"/>
      <c r="S1196" s="3"/>
      <c r="T1196" s="3"/>
      <c r="U1196" s="3"/>
      <c r="V1196" s="3"/>
      <c r="W1196" s="3"/>
      <c r="X1196" s="2" t="s">
        <v>11122</v>
      </c>
      <c r="Y1196" s="2" t="s">
        <v>64</v>
      </c>
      <c r="Z1196" s="3"/>
      <c r="AA1196" s="2" t="s">
        <v>11123</v>
      </c>
      <c r="AB1196" s="51" t="s">
        <v>5116</v>
      </c>
      <c r="AC1196" s="52"/>
      <c r="AD1196" s="3"/>
      <c r="AE1196" s="2" t="s">
        <v>2069</v>
      </c>
      <c r="AF1196" s="4">
        <v>36438</v>
      </c>
      <c r="AG1196" s="5">
        <v>0.81255787037037042</v>
      </c>
      <c r="AH1196" s="2" t="s">
        <v>69</v>
      </c>
      <c r="AI1196" s="6">
        <v>44872</v>
      </c>
      <c r="AJ1196" s="5">
        <v>0.54806712962962967</v>
      </c>
      <c r="AK1196" s="2" t="s">
        <v>70</v>
      </c>
      <c r="AL1196" s="51" t="s">
        <v>8701</v>
      </c>
      <c r="AM1196" s="52"/>
      <c r="AN1196" s="52"/>
      <c r="AO1196" s="2" t="s">
        <v>11124</v>
      </c>
      <c r="AP1196" s="2" t="s">
        <v>472</v>
      </c>
      <c r="AQ1196" s="3"/>
      <c r="AR1196" s="3"/>
      <c r="AS1196" s="3"/>
      <c r="AT1196" s="3"/>
      <c r="AU1196" s="3"/>
      <c r="AV1196" s="3"/>
      <c r="AW1196" s="3"/>
      <c r="AX1196" s="3"/>
    </row>
    <row r="1197" spans="1:50" ht="13.8">
      <c r="A1197" s="2" t="s">
        <v>717</v>
      </c>
      <c r="B1197" s="2" t="s">
        <v>767</v>
      </c>
      <c r="C1197" s="2" t="s">
        <v>11125</v>
      </c>
      <c r="D1197" s="2" t="s">
        <v>53</v>
      </c>
      <c r="E1197" s="2" t="s">
        <v>513</v>
      </c>
      <c r="F1197" s="2" t="s">
        <v>9946</v>
      </c>
      <c r="G1197" s="2" t="s">
        <v>720</v>
      </c>
      <c r="H1197" s="2" t="s">
        <v>6411</v>
      </c>
      <c r="I1197" s="2" t="s">
        <v>11126</v>
      </c>
      <c r="J1197" s="51" t="s">
        <v>11127</v>
      </c>
      <c r="K1197" s="52"/>
      <c r="L1197" s="2" t="s">
        <v>11128</v>
      </c>
      <c r="M1197" s="2" t="s">
        <v>61</v>
      </c>
      <c r="N1197" s="2" t="s">
        <v>61</v>
      </c>
      <c r="O1197" s="2" t="s">
        <v>61</v>
      </c>
      <c r="P1197" s="2" t="s">
        <v>2063</v>
      </c>
      <c r="Q1197" s="2" t="s">
        <v>11129</v>
      </c>
      <c r="R1197" s="10">
        <v>18681</v>
      </c>
      <c r="S1197" s="2" t="s">
        <v>11130</v>
      </c>
      <c r="T1197" s="3"/>
      <c r="U1197" s="3"/>
      <c r="V1197" s="3"/>
      <c r="W1197" s="3"/>
      <c r="X1197" s="2" t="s">
        <v>11131</v>
      </c>
      <c r="Y1197" s="2" t="s">
        <v>64</v>
      </c>
      <c r="Z1197" s="3"/>
      <c r="AA1197" s="3"/>
      <c r="AB1197" s="51" t="s">
        <v>11132</v>
      </c>
      <c r="AC1197" s="52"/>
      <c r="AD1197" s="3"/>
      <c r="AE1197" s="2" t="s">
        <v>2069</v>
      </c>
      <c r="AF1197" s="4">
        <v>36438</v>
      </c>
      <c r="AG1197" s="5">
        <v>0.81682870370370375</v>
      </c>
      <c r="AH1197" s="2" t="s">
        <v>69</v>
      </c>
      <c r="AI1197" s="6">
        <v>44872</v>
      </c>
      <c r="AJ1197" s="5">
        <v>0.54858796296296297</v>
      </c>
      <c r="AK1197" s="2" t="s">
        <v>70</v>
      </c>
      <c r="AL1197" s="3"/>
      <c r="AM1197" s="3"/>
      <c r="AN1197" s="3"/>
      <c r="AO1197" s="2" t="s">
        <v>11133</v>
      </c>
      <c r="AP1197" s="2" t="s">
        <v>864</v>
      </c>
      <c r="AQ1197" s="3"/>
      <c r="AR1197" s="3"/>
      <c r="AS1197" s="3"/>
      <c r="AT1197" s="3"/>
      <c r="AU1197" s="3"/>
      <c r="AV1197" s="3"/>
      <c r="AW1197" s="3"/>
      <c r="AX1197" s="3"/>
    </row>
    <row r="1198" spans="1:50" ht="13.8">
      <c r="A1198" s="2" t="s">
        <v>717</v>
      </c>
      <c r="B1198" s="2" t="s">
        <v>767</v>
      </c>
      <c r="C1198" s="2" t="s">
        <v>11134</v>
      </c>
      <c r="D1198" s="2" t="s">
        <v>53</v>
      </c>
      <c r="E1198" s="2" t="s">
        <v>513</v>
      </c>
      <c r="F1198" s="2" t="s">
        <v>169</v>
      </c>
      <c r="G1198" s="2" t="s">
        <v>720</v>
      </c>
      <c r="H1198" s="2" t="s">
        <v>4420</v>
      </c>
      <c r="I1198" s="51" t="s">
        <v>11135</v>
      </c>
      <c r="J1198" s="52"/>
      <c r="K1198" s="3"/>
      <c r="L1198" s="3"/>
      <c r="M1198" s="3"/>
      <c r="N1198" s="3"/>
      <c r="O1198" s="3"/>
      <c r="P1198" s="3"/>
      <c r="Q1198" s="2" t="s">
        <v>11136</v>
      </c>
      <c r="R1198" s="12">
        <v>21546</v>
      </c>
      <c r="S1198" s="2" t="s">
        <v>11137</v>
      </c>
      <c r="T1198" s="3"/>
      <c r="U1198" s="3"/>
      <c r="V1198" s="3"/>
      <c r="W1198" s="3"/>
      <c r="X1198" s="3"/>
      <c r="Y1198" s="2" t="s">
        <v>64</v>
      </c>
      <c r="Z1198" s="3"/>
      <c r="AA1198" s="2" t="s">
        <v>11138</v>
      </c>
      <c r="AB1198" s="51" t="s">
        <v>11139</v>
      </c>
      <c r="AC1198" s="52"/>
      <c r="AD1198" s="52"/>
      <c r="AE1198" s="2" t="s">
        <v>11140</v>
      </c>
      <c r="AF1198" s="10">
        <v>43378</v>
      </c>
      <c r="AG1198" s="5">
        <v>0.67690972222222223</v>
      </c>
      <c r="AH1198" s="2" t="s">
        <v>69</v>
      </c>
      <c r="AI1198" s="6">
        <v>44872</v>
      </c>
      <c r="AJ1198" s="5">
        <v>0.58859953703703705</v>
      </c>
      <c r="AK1198" s="2" t="s">
        <v>70</v>
      </c>
      <c r="AL1198" s="51" t="s">
        <v>11141</v>
      </c>
      <c r="AM1198" s="52"/>
      <c r="AN1198" s="3"/>
      <c r="AO1198" s="2" t="s">
        <v>11142</v>
      </c>
      <c r="AP1198" s="2" t="s">
        <v>302</v>
      </c>
      <c r="AQ1198" s="3"/>
      <c r="AR1198" s="51" t="s">
        <v>11143</v>
      </c>
      <c r="AS1198" s="52"/>
      <c r="AT1198" s="3"/>
      <c r="AU1198" s="3"/>
      <c r="AV1198" s="3"/>
      <c r="AW1198" s="3"/>
      <c r="AX1198" s="3"/>
    </row>
    <row r="1199" spans="1:50" ht="13.8">
      <c r="A1199" s="2" t="s">
        <v>717</v>
      </c>
      <c r="B1199" s="2" t="s">
        <v>767</v>
      </c>
      <c r="C1199" s="2" t="s">
        <v>718</v>
      </c>
      <c r="D1199" s="2" t="s">
        <v>10165</v>
      </c>
      <c r="E1199" s="2" t="s">
        <v>5132</v>
      </c>
      <c r="F1199" s="2" t="s">
        <v>10166</v>
      </c>
      <c r="G1199" s="2" t="s">
        <v>720</v>
      </c>
      <c r="H1199" s="2" t="s">
        <v>10167</v>
      </c>
      <c r="I1199" s="2" t="s">
        <v>11144</v>
      </c>
      <c r="J1199" s="2" t="s">
        <v>61</v>
      </c>
      <c r="K1199" s="3"/>
      <c r="L1199" s="2" t="s">
        <v>10550</v>
      </c>
      <c r="M1199" s="2" t="s">
        <v>61</v>
      </c>
      <c r="N1199" s="2" t="s">
        <v>61</v>
      </c>
      <c r="O1199" s="2" t="s">
        <v>61</v>
      </c>
      <c r="P1199" s="2" t="s">
        <v>2063</v>
      </c>
      <c r="Q1199" s="3"/>
      <c r="R1199" s="3"/>
      <c r="S1199" s="3"/>
      <c r="T1199" s="3"/>
      <c r="U1199" s="3"/>
      <c r="V1199" s="3"/>
      <c r="W1199" s="3"/>
      <c r="X1199" s="2" t="s">
        <v>11145</v>
      </c>
      <c r="Y1199" s="2" t="s">
        <v>64</v>
      </c>
      <c r="Z1199" s="3"/>
      <c r="AA1199" s="2" t="s">
        <v>11146</v>
      </c>
      <c r="AB1199" s="51" t="s">
        <v>11147</v>
      </c>
      <c r="AC1199" s="52"/>
      <c r="AD1199" s="3"/>
      <c r="AE1199" s="2" t="s">
        <v>2069</v>
      </c>
      <c r="AF1199" s="4">
        <v>36439</v>
      </c>
      <c r="AG1199" s="5">
        <v>0.74105324074074075</v>
      </c>
      <c r="AH1199" s="2" t="s">
        <v>69</v>
      </c>
      <c r="AI1199" s="6">
        <v>44872</v>
      </c>
      <c r="AJ1199" s="5">
        <v>0.58903935185185186</v>
      </c>
      <c r="AK1199" s="2" t="s">
        <v>70</v>
      </c>
      <c r="AL1199" s="51" t="s">
        <v>11148</v>
      </c>
      <c r="AM1199" s="52"/>
      <c r="AN1199" s="3"/>
      <c r="AO1199" s="2" t="s">
        <v>11149</v>
      </c>
      <c r="AP1199" s="3"/>
      <c r="AQ1199" s="3"/>
      <c r="AR1199" s="3"/>
      <c r="AS1199" s="3"/>
      <c r="AT1199" s="3"/>
      <c r="AU1199" s="3"/>
      <c r="AV1199" s="3"/>
      <c r="AW1199" s="3"/>
      <c r="AX1199" s="3"/>
    </row>
    <row r="1200" spans="1:50" ht="13.8">
      <c r="A1200" s="2" t="s">
        <v>717</v>
      </c>
      <c r="B1200" s="2" t="s">
        <v>767</v>
      </c>
      <c r="C1200" s="2" t="s">
        <v>718</v>
      </c>
      <c r="D1200" s="2" t="s">
        <v>10165</v>
      </c>
      <c r="E1200" s="2" t="s">
        <v>5132</v>
      </c>
      <c r="F1200" s="2" t="s">
        <v>10166</v>
      </c>
      <c r="G1200" s="2" t="s">
        <v>720</v>
      </c>
      <c r="H1200" s="2" t="s">
        <v>11150</v>
      </c>
      <c r="I1200" s="2" t="s">
        <v>11151</v>
      </c>
      <c r="J1200" s="2" t="s">
        <v>61</v>
      </c>
      <c r="K1200" s="3"/>
      <c r="L1200" s="2" t="s">
        <v>11152</v>
      </c>
      <c r="M1200" s="2" t="s">
        <v>61</v>
      </c>
      <c r="N1200" s="2" t="s">
        <v>61</v>
      </c>
      <c r="O1200" s="2" t="s">
        <v>61</v>
      </c>
      <c r="P1200" s="2" t="s">
        <v>2063</v>
      </c>
      <c r="Q1200" s="3"/>
      <c r="R1200" s="3"/>
      <c r="S1200" s="3"/>
      <c r="T1200" s="3"/>
      <c r="U1200" s="3"/>
      <c r="V1200" s="3"/>
      <c r="W1200" s="3"/>
      <c r="X1200" s="2" t="s">
        <v>11153</v>
      </c>
      <c r="Y1200" s="2" t="s">
        <v>64</v>
      </c>
      <c r="Z1200" s="3"/>
      <c r="AA1200" s="2" t="s">
        <v>11146</v>
      </c>
      <c r="AB1200" s="51" t="s">
        <v>11154</v>
      </c>
      <c r="AC1200" s="52"/>
      <c r="AD1200" s="3"/>
      <c r="AE1200" s="2" t="s">
        <v>2069</v>
      </c>
      <c r="AF1200" s="4">
        <v>36439</v>
      </c>
      <c r="AG1200" s="5">
        <v>0.74943287037037032</v>
      </c>
      <c r="AH1200" s="2" t="s">
        <v>69</v>
      </c>
      <c r="AI1200" s="6">
        <v>44872</v>
      </c>
      <c r="AJ1200" s="5">
        <v>0.58925925925925926</v>
      </c>
      <c r="AK1200" s="2" t="s">
        <v>70</v>
      </c>
      <c r="AL1200" s="51" t="s">
        <v>10095</v>
      </c>
      <c r="AM1200" s="52"/>
      <c r="AN1200" s="3"/>
      <c r="AO1200" s="2" t="s">
        <v>11155</v>
      </c>
      <c r="AP1200" s="3"/>
      <c r="AQ1200" s="3"/>
      <c r="AR1200" s="3"/>
      <c r="AS1200" s="3"/>
      <c r="AT1200" s="3"/>
      <c r="AU1200" s="3"/>
      <c r="AV1200" s="3"/>
      <c r="AW1200" s="3"/>
      <c r="AX1200" s="3"/>
    </row>
    <row r="1201" spans="1:50" ht="13.8">
      <c r="A1201" s="2" t="s">
        <v>717</v>
      </c>
      <c r="B1201" s="2" t="s">
        <v>767</v>
      </c>
      <c r="C1201" s="2" t="s">
        <v>718</v>
      </c>
      <c r="D1201" s="2" t="s">
        <v>10165</v>
      </c>
      <c r="E1201" s="2" t="s">
        <v>5132</v>
      </c>
      <c r="F1201" s="2" t="s">
        <v>10166</v>
      </c>
      <c r="G1201" s="2" t="s">
        <v>720</v>
      </c>
      <c r="H1201" s="2" t="s">
        <v>10167</v>
      </c>
      <c r="I1201" s="2" t="s">
        <v>11151</v>
      </c>
      <c r="J1201" s="2" t="s">
        <v>61</v>
      </c>
      <c r="K1201" s="3"/>
      <c r="L1201" s="2" t="s">
        <v>10550</v>
      </c>
      <c r="M1201" s="2" t="s">
        <v>61</v>
      </c>
      <c r="N1201" s="2" t="s">
        <v>61</v>
      </c>
      <c r="O1201" s="2" t="s">
        <v>61</v>
      </c>
      <c r="P1201" s="2" t="s">
        <v>2063</v>
      </c>
      <c r="Q1201" s="3"/>
      <c r="R1201" s="3"/>
      <c r="S1201" s="3"/>
      <c r="T1201" s="3"/>
      <c r="U1201" s="3"/>
      <c r="V1201" s="3"/>
      <c r="W1201" s="3"/>
      <c r="X1201" s="2" t="s">
        <v>11156</v>
      </c>
      <c r="Y1201" s="2" t="s">
        <v>64</v>
      </c>
      <c r="Z1201" s="3"/>
      <c r="AA1201" s="2" t="s">
        <v>11146</v>
      </c>
      <c r="AB1201" s="51" t="s">
        <v>11147</v>
      </c>
      <c r="AC1201" s="52"/>
      <c r="AD1201" s="3"/>
      <c r="AE1201" s="2" t="s">
        <v>2069</v>
      </c>
      <c r="AF1201" s="4">
        <v>36439</v>
      </c>
      <c r="AG1201" s="5">
        <v>0.75202546296296291</v>
      </c>
      <c r="AH1201" s="2" t="s">
        <v>69</v>
      </c>
      <c r="AI1201" s="6">
        <v>44872</v>
      </c>
      <c r="AJ1201" s="5">
        <v>0.59030092592592598</v>
      </c>
      <c r="AK1201" s="2" t="s">
        <v>70</v>
      </c>
      <c r="AL1201" s="51" t="s">
        <v>10095</v>
      </c>
      <c r="AM1201" s="52"/>
      <c r="AN1201" s="3"/>
      <c r="AO1201" s="2" t="s">
        <v>11157</v>
      </c>
      <c r="AP1201" s="3"/>
      <c r="AQ1201" s="3"/>
      <c r="AR1201" s="3"/>
      <c r="AS1201" s="3"/>
      <c r="AT1201" s="3"/>
      <c r="AU1201" s="3"/>
      <c r="AV1201" s="3"/>
      <c r="AW1201" s="3"/>
      <c r="AX1201" s="3"/>
    </row>
    <row r="1202" spans="1:50" ht="13.8">
      <c r="A1202" s="2" t="s">
        <v>717</v>
      </c>
      <c r="B1202" s="2" t="s">
        <v>767</v>
      </c>
      <c r="C1202" s="2" t="s">
        <v>718</v>
      </c>
      <c r="D1202" s="2" t="s">
        <v>10165</v>
      </c>
      <c r="E1202" s="2" t="s">
        <v>5132</v>
      </c>
      <c r="F1202" s="2" t="s">
        <v>10166</v>
      </c>
      <c r="G1202" s="2" t="s">
        <v>720</v>
      </c>
      <c r="H1202" s="2" t="s">
        <v>10167</v>
      </c>
      <c r="I1202" s="2" t="s">
        <v>11151</v>
      </c>
      <c r="J1202" s="2" t="s">
        <v>61</v>
      </c>
      <c r="K1202" s="3"/>
      <c r="L1202" s="2" t="s">
        <v>10550</v>
      </c>
      <c r="M1202" s="2" t="s">
        <v>61</v>
      </c>
      <c r="N1202" s="2" t="s">
        <v>61</v>
      </c>
      <c r="O1202" s="2" t="s">
        <v>61</v>
      </c>
      <c r="P1202" s="2" t="s">
        <v>2063</v>
      </c>
      <c r="Q1202" s="3"/>
      <c r="R1202" s="3"/>
      <c r="S1202" s="3"/>
      <c r="T1202" s="3"/>
      <c r="U1202" s="3"/>
      <c r="V1202" s="3"/>
      <c r="W1202" s="3"/>
      <c r="X1202" s="2" t="s">
        <v>11158</v>
      </c>
      <c r="Y1202" s="2" t="s">
        <v>64</v>
      </c>
      <c r="Z1202" s="3"/>
      <c r="AA1202" s="2" t="s">
        <v>11146</v>
      </c>
      <c r="AB1202" s="51" t="s">
        <v>11154</v>
      </c>
      <c r="AC1202" s="52"/>
      <c r="AD1202" s="3"/>
      <c r="AE1202" s="2" t="s">
        <v>2069</v>
      </c>
      <c r="AF1202" s="4">
        <v>36439</v>
      </c>
      <c r="AG1202" s="5">
        <v>0.75472222222222218</v>
      </c>
      <c r="AH1202" s="2" t="s">
        <v>69</v>
      </c>
      <c r="AI1202" s="6">
        <v>44872</v>
      </c>
      <c r="AJ1202" s="5">
        <v>0.5905555555555555</v>
      </c>
      <c r="AK1202" s="2" t="s">
        <v>70</v>
      </c>
      <c r="AL1202" s="51" t="s">
        <v>10095</v>
      </c>
      <c r="AM1202" s="52"/>
      <c r="AN1202" s="3"/>
      <c r="AO1202" s="2" t="s">
        <v>11159</v>
      </c>
      <c r="AP1202" s="3"/>
      <c r="AQ1202" s="3"/>
      <c r="AR1202" s="3"/>
      <c r="AS1202" s="3"/>
      <c r="AT1202" s="3"/>
      <c r="AU1202" s="3"/>
      <c r="AV1202" s="3"/>
      <c r="AW1202" s="3"/>
      <c r="AX1202" s="3"/>
    </row>
    <row r="1203" spans="1:50" ht="13.8">
      <c r="A1203" s="2" t="s">
        <v>717</v>
      </c>
      <c r="B1203" s="2" t="s">
        <v>767</v>
      </c>
      <c r="C1203" s="2" t="s">
        <v>718</v>
      </c>
      <c r="D1203" s="2" t="s">
        <v>10165</v>
      </c>
      <c r="E1203" s="2" t="s">
        <v>5132</v>
      </c>
      <c r="F1203" s="2" t="s">
        <v>10166</v>
      </c>
      <c r="G1203" s="2" t="s">
        <v>720</v>
      </c>
      <c r="H1203" s="2" t="s">
        <v>10167</v>
      </c>
      <c r="I1203" s="2" t="s">
        <v>11151</v>
      </c>
      <c r="J1203" s="2" t="s">
        <v>61</v>
      </c>
      <c r="K1203" s="3"/>
      <c r="L1203" s="2" t="s">
        <v>11152</v>
      </c>
      <c r="M1203" s="2" t="s">
        <v>61</v>
      </c>
      <c r="N1203" s="2" t="s">
        <v>61</v>
      </c>
      <c r="O1203" s="2" t="s">
        <v>61</v>
      </c>
      <c r="P1203" s="2" t="s">
        <v>2063</v>
      </c>
      <c r="Q1203" s="3"/>
      <c r="R1203" s="3"/>
      <c r="S1203" s="3"/>
      <c r="T1203" s="3"/>
      <c r="U1203" s="3"/>
      <c r="V1203" s="3"/>
      <c r="W1203" s="3"/>
      <c r="X1203" s="2" t="s">
        <v>11160</v>
      </c>
      <c r="Y1203" s="2" t="s">
        <v>64</v>
      </c>
      <c r="Z1203" s="3"/>
      <c r="AA1203" s="2" t="s">
        <v>11146</v>
      </c>
      <c r="AB1203" s="51" t="s">
        <v>11147</v>
      </c>
      <c r="AC1203" s="52"/>
      <c r="AD1203" s="3"/>
      <c r="AE1203" s="2" t="s">
        <v>2069</v>
      </c>
      <c r="AF1203" s="4">
        <v>36439</v>
      </c>
      <c r="AG1203" s="5">
        <v>0.75774305555555554</v>
      </c>
      <c r="AH1203" s="2" t="s">
        <v>69</v>
      </c>
      <c r="AI1203" s="6">
        <v>44872</v>
      </c>
      <c r="AJ1203" s="5">
        <v>0.59087962962962959</v>
      </c>
      <c r="AK1203" s="2" t="s">
        <v>70</v>
      </c>
      <c r="AL1203" s="2" t="s">
        <v>11161</v>
      </c>
      <c r="AM1203" s="3"/>
      <c r="AN1203" s="3"/>
      <c r="AO1203" s="2" t="s">
        <v>11162</v>
      </c>
      <c r="AP1203" s="3"/>
      <c r="AQ1203" s="3"/>
      <c r="AR1203" s="3"/>
      <c r="AS1203" s="3"/>
      <c r="AT1203" s="3"/>
      <c r="AU1203" s="3"/>
      <c r="AV1203" s="3"/>
      <c r="AW1203" s="3"/>
      <c r="AX1203" s="3"/>
    </row>
    <row r="1204" spans="1:50" ht="13.8">
      <c r="A1204" s="2" t="s">
        <v>717</v>
      </c>
      <c r="B1204" s="2" t="s">
        <v>767</v>
      </c>
      <c r="C1204" s="2" t="s">
        <v>718</v>
      </c>
      <c r="D1204" s="2" t="s">
        <v>10165</v>
      </c>
      <c r="E1204" s="2" t="s">
        <v>5132</v>
      </c>
      <c r="F1204" s="2" t="s">
        <v>11163</v>
      </c>
      <c r="G1204" s="2" t="s">
        <v>720</v>
      </c>
      <c r="H1204" s="2" t="s">
        <v>10167</v>
      </c>
      <c r="I1204" s="2" t="s">
        <v>11151</v>
      </c>
      <c r="J1204" s="2" t="s">
        <v>61</v>
      </c>
      <c r="K1204" s="3"/>
      <c r="L1204" s="2" t="s">
        <v>11164</v>
      </c>
      <c r="M1204" s="2" t="s">
        <v>61</v>
      </c>
      <c r="N1204" s="2" t="s">
        <v>61</v>
      </c>
      <c r="O1204" s="2" t="s">
        <v>61</v>
      </c>
      <c r="P1204" s="2" t="s">
        <v>2063</v>
      </c>
      <c r="Q1204" s="3"/>
      <c r="R1204" s="3"/>
      <c r="S1204" s="3"/>
      <c r="T1204" s="3"/>
      <c r="U1204" s="3"/>
      <c r="V1204" s="3"/>
      <c r="W1204" s="3"/>
      <c r="X1204" s="2" t="s">
        <v>11165</v>
      </c>
      <c r="Y1204" s="2" t="s">
        <v>64</v>
      </c>
      <c r="Z1204" s="3"/>
      <c r="AA1204" s="2" t="s">
        <v>11146</v>
      </c>
      <c r="AB1204" s="51" t="s">
        <v>11147</v>
      </c>
      <c r="AC1204" s="52"/>
      <c r="AD1204" s="3"/>
      <c r="AE1204" s="2" t="s">
        <v>68</v>
      </c>
      <c r="AF1204" s="4">
        <v>36439</v>
      </c>
      <c r="AG1204" s="5">
        <v>0.76005787037037043</v>
      </c>
      <c r="AH1204" s="2" t="s">
        <v>69</v>
      </c>
      <c r="AI1204" s="6">
        <v>44872</v>
      </c>
      <c r="AJ1204" s="5">
        <v>0.59317129629629628</v>
      </c>
      <c r="AK1204" s="2" t="s">
        <v>70</v>
      </c>
      <c r="AL1204" s="51" t="s">
        <v>10823</v>
      </c>
      <c r="AM1204" s="52"/>
      <c r="AN1204" s="3"/>
      <c r="AO1204" s="2" t="s">
        <v>11166</v>
      </c>
      <c r="AP1204" s="3"/>
      <c r="AQ1204" s="3"/>
      <c r="AR1204" s="3"/>
      <c r="AS1204" s="3"/>
      <c r="AT1204" s="3"/>
      <c r="AU1204" s="3"/>
      <c r="AV1204" s="3"/>
      <c r="AW1204" s="3"/>
      <c r="AX1204" s="3"/>
    </row>
    <row r="1205" spans="1:50" ht="13.8">
      <c r="A1205" s="2" t="s">
        <v>717</v>
      </c>
      <c r="B1205" s="2" t="s">
        <v>767</v>
      </c>
      <c r="C1205" s="2" t="s">
        <v>10573</v>
      </c>
      <c r="D1205" s="2" t="s">
        <v>11167</v>
      </c>
      <c r="E1205" s="2" t="s">
        <v>4881</v>
      </c>
      <c r="F1205" s="2" t="s">
        <v>11168</v>
      </c>
      <c r="G1205" s="2" t="s">
        <v>720</v>
      </c>
      <c r="H1205" s="2" t="s">
        <v>2059</v>
      </c>
      <c r="I1205" s="2" t="s">
        <v>11169</v>
      </c>
      <c r="J1205" s="2" t="s">
        <v>61</v>
      </c>
      <c r="K1205" s="3"/>
      <c r="L1205" s="2" t="s">
        <v>11170</v>
      </c>
      <c r="M1205" s="2" t="s">
        <v>61</v>
      </c>
      <c r="N1205" s="2" t="s">
        <v>11171</v>
      </c>
      <c r="O1205" s="2" t="s">
        <v>61</v>
      </c>
      <c r="P1205" s="2" t="s">
        <v>2063</v>
      </c>
      <c r="Q1205" s="2" t="s">
        <v>799</v>
      </c>
      <c r="R1205" s="2">
        <v>1978</v>
      </c>
      <c r="S1205" s="2" t="s">
        <v>800</v>
      </c>
      <c r="T1205" s="3"/>
      <c r="U1205" s="3"/>
      <c r="V1205" s="3"/>
      <c r="W1205" s="3"/>
      <c r="X1205" s="2" t="s">
        <v>11172</v>
      </c>
      <c r="Y1205" s="2" t="s">
        <v>64</v>
      </c>
      <c r="Z1205" s="3"/>
      <c r="AA1205" s="3"/>
      <c r="AB1205" s="51" t="s">
        <v>11173</v>
      </c>
      <c r="AC1205" s="52"/>
      <c r="AD1205" s="52"/>
      <c r="AE1205" s="2" t="s">
        <v>2069</v>
      </c>
      <c r="AF1205" s="4">
        <v>36439</v>
      </c>
      <c r="AG1205" s="5">
        <v>0.76469907407407411</v>
      </c>
      <c r="AH1205" s="2" t="s">
        <v>69</v>
      </c>
      <c r="AI1205" s="6">
        <v>45071</v>
      </c>
      <c r="AJ1205" s="5">
        <v>0.42841435185185184</v>
      </c>
      <c r="AK1205" s="2" t="s">
        <v>70</v>
      </c>
      <c r="AL1205" s="51" t="s">
        <v>10191</v>
      </c>
      <c r="AM1205" s="52"/>
      <c r="AN1205" s="3"/>
      <c r="AO1205" s="2" t="s">
        <v>11174</v>
      </c>
      <c r="AP1205" s="3"/>
      <c r="AQ1205" s="3"/>
      <c r="AR1205" s="3"/>
      <c r="AS1205" s="3"/>
      <c r="AT1205" s="3"/>
      <c r="AU1205" s="3"/>
      <c r="AV1205" s="3"/>
      <c r="AW1205" s="3"/>
      <c r="AX1205" s="3"/>
    </row>
    <row r="1206" spans="1:50" ht="13.8">
      <c r="A1206" s="2" t="s">
        <v>717</v>
      </c>
      <c r="B1206" s="2" t="s">
        <v>767</v>
      </c>
      <c r="C1206" s="2" t="s">
        <v>718</v>
      </c>
      <c r="D1206" s="2" t="s">
        <v>11175</v>
      </c>
      <c r="E1206" s="2" t="s">
        <v>5132</v>
      </c>
      <c r="F1206" s="2" t="s">
        <v>11176</v>
      </c>
      <c r="G1206" s="2" t="s">
        <v>720</v>
      </c>
      <c r="H1206" s="2" t="s">
        <v>4420</v>
      </c>
      <c r="I1206" s="2" t="s">
        <v>11177</v>
      </c>
      <c r="J1206" s="2" t="s">
        <v>61</v>
      </c>
      <c r="K1206" s="3"/>
      <c r="L1206" s="2" t="s">
        <v>11178</v>
      </c>
      <c r="M1206" s="2" t="s">
        <v>61</v>
      </c>
      <c r="N1206" s="2" t="s">
        <v>11179</v>
      </c>
      <c r="O1206" s="2" t="s">
        <v>61</v>
      </c>
      <c r="P1206" s="2" t="s">
        <v>11180</v>
      </c>
      <c r="Q1206" s="2" t="s">
        <v>10503</v>
      </c>
      <c r="R1206" s="2">
        <v>1955</v>
      </c>
      <c r="S1206" s="2" t="s">
        <v>10504</v>
      </c>
      <c r="T1206" s="3"/>
      <c r="U1206" s="3"/>
      <c r="V1206" s="3"/>
      <c r="W1206" s="3"/>
      <c r="X1206" s="2" t="s">
        <v>11181</v>
      </c>
      <c r="Y1206" s="2" t="s">
        <v>64</v>
      </c>
      <c r="Z1206" s="3"/>
      <c r="AA1206" s="2" t="s">
        <v>11182</v>
      </c>
      <c r="AB1206" s="51" t="s">
        <v>11183</v>
      </c>
      <c r="AC1206" s="52"/>
      <c r="AD1206" s="3"/>
      <c r="AE1206" s="2" t="s">
        <v>2069</v>
      </c>
      <c r="AF1206" s="4">
        <v>36441</v>
      </c>
      <c r="AG1206" s="5">
        <v>0.68832175925925931</v>
      </c>
      <c r="AH1206" s="2" t="s">
        <v>69</v>
      </c>
      <c r="AI1206" s="6">
        <v>44872</v>
      </c>
      <c r="AJ1206" s="5">
        <v>0.59418981481481481</v>
      </c>
      <c r="AK1206" s="2" t="s">
        <v>70</v>
      </c>
      <c r="AL1206" s="51" t="s">
        <v>11184</v>
      </c>
      <c r="AM1206" s="52"/>
      <c r="AN1206" s="3"/>
      <c r="AO1206" s="2" t="s">
        <v>11185</v>
      </c>
      <c r="AP1206" s="3"/>
      <c r="AQ1206" s="3"/>
      <c r="AR1206" s="3"/>
      <c r="AS1206" s="3"/>
      <c r="AT1206" s="3"/>
      <c r="AU1206" s="3"/>
      <c r="AV1206" s="3"/>
      <c r="AW1206" s="3"/>
      <c r="AX1206" s="3"/>
    </row>
    <row r="1207" spans="1:50" ht="13.8">
      <c r="A1207" s="2" t="s">
        <v>717</v>
      </c>
      <c r="B1207" s="2" t="s">
        <v>767</v>
      </c>
      <c r="C1207" s="2" t="s">
        <v>718</v>
      </c>
      <c r="D1207" s="2" t="s">
        <v>11175</v>
      </c>
      <c r="E1207" s="2" t="s">
        <v>5132</v>
      </c>
      <c r="F1207" s="2" t="s">
        <v>11176</v>
      </c>
      <c r="G1207" s="2" t="s">
        <v>720</v>
      </c>
      <c r="H1207" s="2" t="s">
        <v>6411</v>
      </c>
      <c r="I1207" s="2" t="s">
        <v>11186</v>
      </c>
      <c r="J1207" s="2" t="s">
        <v>61</v>
      </c>
      <c r="K1207" s="3"/>
      <c r="L1207" s="2" t="s">
        <v>11187</v>
      </c>
      <c r="M1207" s="2" t="s">
        <v>61</v>
      </c>
      <c r="N1207" s="2" t="s">
        <v>11188</v>
      </c>
      <c r="O1207" s="2" t="s">
        <v>61</v>
      </c>
      <c r="P1207" s="2" t="s">
        <v>4886</v>
      </c>
      <c r="Q1207" s="2" t="s">
        <v>10503</v>
      </c>
      <c r="R1207" s="2">
        <v>1955</v>
      </c>
      <c r="S1207" s="2" t="s">
        <v>10504</v>
      </c>
      <c r="T1207" s="3"/>
      <c r="U1207" s="3"/>
      <c r="V1207" s="3"/>
      <c r="W1207" s="3"/>
      <c r="X1207" s="2" t="s">
        <v>11189</v>
      </c>
      <c r="Y1207" s="2" t="s">
        <v>64</v>
      </c>
      <c r="Z1207" s="3"/>
      <c r="AA1207" s="2" t="s">
        <v>11190</v>
      </c>
      <c r="AB1207" s="51" t="s">
        <v>11191</v>
      </c>
      <c r="AC1207" s="52"/>
      <c r="AD1207" s="3"/>
      <c r="AE1207" s="2" t="s">
        <v>2069</v>
      </c>
      <c r="AF1207" s="4">
        <v>36441</v>
      </c>
      <c r="AG1207" s="5">
        <v>0.69224537037037037</v>
      </c>
      <c r="AH1207" s="2" t="s">
        <v>69</v>
      </c>
      <c r="AI1207" s="6">
        <v>44872</v>
      </c>
      <c r="AJ1207" s="5">
        <v>0.59469907407407407</v>
      </c>
      <c r="AK1207" s="2" t="s">
        <v>70</v>
      </c>
      <c r="AL1207" s="51" t="s">
        <v>11192</v>
      </c>
      <c r="AM1207" s="52"/>
      <c r="AN1207" s="3"/>
      <c r="AO1207" s="2" t="s">
        <v>11193</v>
      </c>
      <c r="AP1207" s="3"/>
      <c r="AQ1207" s="3"/>
      <c r="AR1207" s="3"/>
      <c r="AS1207" s="3"/>
      <c r="AT1207" s="3"/>
      <c r="AU1207" s="3"/>
      <c r="AV1207" s="3"/>
      <c r="AW1207" s="3"/>
      <c r="AX1207" s="3"/>
    </row>
    <row r="1208" spans="1:50" ht="13.8">
      <c r="A1208" s="2" t="s">
        <v>717</v>
      </c>
      <c r="B1208" s="2" t="s">
        <v>767</v>
      </c>
      <c r="C1208" s="2" t="s">
        <v>718</v>
      </c>
      <c r="D1208" s="2" t="s">
        <v>53</v>
      </c>
      <c r="E1208" s="2" t="s">
        <v>5132</v>
      </c>
      <c r="F1208" s="2" t="s">
        <v>11194</v>
      </c>
      <c r="G1208" s="2" t="s">
        <v>720</v>
      </c>
      <c r="H1208" s="2" t="s">
        <v>4420</v>
      </c>
      <c r="I1208" s="2" t="s">
        <v>11195</v>
      </c>
      <c r="J1208" s="2" t="s">
        <v>61</v>
      </c>
      <c r="K1208" s="3"/>
      <c r="L1208" s="2" t="s">
        <v>11196</v>
      </c>
      <c r="M1208" s="2" t="s">
        <v>61</v>
      </c>
      <c r="N1208" s="2" t="s">
        <v>11197</v>
      </c>
      <c r="O1208" s="2" t="s">
        <v>61</v>
      </c>
      <c r="P1208" s="2" t="s">
        <v>11180</v>
      </c>
      <c r="Q1208" s="2" t="s">
        <v>11198</v>
      </c>
      <c r="R1208" s="2">
        <v>1958</v>
      </c>
      <c r="S1208" s="2" t="s">
        <v>11199</v>
      </c>
      <c r="T1208" s="3"/>
      <c r="U1208" s="3"/>
      <c r="V1208" s="3"/>
      <c r="W1208" s="3"/>
      <c r="X1208" s="2" t="s">
        <v>11200</v>
      </c>
      <c r="Y1208" s="2" t="s">
        <v>64</v>
      </c>
      <c r="Z1208" s="3"/>
      <c r="AA1208" s="3"/>
      <c r="AB1208" s="51" t="s">
        <v>11201</v>
      </c>
      <c r="AC1208" s="52"/>
      <c r="AD1208" s="52"/>
      <c r="AE1208" s="2" t="s">
        <v>2069</v>
      </c>
      <c r="AF1208" s="4">
        <v>36441</v>
      </c>
      <c r="AG1208" s="5">
        <v>0.69612268518518516</v>
      </c>
      <c r="AH1208" s="2" t="s">
        <v>69</v>
      </c>
      <c r="AI1208" s="6">
        <v>45071</v>
      </c>
      <c r="AJ1208" s="5">
        <v>0.42856481481481479</v>
      </c>
      <c r="AK1208" s="2" t="s">
        <v>70</v>
      </c>
      <c r="AL1208" s="51" t="s">
        <v>11202</v>
      </c>
      <c r="AM1208" s="52"/>
      <c r="AN1208" s="3"/>
      <c r="AO1208" s="2" t="s">
        <v>11203</v>
      </c>
      <c r="AP1208" s="3"/>
      <c r="AQ1208" s="3"/>
      <c r="AR1208" s="3"/>
      <c r="AS1208" s="3"/>
      <c r="AT1208" s="3"/>
      <c r="AU1208" s="3"/>
      <c r="AV1208" s="3"/>
      <c r="AW1208" s="3"/>
      <c r="AX1208" s="3"/>
    </row>
    <row r="1209" spans="1:50" ht="13.8">
      <c r="A1209" s="2" t="s">
        <v>717</v>
      </c>
      <c r="B1209" s="2" t="s">
        <v>767</v>
      </c>
      <c r="C1209" s="2" t="s">
        <v>718</v>
      </c>
      <c r="D1209" s="2" t="s">
        <v>11204</v>
      </c>
      <c r="E1209" s="2" t="s">
        <v>5132</v>
      </c>
      <c r="F1209" s="2" t="s">
        <v>11205</v>
      </c>
      <c r="G1209" s="2" t="s">
        <v>720</v>
      </c>
      <c r="H1209" s="2" t="s">
        <v>6411</v>
      </c>
      <c r="I1209" s="2" t="s">
        <v>11206</v>
      </c>
      <c r="J1209" s="2" t="s">
        <v>61</v>
      </c>
      <c r="K1209" s="3"/>
      <c r="L1209" s="2" t="s">
        <v>11032</v>
      </c>
      <c r="M1209" s="2" t="s">
        <v>61</v>
      </c>
      <c r="N1209" s="2" t="s">
        <v>11207</v>
      </c>
      <c r="O1209" s="2" t="s">
        <v>61</v>
      </c>
      <c r="P1209" s="2" t="s">
        <v>11180</v>
      </c>
      <c r="Q1209" s="2" t="s">
        <v>11208</v>
      </c>
      <c r="R1209" s="2">
        <v>1968</v>
      </c>
      <c r="S1209" s="2" t="s">
        <v>11209</v>
      </c>
      <c r="T1209" s="3"/>
      <c r="U1209" s="3"/>
      <c r="V1209" s="3"/>
      <c r="W1209" s="3"/>
      <c r="X1209" s="2" t="s">
        <v>11210</v>
      </c>
      <c r="Y1209" s="2" t="s">
        <v>64</v>
      </c>
      <c r="Z1209" s="3"/>
      <c r="AA1209" s="2" t="s">
        <v>11211</v>
      </c>
      <c r="AB1209" s="51" t="s">
        <v>11212</v>
      </c>
      <c r="AC1209" s="52"/>
      <c r="AD1209" s="3"/>
      <c r="AE1209" s="2" t="s">
        <v>2069</v>
      </c>
      <c r="AF1209" s="4">
        <v>36441</v>
      </c>
      <c r="AG1209" s="5">
        <v>0.6994097222222222</v>
      </c>
      <c r="AH1209" s="2" t="s">
        <v>69</v>
      </c>
      <c r="AI1209" s="6">
        <v>44872</v>
      </c>
      <c r="AJ1209" s="5">
        <v>0.59599537037037043</v>
      </c>
      <c r="AK1209" s="2" t="s">
        <v>70</v>
      </c>
      <c r="AL1209" s="51" t="s">
        <v>11213</v>
      </c>
      <c r="AM1209" s="52"/>
      <c r="AN1209" s="52"/>
      <c r="AO1209" s="2" t="s">
        <v>11214</v>
      </c>
      <c r="AP1209" s="3"/>
      <c r="AQ1209" s="3"/>
      <c r="AR1209" s="3"/>
      <c r="AS1209" s="3"/>
      <c r="AT1209" s="3"/>
      <c r="AU1209" s="3"/>
      <c r="AV1209" s="3"/>
      <c r="AW1209" s="3"/>
      <c r="AX1209" s="3"/>
    </row>
    <row r="1210" spans="1:50" ht="13.8">
      <c r="A1210" s="2" t="s">
        <v>717</v>
      </c>
      <c r="B1210" s="2" t="s">
        <v>767</v>
      </c>
      <c r="C1210" s="2" t="s">
        <v>11215</v>
      </c>
      <c r="D1210" s="2" t="s">
        <v>11216</v>
      </c>
      <c r="E1210" s="2" t="s">
        <v>5132</v>
      </c>
      <c r="F1210" s="2" t="s">
        <v>11217</v>
      </c>
      <c r="G1210" s="2" t="s">
        <v>720</v>
      </c>
      <c r="H1210" s="2" t="s">
        <v>6411</v>
      </c>
      <c r="I1210" s="2" t="s">
        <v>11218</v>
      </c>
      <c r="J1210" s="2" t="s">
        <v>61</v>
      </c>
      <c r="K1210" s="3"/>
      <c r="L1210" s="2" t="s">
        <v>11219</v>
      </c>
      <c r="M1210" s="2" t="s">
        <v>61</v>
      </c>
      <c r="N1210" s="2" t="s">
        <v>61</v>
      </c>
      <c r="O1210" s="2" t="s">
        <v>61</v>
      </c>
      <c r="P1210" s="2" t="s">
        <v>4886</v>
      </c>
      <c r="Q1210" s="3"/>
      <c r="R1210" s="3"/>
      <c r="S1210" s="3"/>
      <c r="T1210" s="3"/>
      <c r="U1210" s="3"/>
      <c r="V1210" s="3"/>
      <c r="W1210" s="3"/>
      <c r="X1210" s="2" t="s">
        <v>11220</v>
      </c>
      <c r="Y1210" s="2" t="s">
        <v>64</v>
      </c>
      <c r="Z1210" s="3"/>
      <c r="AA1210" s="2" t="s">
        <v>1058</v>
      </c>
      <c r="AB1210" s="51" t="s">
        <v>11191</v>
      </c>
      <c r="AC1210" s="52"/>
      <c r="AD1210" s="3"/>
      <c r="AE1210" s="2" t="s">
        <v>2069</v>
      </c>
      <c r="AF1210" s="4">
        <v>36441</v>
      </c>
      <c r="AG1210" s="5">
        <v>0.70197916666666671</v>
      </c>
      <c r="AH1210" s="2" t="s">
        <v>69</v>
      </c>
      <c r="AI1210" s="6">
        <v>44872</v>
      </c>
      <c r="AJ1210" s="5">
        <v>0.59628472222222217</v>
      </c>
      <c r="AK1210" s="2" t="s">
        <v>70</v>
      </c>
      <c r="AL1210" s="51" t="s">
        <v>11221</v>
      </c>
      <c r="AM1210" s="52"/>
      <c r="AN1210" s="3"/>
      <c r="AO1210" s="2" t="s">
        <v>11222</v>
      </c>
      <c r="AP1210" s="3"/>
      <c r="AQ1210" s="3"/>
      <c r="AR1210" s="3"/>
      <c r="AS1210" s="3"/>
      <c r="AT1210" s="3"/>
      <c r="AU1210" s="3"/>
      <c r="AV1210" s="3"/>
      <c r="AW1210" s="3"/>
      <c r="AX1210" s="3"/>
    </row>
    <row r="1211" spans="1:50" ht="13.8">
      <c r="A1211" s="2" t="s">
        <v>717</v>
      </c>
      <c r="B1211" s="2" t="s">
        <v>767</v>
      </c>
      <c r="C1211" s="2" t="s">
        <v>751</v>
      </c>
      <c r="D1211" s="2" t="s">
        <v>11223</v>
      </c>
      <c r="E1211" s="2" t="s">
        <v>5132</v>
      </c>
      <c r="F1211" s="2" t="s">
        <v>5217</v>
      </c>
      <c r="G1211" s="2" t="s">
        <v>720</v>
      </c>
      <c r="H1211" s="2" t="s">
        <v>6411</v>
      </c>
      <c r="I1211" s="2" t="s">
        <v>11224</v>
      </c>
      <c r="J1211" s="2" t="s">
        <v>61</v>
      </c>
      <c r="K1211" s="3"/>
      <c r="L1211" s="2" t="s">
        <v>11225</v>
      </c>
      <c r="M1211" s="2" t="s">
        <v>61</v>
      </c>
      <c r="N1211" s="2" t="s">
        <v>11226</v>
      </c>
      <c r="O1211" s="2" t="s">
        <v>61</v>
      </c>
      <c r="P1211" s="2" t="s">
        <v>4886</v>
      </c>
      <c r="Q1211" s="3"/>
      <c r="R1211" s="3"/>
      <c r="S1211" s="3"/>
      <c r="T1211" s="3"/>
      <c r="U1211" s="3"/>
      <c r="V1211" s="3"/>
      <c r="W1211" s="3"/>
      <c r="X1211" s="2" t="s">
        <v>2066</v>
      </c>
      <c r="Y1211" s="2" t="s">
        <v>64</v>
      </c>
      <c r="Z1211" s="3"/>
      <c r="AA1211" s="3"/>
      <c r="AB1211" s="2" t="s">
        <v>11227</v>
      </c>
      <c r="AC1211" s="3"/>
      <c r="AD1211" s="3"/>
      <c r="AE1211" s="2" t="s">
        <v>2069</v>
      </c>
      <c r="AF1211" s="4">
        <v>36502</v>
      </c>
      <c r="AG1211" s="5">
        <v>0.77030092592592592</v>
      </c>
      <c r="AH1211" s="2" t="s">
        <v>69</v>
      </c>
      <c r="AI1211" s="6">
        <v>44872</v>
      </c>
      <c r="AJ1211" s="5">
        <v>0.59753472222222226</v>
      </c>
      <c r="AK1211" s="2" t="s">
        <v>70</v>
      </c>
      <c r="AL1211" s="51" t="s">
        <v>11228</v>
      </c>
      <c r="AM1211" s="52"/>
      <c r="AN1211" s="52"/>
      <c r="AO1211" s="2" t="s">
        <v>11229</v>
      </c>
      <c r="AP1211" s="3"/>
      <c r="AQ1211" s="3"/>
      <c r="AR1211" s="3"/>
      <c r="AS1211" s="3"/>
      <c r="AT1211" s="3"/>
      <c r="AU1211" s="3"/>
      <c r="AV1211" s="3"/>
      <c r="AW1211" s="3"/>
      <c r="AX1211" s="3"/>
    </row>
    <row r="1212" spans="1:50" ht="13.8">
      <c r="A1212" s="2" t="s">
        <v>717</v>
      </c>
      <c r="B1212" s="2" t="s">
        <v>767</v>
      </c>
      <c r="C1212" s="2" t="s">
        <v>751</v>
      </c>
      <c r="D1212" s="2" t="s">
        <v>11230</v>
      </c>
      <c r="E1212" s="2" t="s">
        <v>80</v>
      </c>
      <c r="F1212" s="2" t="s">
        <v>11231</v>
      </c>
      <c r="G1212" s="2" t="s">
        <v>720</v>
      </c>
      <c r="H1212" s="2" t="s">
        <v>6411</v>
      </c>
      <c r="I1212" s="2" t="s">
        <v>11232</v>
      </c>
      <c r="J1212" s="2" t="s">
        <v>61</v>
      </c>
      <c r="K1212" s="3"/>
      <c r="L1212" s="2" t="s">
        <v>11225</v>
      </c>
      <c r="M1212" s="2" t="s">
        <v>61</v>
      </c>
      <c r="N1212" s="2" t="s">
        <v>11233</v>
      </c>
      <c r="O1212" s="2" t="s">
        <v>61</v>
      </c>
      <c r="P1212" s="2" t="s">
        <v>4886</v>
      </c>
      <c r="Q1212" s="3"/>
      <c r="R1212" s="3"/>
      <c r="S1212" s="3"/>
      <c r="T1212" s="3"/>
      <c r="U1212" s="3"/>
      <c r="V1212" s="3"/>
      <c r="W1212" s="3"/>
      <c r="X1212" s="2" t="s">
        <v>2066</v>
      </c>
      <c r="Y1212" s="2" t="s">
        <v>64</v>
      </c>
      <c r="Z1212" s="3"/>
      <c r="AA1212" s="3"/>
      <c r="AB1212" s="51" t="s">
        <v>11234</v>
      </c>
      <c r="AC1212" s="52"/>
      <c r="AD1212" s="52"/>
      <c r="AE1212" s="2" t="s">
        <v>2069</v>
      </c>
      <c r="AF1212" s="4">
        <v>36502</v>
      </c>
      <c r="AG1212" s="5">
        <v>0.77372685185185186</v>
      </c>
      <c r="AH1212" s="2" t="s">
        <v>69</v>
      </c>
      <c r="AI1212" s="6">
        <v>44872</v>
      </c>
      <c r="AJ1212" s="5">
        <v>0.59805555555555556</v>
      </c>
      <c r="AK1212" s="2" t="s">
        <v>70</v>
      </c>
      <c r="AL1212" s="51" t="s">
        <v>11235</v>
      </c>
      <c r="AM1212" s="52"/>
      <c r="AN1212" s="3"/>
      <c r="AO1212" s="2" t="s">
        <v>11236</v>
      </c>
      <c r="AP1212" s="3"/>
      <c r="AQ1212" s="3"/>
      <c r="AR1212" s="3"/>
      <c r="AS1212" s="3"/>
      <c r="AT1212" s="3"/>
      <c r="AU1212" s="3"/>
      <c r="AV1212" s="3"/>
      <c r="AW1212" s="3"/>
      <c r="AX1212" s="3"/>
    </row>
    <row r="1213" spans="1:50" ht="13.8">
      <c r="A1213" s="2" t="s">
        <v>717</v>
      </c>
      <c r="B1213" s="2" t="s">
        <v>767</v>
      </c>
      <c r="C1213" s="2" t="s">
        <v>718</v>
      </c>
      <c r="D1213" s="2" t="s">
        <v>11237</v>
      </c>
      <c r="E1213" s="2" t="s">
        <v>5132</v>
      </c>
      <c r="F1213" s="2" t="s">
        <v>11176</v>
      </c>
      <c r="G1213" s="2" t="s">
        <v>720</v>
      </c>
      <c r="H1213" s="2" t="s">
        <v>6411</v>
      </c>
      <c r="I1213" s="2" t="s">
        <v>11238</v>
      </c>
      <c r="J1213" s="2" t="s">
        <v>61</v>
      </c>
      <c r="K1213" s="3"/>
      <c r="L1213" s="2" t="s">
        <v>11187</v>
      </c>
      <c r="M1213" s="2" t="s">
        <v>61</v>
      </c>
      <c r="N1213" s="2" t="s">
        <v>11239</v>
      </c>
      <c r="O1213" s="2" t="s">
        <v>61</v>
      </c>
      <c r="P1213" s="2" t="s">
        <v>4886</v>
      </c>
      <c r="Q1213" s="2" t="s">
        <v>10503</v>
      </c>
      <c r="R1213" s="2">
        <v>1955</v>
      </c>
      <c r="S1213" s="2" t="s">
        <v>10504</v>
      </c>
      <c r="T1213" s="3"/>
      <c r="U1213" s="3"/>
      <c r="V1213" s="3"/>
      <c r="W1213" s="3"/>
      <c r="X1213" s="2" t="s">
        <v>11240</v>
      </c>
      <c r="Y1213" s="2" t="s">
        <v>64</v>
      </c>
      <c r="Z1213" s="3"/>
      <c r="AA1213" s="2" t="s">
        <v>11241</v>
      </c>
      <c r="AB1213" s="51" t="s">
        <v>11242</v>
      </c>
      <c r="AC1213" s="52"/>
      <c r="AD1213" s="52"/>
      <c r="AE1213" s="2" t="s">
        <v>2069</v>
      </c>
      <c r="AF1213" s="4">
        <v>36441</v>
      </c>
      <c r="AG1213" s="5">
        <v>0.7106365740740741</v>
      </c>
      <c r="AH1213" s="2" t="s">
        <v>69</v>
      </c>
      <c r="AI1213" s="6">
        <v>45071</v>
      </c>
      <c r="AJ1213" s="5">
        <v>0.42894675925925924</v>
      </c>
      <c r="AK1213" s="2" t="s">
        <v>70</v>
      </c>
      <c r="AL1213" s="51" t="s">
        <v>11243</v>
      </c>
      <c r="AM1213" s="52"/>
      <c r="AN1213" s="52"/>
      <c r="AO1213" s="2" t="s">
        <v>11244</v>
      </c>
      <c r="AP1213" s="3"/>
      <c r="AQ1213" s="3"/>
      <c r="AR1213" s="3"/>
      <c r="AS1213" s="3"/>
      <c r="AT1213" s="3"/>
      <c r="AU1213" s="3"/>
      <c r="AV1213" s="3"/>
      <c r="AW1213" s="3"/>
      <c r="AX1213" s="3"/>
    </row>
    <row r="1214" spans="1:50" ht="13.8">
      <c r="A1214" s="2" t="s">
        <v>717</v>
      </c>
      <c r="B1214" s="2" t="s">
        <v>767</v>
      </c>
      <c r="C1214" s="2" t="s">
        <v>11245</v>
      </c>
      <c r="D1214" s="2" t="s">
        <v>10560</v>
      </c>
      <c r="E1214" s="2" t="s">
        <v>5132</v>
      </c>
      <c r="F1214" s="2" t="s">
        <v>11246</v>
      </c>
      <c r="G1214" s="2" t="s">
        <v>720</v>
      </c>
      <c r="H1214" s="2" t="s">
        <v>4420</v>
      </c>
      <c r="I1214" s="2" t="s">
        <v>11247</v>
      </c>
      <c r="J1214" s="2" t="s">
        <v>61</v>
      </c>
      <c r="K1214" s="3"/>
      <c r="L1214" s="2" t="s">
        <v>11248</v>
      </c>
      <c r="M1214" s="2" t="s">
        <v>61</v>
      </c>
      <c r="N1214" s="2" t="s">
        <v>11249</v>
      </c>
      <c r="O1214" s="2" t="s">
        <v>61</v>
      </c>
      <c r="P1214" s="2" t="s">
        <v>4886</v>
      </c>
      <c r="Q1214" s="2" t="s">
        <v>10503</v>
      </c>
      <c r="R1214" s="2">
        <v>1955</v>
      </c>
      <c r="S1214" s="2" t="s">
        <v>10504</v>
      </c>
      <c r="T1214" s="3"/>
      <c r="U1214" s="3"/>
      <c r="V1214" s="3"/>
      <c r="W1214" s="3"/>
      <c r="X1214" s="2" t="s">
        <v>11250</v>
      </c>
      <c r="Y1214" s="2" t="s">
        <v>64</v>
      </c>
      <c r="Z1214" s="3"/>
      <c r="AA1214" s="2" t="s">
        <v>11251</v>
      </c>
      <c r="AB1214" s="51" t="s">
        <v>11252</v>
      </c>
      <c r="AC1214" s="52"/>
      <c r="AD1214" s="52"/>
      <c r="AE1214" s="2" t="s">
        <v>2069</v>
      </c>
      <c r="AF1214" s="4">
        <v>36441</v>
      </c>
      <c r="AG1214" s="5">
        <v>0.71607638888888892</v>
      </c>
      <c r="AH1214" s="2" t="s">
        <v>69</v>
      </c>
      <c r="AI1214" s="6">
        <v>45071</v>
      </c>
      <c r="AJ1214" s="5">
        <v>0.42912037037037037</v>
      </c>
      <c r="AK1214" s="2" t="s">
        <v>70</v>
      </c>
      <c r="AL1214" s="51" t="s">
        <v>11253</v>
      </c>
      <c r="AM1214" s="52"/>
      <c r="AN1214" s="52"/>
      <c r="AO1214" s="2" t="s">
        <v>11254</v>
      </c>
      <c r="AP1214" s="3"/>
      <c r="AQ1214" s="3"/>
      <c r="AR1214" s="3"/>
      <c r="AS1214" s="3"/>
      <c r="AT1214" s="3"/>
      <c r="AU1214" s="3"/>
      <c r="AV1214" s="3"/>
      <c r="AW1214" s="3"/>
      <c r="AX1214" s="3"/>
    </row>
    <row r="1215" spans="1:50" ht="13.8">
      <c r="A1215" s="2" t="s">
        <v>717</v>
      </c>
      <c r="B1215" s="2" t="s">
        <v>767</v>
      </c>
      <c r="C1215" s="2" t="s">
        <v>11255</v>
      </c>
      <c r="D1215" s="2" t="s">
        <v>11256</v>
      </c>
      <c r="E1215" s="2" t="s">
        <v>5132</v>
      </c>
      <c r="F1215" s="2" t="s">
        <v>11257</v>
      </c>
      <c r="G1215" s="2" t="s">
        <v>720</v>
      </c>
      <c r="H1215" s="2" t="s">
        <v>11258</v>
      </c>
      <c r="I1215" s="2" t="s">
        <v>11259</v>
      </c>
      <c r="J1215" s="51" t="s">
        <v>11260</v>
      </c>
      <c r="K1215" s="52"/>
      <c r="L1215" s="2" t="s">
        <v>11261</v>
      </c>
      <c r="M1215" s="2" t="s">
        <v>61</v>
      </c>
      <c r="N1215" s="2" t="s">
        <v>11262</v>
      </c>
      <c r="O1215" s="2" t="s">
        <v>61</v>
      </c>
      <c r="P1215" s="2" t="s">
        <v>2063</v>
      </c>
      <c r="Q1215" s="3"/>
      <c r="R1215" s="3"/>
      <c r="S1215" s="3"/>
      <c r="T1215" s="3"/>
      <c r="U1215" s="3"/>
      <c r="V1215" s="3"/>
      <c r="W1215" s="3"/>
      <c r="X1215" s="2" t="s">
        <v>11263</v>
      </c>
      <c r="Y1215" s="2" t="s">
        <v>91</v>
      </c>
      <c r="Z1215" s="3"/>
      <c r="AA1215" s="2" t="s">
        <v>1058</v>
      </c>
      <c r="AB1215" s="2" t="s">
        <v>11264</v>
      </c>
      <c r="AC1215" s="51" t="s">
        <v>1035</v>
      </c>
      <c r="AD1215" s="52"/>
      <c r="AE1215" s="2" t="s">
        <v>2069</v>
      </c>
      <c r="AF1215" s="4">
        <v>36441</v>
      </c>
      <c r="AG1215" s="5">
        <v>0.72083333333333333</v>
      </c>
      <c r="AH1215" s="2" t="s">
        <v>69</v>
      </c>
      <c r="AI1215" s="6">
        <v>45071</v>
      </c>
      <c r="AJ1215" s="5">
        <v>0.42922453703703706</v>
      </c>
      <c r="AK1215" s="2" t="s">
        <v>70</v>
      </c>
      <c r="AL1215" s="51" t="s">
        <v>11265</v>
      </c>
      <c r="AM1215" s="52"/>
      <c r="AN1215" s="52"/>
      <c r="AO1215" s="2" t="s">
        <v>11266</v>
      </c>
      <c r="AP1215" s="2" t="s">
        <v>864</v>
      </c>
      <c r="AQ1215" s="3"/>
      <c r="AR1215" s="3"/>
      <c r="AS1215" s="3"/>
      <c r="AT1215" s="3"/>
      <c r="AU1215" s="3"/>
      <c r="AV1215" s="3"/>
      <c r="AW1215" s="3"/>
      <c r="AX1215" s="3"/>
    </row>
    <row r="1216" spans="1:50" ht="13.8">
      <c r="A1216" s="2" t="s">
        <v>717</v>
      </c>
      <c r="B1216" s="2" t="s">
        <v>767</v>
      </c>
      <c r="C1216" s="2" t="s">
        <v>751</v>
      </c>
      <c r="D1216" s="2" t="s">
        <v>11267</v>
      </c>
      <c r="E1216" s="2" t="s">
        <v>5132</v>
      </c>
      <c r="F1216" s="2" t="s">
        <v>11268</v>
      </c>
      <c r="G1216" s="2" t="s">
        <v>720</v>
      </c>
      <c r="H1216" s="2" t="s">
        <v>10312</v>
      </c>
      <c r="I1216" s="2" t="s">
        <v>11269</v>
      </c>
      <c r="J1216" s="2" t="s">
        <v>61</v>
      </c>
      <c r="K1216" s="3"/>
      <c r="L1216" s="2" t="s">
        <v>10655</v>
      </c>
      <c r="M1216" s="2" t="s">
        <v>61</v>
      </c>
      <c r="N1216" s="2" t="s">
        <v>11270</v>
      </c>
      <c r="O1216" s="2" t="s">
        <v>61</v>
      </c>
      <c r="P1216" s="2" t="s">
        <v>2063</v>
      </c>
      <c r="Q1216" s="2" t="s">
        <v>11271</v>
      </c>
      <c r="R1216" s="2">
        <v>1959</v>
      </c>
      <c r="S1216" s="2" t="s">
        <v>11272</v>
      </c>
      <c r="T1216" s="3"/>
      <c r="U1216" s="3"/>
      <c r="V1216" s="3"/>
      <c r="W1216" s="3"/>
      <c r="X1216" s="2" t="s">
        <v>11273</v>
      </c>
      <c r="Y1216" s="2" t="s">
        <v>64</v>
      </c>
      <c r="Z1216" s="3"/>
      <c r="AA1216" s="2" t="s">
        <v>11274</v>
      </c>
      <c r="AB1216" s="51" t="s">
        <v>11275</v>
      </c>
      <c r="AC1216" s="52"/>
      <c r="AD1216" s="52"/>
      <c r="AE1216" s="2" t="s">
        <v>2069</v>
      </c>
      <c r="AF1216" s="4">
        <v>36441</v>
      </c>
      <c r="AG1216" s="5">
        <v>0.73</v>
      </c>
      <c r="AH1216" s="2" t="s">
        <v>69</v>
      </c>
      <c r="AI1216" s="6">
        <v>44872</v>
      </c>
      <c r="AJ1216" s="5">
        <v>0.59973379629629631</v>
      </c>
      <c r="AK1216" s="2" t="s">
        <v>70</v>
      </c>
      <c r="AL1216" s="51" t="s">
        <v>11276</v>
      </c>
      <c r="AM1216" s="52"/>
      <c r="AN1216" s="3"/>
      <c r="AO1216" s="2" t="s">
        <v>11277</v>
      </c>
      <c r="AP1216" s="3"/>
      <c r="AQ1216" s="3"/>
      <c r="AR1216" s="2" t="s">
        <v>11278</v>
      </c>
      <c r="AS1216" s="3"/>
      <c r="AT1216" s="3"/>
      <c r="AU1216" s="3"/>
      <c r="AV1216" s="3"/>
      <c r="AW1216" s="3"/>
      <c r="AX1216" s="3"/>
    </row>
    <row r="1217" spans="1:50" ht="13.8">
      <c r="A1217" s="2" t="s">
        <v>717</v>
      </c>
      <c r="B1217" s="2" t="s">
        <v>767</v>
      </c>
      <c r="C1217" s="2" t="s">
        <v>751</v>
      </c>
      <c r="D1217" s="2" t="s">
        <v>11267</v>
      </c>
      <c r="E1217" s="2" t="s">
        <v>5132</v>
      </c>
      <c r="F1217" s="2" t="s">
        <v>11268</v>
      </c>
      <c r="G1217" s="2" t="s">
        <v>720</v>
      </c>
      <c r="H1217" s="2" t="s">
        <v>10312</v>
      </c>
      <c r="I1217" s="2" t="s">
        <v>11269</v>
      </c>
      <c r="J1217" s="2" t="s">
        <v>61</v>
      </c>
      <c r="K1217" s="3"/>
      <c r="L1217" s="2" t="s">
        <v>10655</v>
      </c>
      <c r="M1217" s="2" t="s">
        <v>61</v>
      </c>
      <c r="N1217" s="2" t="s">
        <v>11270</v>
      </c>
      <c r="O1217" s="2" t="s">
        <v>61</v>
      </c>
      <c r="P1217" s="2" t="s">
        <v>2063</v>
      </c>
      <c r="Q1217" s="2" t="s">
        <v>11271</v>
      </c>
      <c r="R1217" s="2">
        <v>1959</v>
      </c>
      <c r="S1217" s="2" t="s">
        <v>11272</v>
      </c>
      <c r="T1217" s="3"/>
      <c r="U1217" s="3"/>
      <c r="V1217" s="3"/>
      <c r="W1217" s="3"/>
      <c r="X1217" s="2" t="s">
        <v>11279</v>
      </c>
      <c r="Y1217" s="2" t="s">
        <v>64</v>
      </c>
      <c r="Z1217" s="3"/>
      <c r="AA1217" s="2" t="s">
        <v>11280</v>
      </c>
      <c r="AB1217" s="51" t="s">
        <v>11281</v>
      </c>
      <c r="AC1217" s="52"/>
      <c r="AD1217" s="52"/>
      <c r="AE1217" s="2" t="s">
        <v>2069</v>
      </c>
      <c r="AF1217" s="4">
        <v>36441</v>
      </c>
      <c r="AG1217" s="5">
        <v>0.73114583333333338</v>
      </c>
      <c r="AH1217" s="2" t="s">
        <v>69</v>
      </c>
      <c r="AI1217" s="6">
        <v>44872</v>
      </c>
      <c r="AJ1217" s="5">
        <v>0.6012615740740741</v>
      </c>
      <c r="AK1217" s="2" t="s">
        <v>70</v>
      </c>
      <c r="AL1217" s="51" t="s">
        <v>11276</v>
      </c>
      <c r="AM1217" s="52"/>
      <c r="AN1217" s="3"/>
      <c r="AO1217" s="2" t="s">
        <v>11282</v>
      </c>
      <c r="AP1217" s="3"/>
      <c r="AQ1217" s="3"/>
      <c r="AR1217" s="2" t="s">
        <v>11278</v>
      </c>
      <c r="AS1217" s="3"/>
      <c r="AT1217" s="3"/>
      <c r="AU1217" s="3"/>
      <c r="AV1217" s="3"/>
      <c r="AW1217" s="3"/>
      <c r="AX1217" s="3"/>
    </row>
    <row r="1218" spans="1:50" ht="13.8">
      <c r="A1218" s="2" t="s">
        <v>717</v>
      </c>
      <c r="B1218" s="2" t="s">
        <v>767</v>
      </c>
      <c r="C1218" s="2" t="s">
        <v>751</v>
      </c>
      <c r="D1218" s="2" t="s">
        <v>11267</v>
      </c>
      <c r="E1218" s="2" t="s">
        <v>5132</v>
      </c>
      <c r="F1218" s="2" t="s">
        <v>11268</v>
      </c>
      <c r="G1218" s="2" t="s">
        <v>720</v>
      </c>
      <c r="H1218" s="2" t="s">
        <v>10312</v>
      </c>
      <c r="I1218" s="2" t="s">
        <v>11269</v>
      </c>
      <c r="J1218" s="2" t="s">
        <v>61</v>
      </c>
      <c r="K1218" s="3"/>
      <c r="L1218" s="2" t="s">
        <v>10655</v>
      </c>
      <c r="M1218" s="2" t="s">
        <v>61</v>
      </c>
      <c r="N1218" s="2" t="s">
        <v>11270</v>
      </c>
      <c r="O1218" s="2" t="s">
        <v>61</v>
      </c>
      <c r="P1218" s="2" t="s">
        <v>2063</v>
      </c>
      <c r="Q1218" s="2" t="s">
        <v>11271</v>
      </c>
      <c r="R1218" s="2">
        <v>1959</v>
      </c>
      <c r="S1218" s="2" t="s">
        <v>11272</v>
      </c>
      <c r="T1218" s="3"/>
      <c r="U1218" s="3"/>
      <c r="V1218" s="3"/>
      <c r="W1218" s="3"/>
      <c r="X1218" s="2" t="s">
        <v>11283</v>
      </c>
      <c r="Y1218" s="2" t="s">
        <v>64</v>
      </c>
      <c r="Z1218" s="3"/>
      <c r="AA1218" s="2" t="s">
        <v>11280</v>
      </c>
      <c r="AB1218" s="51" t="s">
        <v>11275</v>
      </c>
      <c r="AC1218" s="52"/>
      <c r="AD1218" s="52"/>
      <c r="AE1218" s="2" t="s">
        <v>2069</v>
      </c>
      <c r="AF1218" s="4">
        <v>36441</v>
      </c>
      <c r="AG1218" s="5">
        <v>0.73144675925925928</v>
      </c>
      <c r="AH1218" s="2" t="s">
        <v>69</v>
      </c>
      <c r="AI1218" s="6">
        <v>44872</v>
      </c>
      <c r="AJ1218" s="5">
        <v>0.60160879629629627</v>
      </c>
      <c r="AK1218" s="2" t="s">
        <v>70</v>
      </c>
      <c r="AL1218" s="51" t="s">
        <v>11276</v>
      </c>
      <c r="AM1218" s="52"/>
      <c r="AN1218" s="3"/>
      <c r="AO1218" s="2" t="s">
        <v>11284</v>
      </c>
      <c r="AP1218" s="3"/>
      <c r="AQ1218" s="3"/>
      <c r="AR1218" s="2" t="s">
        <v>11278</v>
      </c>
      <c r="AS1218" s="3"/>
      <c r="AT1218" s="3"/>
      <c r="AU1218" s="3"/>
      <c r="AV1218" s="3"/>
      <c r="AW1218" s="3"/>
      <c r="AX1218" s="3"/>
    </row>
    <row r="1219" spans="1:50" ht="13.8">
      <c r="A1219" s="2" t="s">
        <v>717</v>
      </c>
      <c r="B1219" s="2" t="s">
        <v>767</v>
      </c>
      <c r="C1219" s="2" t="s">
        <v>751</v>
      </c>
      <c r="D1219" s="2" t="s">
        <v>11267</v>
      </c>
      <c r="E1219" s="2" t="s">
        <v>5132</v>
      </c>
      <c r="F1219" s="2" t="s">
        <v>7591</v>
      </c>
      <c r="G1219" s="2" t="s">
        <v>720</v>
      </c>
      <c r="H1219" s="2" t="s">
        <v>10312</v>
      </c>
      <c r="I1219" s="2" t="s">
        <v>11285</v>
      </c>
      <c r="J1219" s="2" t="s">
        <v>61</v>
      </c>
      <c r="K1219" s="3"/>
      <c r="L1219" s="2" t="s">
        <v>10655</v>
      </c>
      <c r="M1219" s="2" t="s">
        <v>61</v>
      </c>
      <c r="N1219" s="2" t="s">
        <v>11270</v>
      </c>
      <c r="O1219" s="2" t="s">
        <v>61</v>
      </c>
      <c r="P1219" s="2" t="s">
        <v>2063</v>
      </c>
      <c r="Q1219" s="2" t="s">
        <v>11271</v>
      </c>
      <c r="R1219" s="2">
        <v>1959</v>
      </c>
      <c r="S1219" s="2" t="s">
        <v>11272</v>
      </c>
      <c r="T1219" s="3"/>
      <c r="U1219" s="3"/>
      <c r="V1219" s="3"/>
      <c r="W1219" s="3"/>
      <c r="X1219" s="2" t="s">
        <v>11286</v>
      </c>
      <c r="Y1219" s="2" t="s">
        <v>64</v>
      </c>
      <c r="Z1219" s="3"/>
      <c r="AA1219" s="2" t="s">
        <v>11280</v>
      </c>
      <c r="AB1219" s="51" t="s">
        <v>11287</v>
      </c>
      <c r="AC1219" s="52"/>
      <c r="AD1219" s="52"/>
      <c r="AE1219" s="2" t="s">
        <v>2069</v>
      </c>
      <c r="AF1219" s="4">
        <v>36441</v>
      </c>
      <c r="AG1219" s="5">
        <v>0.73157407407407404</v>
      </c>
      <c r="AH1219" s="2" t="s">
        <v>69</v>
      </c>
      <c r="AI1219" s="6">
        <v>44872</v>
      </c>
      <c r="AJ1219" s="5">
        <v>0.60195601851851854</v>
      </c>
      <c r="AK1219" s="2" t="s">
        <v>70</v>
      </c>
      <c r="AL1219" s="51" t="s">
        <v>11276</v>
      </c>
      <c r="AM1219" s="52"/>
      <c r="AN1219" s="3"/>
      <c r="AO1219" s="2" t="s">
        <v>11288</v>
      </c>
      <c r="AP1219" s="3"/>
      <c r="AQ1219" s="3"/>
      <c r="AR1219" s="2" t="s">
        <v>11278</v>
      </c>
      <c r="AS1219" s="3"/>
      <c r="AT1219" s="3"/>
      <c r="AU1219" s="3"/>
      <c r="AV1219" s="3"/>
      <c r="AW1219" s="3"/>
      <c r="AX1219" s="3"/>
    </row>
    <row r="1220" spans="1:50" ht="13.8">
      <c r="A1220" s="2" t="s">
        <v>717</v>
      </c>
      <c r="B1220" s="2" t="s">
        <v>767</v>
      </c>
      <c r="C1220" s="2" t="s">
        <v>751</v>
      </c>
      <c r="D1220" s="2" t="s">
        <v>11267</v>
      </c>
      <c r="E1220" s="2" t="s">
        <v>5132</v>
      </c>
      <c r="F1220" s="2" t="s">
        <v>7591</v>
      </c>
      <c r="G1220" s="2" t="s">
        <v>720</v>
      </c>
      <c r="H1220" s="2" t="s">
        <v>10312</v>
      </c>
      <c r="I1220" s="2" t="s">
        <v>11289</v>
      </c>
      <c r="J1220" s="2" t="s">
        <v>61</v>
      </c>
      <c r="K1220" s="3"/>
      <c r="L1220" s="2" t="s">
        <v>10655</v>
      </c>
      <c r="M1220" s="2" t="s">
        <v>61</v>
      </c>
      <c r="N1220" s="2" t="s">
        <v>11270</v>
      </c>
      <c r="O1220" s="2" t="s">
        <v>61</v>
      </c>
      <c r="P1220" s="2" t="s">
        <v>2063</v>
      </c>
      <c r="Q1220" s="2" t="s">
        <v>11271</v>
      </c>
      <c r="R1220" s="2">
        <v>1959</v>
      </c>
      <c r="S1220" s="2" t="s">
        <v>11272</v>
      </c>
      <c r="T1220" s="3"/>
      <c r="U1220" s="3"/>
      <c r="V1220" s="3"/>
      <c r="W1220" s="3"/>
      <c r="X1220" s="2" t="s">
        <v>11290</v>
      </c>
      <c r="Y1220" s="2" t="s">
        <v>64</v>
      </c>
      <c r="Z1220" s="3"/>
      <c r="AA1220" s="2" t="s">
        <v>11280</v>
      </c>
      <c r="AB1220" s="51" t="s">
        <v>11291</v>
      </c>
      <c r="AC1220" s="52"/>
      <c r="AD1220" s="52"/>
      <c r="AE1220" s="2" t="s">
        <v>2069</v>
      </c>
      <c r="AF1220" s="4">
        <v>36441</v>
      </c>
      <c r="AG1220" s="5">
        <v>0.73167824074074073</v>
      </c>
      <c r="AH1220" s="2" t="s">
        <v>69</v>
      </c>
      <c r="AI1220" s="6">
        <v>44872</v>
      </c>
      <c r="AJ1220" s="5">
        <v>0.60250000000000004</v>
      </c>
      <c r="AK1220" s="2" t="s">
        <v>70</v>
      </c>
      <c r="AL1220" s="51" t="s">
        <v>11276</v>
      </c>
      <c r="AM1220" s="52"/>
      <c r="AN1220" s="3"/>
      <c r="AO1220" s="2" t="s">
        <v>11292</v>
      </c>
      <c r="AP1220" s="3"/>
      <c r="AQ1220" s="3"/>
      <c r="AR1220" s="2" t="s">
        <v>11278</v>
      </c>
      <c r="AS1220" s="3"/>
      <c r="AT1220" s="3"/>
      <c r="AU1220" s="3"/>
      <c r="AV1220" s="3"/>
      <c r="AW1220" s="3"/>
      <c r="AX1220" s="3"/>
    </row>
    <row r="1221" spans="1:50" ht="13.8">
      <c r="A1221" s="2" t="s">
        <v>717</v>
      </c>
      <c r="B1221" s="2" t="s">
        <v>767</v>
      </c>
      <c r="C1221" s="2" t="s">
        <v>751</v>
      </c>
      <c r="D1221" s="2" t="s">
        <v>11267</v>
      </c>
      <c r="E1221" s="2" t="s">
        <v>5132</v>
      </c>
      <c r="F1221" s="2" t="s">
        <v>7591</v>
      </c>
      <c r="G1221" s="2" t="s">
        <v>720</v>
      </c>
      <c r="H1221" s="2" t="s">
        <v>10312</v>
      </c>
      <c r="I1221" s="2" t="s">
        <v>11289</v>
      </c>
      <c r="J1221" s="2" t="s">
        <v>61</v>
      </c>
      <c r="K1221" s="3"/>
      <c r="L1221" s="2" t="s">
        <v>10655</v>
      </c>
      <c r="M1221" s="2" t="s">
        <v>61</v>
      </c>
      <c r="N1221" s="2" t="s">
        <v>11270</v>
      </c>
      <c r="O1221" s="2" t="s">
        <v>61</v>
      </c>
      <c r="P1221" s="2" t="s">
        <v>2063</v>
      </c>
      <c r="Q1221" s="2" t="s">
        <v>11293</v>
      </c>
      <c r="R1221" s="2">
        <v>1959</v>
      </c>
      <c r="S1221" s="2" t="s">
        <v>11272</v>
      </c>
      <c r="T1221" s="3"/>
      <c r="U1221" s="3"/>
      <c r="V1221" s="3"/>
      <c r="W1221" s="3"/>
      <c r="X1221" s="2" t="s">
        <v>11294</v>
      </c>
      <c r="Y1221" s="2" t="s">
        <v>64</v>
      </c>
      <c r="Z1221" s="3"/>
      <c r="AA1221" s="2" t="s">
        <v>11280</v>
      </c>
      <c r="AB1221" s="51" t="s">
        <v>11275</v>
      </c>
      <c r="AC1221" s="52"/>
      <c r="AD1221" s="52"/>
      <c r="AE1221" s="2" t="s">
        <v>2069</v>
      </c>
      <c r="AF1221" s="4">
        <v>36441</v>
      </c>
      <c r="AG1221" s="5">
        <v>0.7318055555555556</v>
      </c>
      <c r="AH1221" s="2" t="s">
        <v>69</v>
      </c>
      <c r="AI1221" s="6">
        <v>44872</v>
      </c>
      <c r="AJ1221" s="5">
        <v>0.60276620370370371</v>
      </c>
      <c r="AK1221" s="2" t="s">
        <v>70</v>
      </c>
      <c r="AL1221" s="51" t="s">
        <v>11276</v>
      </c>
      <c r="AM1221" s="52"/>
      <c r="AN1221" s="3"/>
      <c r="AO1221" s="2" t="s">
        <v>11295</v>
      </c>
      <c r="AP1221" s="3"/>
      <c r="AQ1221" s="3"/>
      <c r="AR1221" s="2" t="s">
        <v>11278</v>
      </c>
      <c r="AS1221" s="3"/>
      <c r="AT1221" s="3"/>
      <c r="AU1221" s="3"/>
      <c r="AV1221" s="3"/>
      <c r="AW1221" s="3"/>
      <c r="AX1221" s="3"/>
    </row>
    <row r="1222" spans="1:50" ht="13.8">
      <c r="A1222" s="2" t="s">
        <v>717</v>
      </c>
      <c r="B1222" s="2" t="s">
        <v>767</v>
      </c>
      <c r="C1222" s="2" t="s">
        <v>751</v>
      </c>
      <c r="D1222" s="2" t="s">
        <v>11267</v>
      </c>
      <c r="E1222" s="2" t="s">
        <v>5132</v>
      </c>
      <c r="F1222" s="2" t="s">
        <v>7591</v>
      </c>
      <c r="G1222" s="2" t="s">
        <v>720</v>
      </c>
      <c r="H1222" s="2" t="s">
        <v>10312</v>
      </c>
      <c r="I1222" s="2" t="s">
        <v>11289</v>
      </c>
      <c r="J1222" s="2" t="s">
        <v>61</v>
      </c>
      <c r="K1222" s="3"/>
      <c r="L1222" s="2" t="s">
        <v>10655</v>
      </c>
      <c r="M1222" s="2" t="s">
        <v>61</v>
      </c>
      <c r="N1222" s="2" t="s">
        <v>11270</v>
      </c>
      <c r="O1222" s="2" t="s">
        <v>61</v>
      </c>
      <c r="P1222" s="2" t="s">
        <v>2063</v>
      </c>
      <c r="Q1222" s="2" t="s">
        <v>11293</v>
      </c>
      <c r="R1222" s="2">
        <v>1959</v>
      </c>
      <c r="S1222" s="2" t="s">
        <v>11272</v>
      </c>
      <c r="T1222" s="3"/>
      <c r="U1222" s="3"/>
      <c r="V1222" s="3"/>
      <c r="W1222" s="3"/>
      <c r="X1222" s="2" t="s">
        <v>11296</v>
      </c>
      <c r="Y1222" s="2" t="s">
        <v>64</v>
      </c>
      <c r="Z1222" s="3"/>
      <c r="AA1222" s="2" t="s">
        <v>11280</v>
      </c>
      <c r="AB1222" s="51" t="s">
        <v>11297</v>
      </c>
      <c r="AC1222" s="52"/>
      <c r="AD1222" s="3"/>
      <c r="AE1222" s="2" t="s">
        <v>2069</v>
      </c>
      <c r="AF1222" s="4">
        <v>36441</v>
      </c>
      <c r="AG1222" s="5">
        <v>0.73192129629629632</v>
      </c>
      <c r="AH1222" s="2" t="s">
        <v>69</v>
      </c>
      <c r="AI1222" s="6">
        <v>44872</v>
      </c>
      <c r="AJ1222" s="5">
        <v>0.6050578703703704</v>
      </c>
      <c r="AK1222" s="2" t="s">
        <v>70</v>
      </c>
      <c r="AL1222" s="51" t="s">
        <v>11276</v>
      </c>
      <c r="AM1222" s="52"/>
      <c r="AN1222" s="3"/>
      <c r="AO1222" s="2" t="s">
        <v>11298</v>
      </c>
      <c r="AP1222" s="3"/>
      <c r="AQ1222" s="3"/>
      <c r="AR1222" s="2" t="s">
        <v>11278</v>
      </c>
      <c r="AS1222" s="3"/>
      <c r="AT1222" s="3"/>
      <c r="AU1222" s="3"/>
      <c r="AV1222" s="3"/>
      <c r="AW1222" s="3"/>
      <c r="AX1222" s="3"/>
    </row>
    <row r="1223" spans="1:50" ht="13.8">
      <c r="A1223" s="2" t="s">
        <v>717</v>
      </c>
      <c r="B1223" s="2" t="s">
        <v>767</v>
      </c>
      <c r="C1223" s="2" t="s">
        <v>751</v>
      </c>
      <c r="D1223" s="2" t="s">
        <v>11267</v>
      </c>
      <c r="E1223" s="2" t="s">
        <v>5132</v>
      </c>
      <c r="F1223" s="2" t="s">
        <v>11268</v>
      </c>
      <c r="G1223" s="2" t="s">
        <v>720</v>
      </c>
      <c r="H1223" s="2" t="s">
        <v>10312</v>
      </c>
      <c r="I1223" s="2" t="s">
        <v>11269</v>
      </c>
      <c r="J1223" s="2" t="s">
        <v>61</v>
      </c>
      <c r="K1223" s="3"/>
      <c r="L1223" s="2" t="s">
        <v>10655</v>
      </c>
      <c r="M1223" s="2" t="s">
        <v>61</v>
      </c>
      <c r="N1223" s="2" t="s">
        <v>11270</v>
      </c>
      <c r="O1223" s="2" t="s">
        <v>61</v>
      </c>
      <c r="P1223" s="2" t="s">
        <v>2063</v>
      </c>
      <c r="Q1223" s="2" t="s">
        <v>11299</v>
      </c>
      <c r="R1223" s="2">
        <v>1959</v>
      </c>
      <c r="S1223" s="2" t="s">
        <v>11272</v>
      </c>
      <c r="T1223" s="3"/>
      <c r="U1223" s="3"/>
      <c r="V1223" s="3"/>
      <c r="W1223" s="3"/>
      <c r="X1223" s="2" t="s">
        <v>11300</v>
      </c>
      <c r="Y1223" s="2" t="s">
        <v>64</v>
      </c>
      <c r="Z1223" s="3"/>
      <c r="AA1223" s="2" t="s">
        <v>11280</v>
      </c>
      <c r="AB1223" s="51" t="s">
        <v>11297</v>
      </c>
      <c r="AC1223" s="52"/>
      <c r="AD1223" s="3"/>
      <c r="AE1223" s="2" t="s">
        <v>2069</v>
      </c>
      <c r="AF1223" s="4">
        <v>36441</v>
      </c>
      <c r="AG1223" s="5">
        <v>0.73201388888888885</v>
      </c>
      <c r="AH1223" s="2" t="s">
        <v>69</v>
      </c>
      <c r="AI1223" s="6">
        <v>44872</v>
      </c>
      <c r="AJ1223" s="5">
        <v>0.60649305555555555</v>
      </c>
      <c r="AK1223" s="2" t="s">
        <v>70</v>
      </c>
      <c r="AL1223" s="51" t="s">
        <v>11276</v>
      </c>
      <c r="AM1223" s="52"/>
      <c r="AN1223" s="3"/>
      <c r="AO1223" s="2" t="s">
        <v>11301</v>
      </c>
      <c r="AP1223" s="3"/>
      <c r="AQ1223" s="3"/>
      <c r="AR1223" s="2" t="s">
        <v>11278</v>
      </c>
      <c r="AS1223" s="3"/>
      <c r="AT1223" s="3"/>
      <c r="AU1223" s="3"/>
      <c r="AV1223" s="3"/>
      <c r="AW1223" s="3"/>
      <c r="AX1223" s="3"/>
    </row>
    <row r="1224" spans="1:50" ht="13.8">
      <c r="A1224" s="2" t="s">
        <v>717</v>
      </c>
      <c r="B1224" s="2" t="s">
        <v>767</v>
      </c>
      <c r="C1224" s="2" t="s">
        <v>751</v>
      </c>
      <c r="D1224" s="2" t="s">
        <v>11267</v>
      </c>
      <c r="E1224" s="2" t="s">
        <v>5132</v>
      </c>
      <c r="F1224" s="2" t="s">
        <v>11268</v>
      </c>
      <c r="G1224" s="2" t="s">
        <v>720</v>
      </c>
      <c r="H1224" s="2" t="s">
        <v>10312</v>
      </c>
      <c r="I1224" s="2" t="s">
        <v>11269</v>
      </c>
      <c r="J1224" s="2" t="s">
        <v>61</v>
      </c>
      <c r="K1224" s="3"/>
      <c r="L1224" s="2" t="s">
        <v>10655</v>
      </c>
      <c r="M1224" s="2" t="s">
        <v>61</v>
      </c>
      <c r="N1224" s="2" t="s">
        <v>11270</v>
      </c>
      <c r="O1224" s="2" t="s">
        <v>61</v>
      </c>
      <c r="P1224" s="2" t="s">
        <v>2063</v>
      </c>
      <c r="Q1224" s="2" t="s">
        <v>11271</v>
      </c>
      <c r="R1224" s="2">
        <v>1959</v>
      </c>
      <c r="S1224" s="2" t="s">
        <v>11272</v>
      </c>
      <c r="T1224" s="3"/>
      <c r="U1224" s="3"/>
      <c r="V1224" s="3"/>
      <c r="W1224" s="3"/>
      <c r="X1224" s="2" t="s">
        <v>11302</v>
      </c>
      <c r="Y1224" s="2" t="s">
        <v>64</v>
      </c>
      <c r="Z1224" s="3"/>
      <c r="AA1224" s="2" t="s">
        <v>11280</v>
      </c>
      <c r="AB1224" s="51" t="s">
        <v>11297</v>
      </c>
      <c r="AC1224" s="52"/>
      <c r="AD1224" s="3"/>
      <c r="AE1224" s="2" t="s">
        <v>2069</v>
      </c>
      <c r="AF1224" s="4">
        <v>36441</v>
      </c>
      <c r="AG1224" s="5">
        <v>0.73209490740740746</v>
      </c>
      <c r="AH1224" s="2" t="s">
        <v>69</v>
      </c>
      <c r="AI1224" s="6">
        <v>44872</v>
      </c>
      <c r="AJ1224" s="5">
        <v>0.60609953703703701</v>
      </c>
      <c r="AK1224" s="2" t="s">
        <v>70</v>
      </c>
      <c r="AL1224" s="51" t="s">
        <v>11276</v>
      </c>
      <c r="AM1224" s="52"/>
      <c r="AN1224" s="3"/>
      <c r="AO1224" s="2" t="s">
        <v>11303</v>
      </c>
      <c r="AP1224" s="3"/>
      <c r="AQ1224" s="3"/>
      <c r="AR1224" s="2" t="s">
        <v>11278</v>
      </c>
      <c r="AS1224" s="3"/>
      <c r="AT1224" s="3"/>
      <c r="AU1224" s="3"/>
      <c r="AV1224" s="3"/>
      <c r="AW1224" s="3"/>
      <c r="AX1224" s="3"/>
    </row>
    <row r="1225" spans="1:50" ht="13.8">
      <c r="A1225" s="2" t="s">
        <v>717</v>
      </c>
      <c r="B1225" s="2" t="s">
        <v>767</v>
      </c>
      <c r="C1225" s="2" t="s">
        <v>751</v>
      </c>
      <c r="D1225" s="2" t="s">
        <v>11267</v>
      </c>
      <c r="E1225" s="2" t="s">
        <v>5132</v>
      </c>
      <c r="F1225" s="2" t="s">
        <v>11268</v>
      </c>
      <c r="G1225" s="2" t="s">
        <v>720</v>
      </c>
      <c r="H1225" s="2" t="s">
        <v>10312</v>
      </c>
      <c r="I1225" s="2" t="s">
        <v>11269</v>
      </c>
      <c r="J1225" s="2" t="s">
        <v>61</v>
      </c>
      <c r="K1225" s="3"/>
      <c r="L1225" s="2" t="s">
        <v>10655</v>
      </c>
      <c r="M1225" s="2" t="s">
        <v>61</v>
      </c>
      <c r="N1225" s="2" t="s">
        <v>11270</v>
      </c>
      <c r="O1225" s="2" t="s">
        <v>61</v>
      </c>
      <c r="P1225" s="2" t="s">
        <v>2063</v>
      </c>
      <c r="Q1225" s="2" t="s">
        <v>11271</v>
      </c>
      <c r="R1225" s="2">
        <v>1959</v>
      </c>
      <c r="S1225" s="2" t="s">
        <v>11272</v>
      </c>
      <c r="T1225" s="3"/>
      <c r="U1225" s="3"/>
      <c r="V1225" s="3"/>
      <c r="W1225" s="3"/>
      <c r="X1225" s="2" t="s">
        <v>11304</v>
      </c>
      <c r="Y1225" s="2" t="s">
        <v>64</v>
      </c>
      <c r="Z1225" s="3"/>
      <c r="AA1225" s="2" t="s">
        <v>11280</v>
      </c>
      <c r="AB1225" s="51" t="s">
        <v>11297</v>
      </c>
      <c r="AC1225" s="52"/>
      <c r="AD1225" s="3"/>
      <c r="AE1225" s="2" t="s">
        <v>2069</v>
      </c>
      <c r="AF1225" s="4">
        <v>36441</v>
      </c>
      <c r="AG1225" s="5">
        <v>0.7321643518518518</v>
      </c>
      <c r="AH1225" s="2" t="s">
        <v>69</v>
      </c>
      <c r="AI1225" s="6">
        <v>44872</v>
      </c>
      <c r="AJ1225" s="5">
        <v>0.60643518518518513</v>
      </c>
      <c r="AK1225" s="2" t="s">
        <v>70</v>
      </c>
      <c r="AL1225" s="51" t="s">
        <v>11276</v>
      </c>
      <c r="AM1225" s="52"/>
      <c r="AN1225" s="3"/>
      <c r="AO1225" s="2" t="s">
        <v>11305</v>
      </c>
      <c r="AP1225" s="3"/>
      <c r="AQ1225" s="3"/>
      <c r="AR1225" s="2" t="s">
        <v>11278</v>
      </c>
      <c r="AS1225" s="3"/>
      <c r="AT1225" s="3"/>
      <c r="AU1225" s="3"/>
      <c r="AV1225" s="3"/>
      <c r="AW1225" s="3"/>
      <c r="AX1225" s="3"/>
    </row>
    <row r="1226" spans="1:50" ht="13.8">
      <c r="A1226" s="2" t="s">
        <v>717</v>
      </c>
      <c r="B1226" s="2" t="s">
        <v>767</v>
      </c>
      <c r="C1226" s="2" t="s">
        <v>751</v>
      </c>
      <c r="D1226" s="2" t="s">
        <v>11267</v>
      </c>
      <c r="E1226" s="2" t="s">
        <v>5132</v>
      </c>
      <c r="F1226" s="2" t="s">
        <v>11268</v>
      </c>
      <c r="G1226" s="2" t="s">
        <v>720</v>
      </c>
      <c r="H1226" s="2" t="s">
        <v>10312</v>
      </c>
      <c r="I1226" s="2" t="s">
        <v>11269</v>
      </c>
      <c r="J1226" s="2" t="s">
        <v>61</v>
      </c>
      <c r="K1226" s="3"/>
      <c r="L1226" s="2" t="s">
        <v>10655</v>
      </c>
      <c r="M1226" s="2" t="s">
        <v>61</v>
      </c>
      <c r="N1226" s="2" t="s">
        <v>11270</v>
      </c>
      <c r="O1226" s="2" t="s">
        <v>61</v>
      </c>
      <c r="P1226" s="2" t="s">
        <v>2063</v>
      </c>
      <c r="Q1226" s="2" t="s">
        <v>11271</v>
      </c>
      <c r="R1226" s="2">
        <v>1959</v>
      </c>
      <c r="S1226" s="2" t="s">
        <v>11272</v>
      </c>
      <c r="T1226" s="3"/>
      <c r="U1226" s="3"/>
      <c r="V1226" s="3"/>
      <c r="W1226" s="3"/>
      <c r="X1226" s="2" t="s">
        <v>11306</v>
      </c>
      <c r="Y1226" s="2" t="s">
        <v>64</v>
      </c>
      <c r="Z1226" s="3"/>
      <c r="AA1226" s="2" t="s">
        <v>11280</v>
      </c>
      <c r="AB1226" s="51" t="s">
        <v>11297</v>
      </c>
      <c r="AC1226" s="52"/>
      <c r="AD1226" s="3"/>
      <c r="AE1226" s="2" t="s">
        <v>2069</v>
      </c>
      <c r="AF1226" s="4">
        <v>36441</v>
      </c>
      <c r="AG1226" s="5">
        <v>0.73224537037037041</v>
      </c>
      <c r="AH1226" s="2" t="s">
        <v>69</v>
      </c>
      <c r="AI1226" s="6">
        <v>44872</v>
      </c>
      <c r="AJ1226" s="5">
        <v>0.6068634259259259</v>
      </c>
      <c r="AK1226" s="2" t="s">
        <v>70</v>
      </c>
      <c r="AL1226" s="51" t="s">
        <v>11276</v>
      </c>
      <c r="AM1226" s="52"/>
      <c r="AN1226" s="3"/>
      <c r="AO1226" s="2" t="s">
        <v>11307</v>
      </c>
      <c r="AP1226" s="3"/>
      <c r="AQ1226" s="3"/>
      <c r="AR1226" s="2" t="s">
        <v>11278</v>
      </c>
      <c r="AS1226" s="3"/>
      <c r="AT1226" s="3"/>
      <c r="AU1226" s="3"/>
      <c r="AV1226" s="3"/>
      <c r="AW1226" s="3"/>
      <c r="AX1226" s="3"/>
    </row>
    <row r="1227" spans="1:50" ht="13.8">
      <c r="A1227" s="2" t="s">
        <v>717</v>
      </c>
      <c r="B1227" s="2" t="s">
        <v>767</v>
      </c>
      <c r="C1227" s="2" t="s">
        <v>751</v>
      </c>
      <c r="D1227" s="2" t="s">
        <v>11267</v>
      </c>
      <c r="E1227" s="2" t="s">
        <v>5132</v>
      </c>
      <c r="F1227" s="2" t="s">
        <v>11268</v>
      </c>
      <c r="G1227" s="2" t="s">
        <v>720</v>
      </c>
      <c r="H1227" s="2" t="s">
        <v>10312</v>
      </c>
      <c r="I1227" s="2" t="s">
        <v>11269</v>
      </c>
      <c r="J1227" s="2" t="s">
        <v>61</v>
      </c>
      <c r="K1227" s="3"/>
      <c r="L1227" s="2" t="s">
        <v>10655</v>
      </c>
      <c r="M1227" s="2" t="s">
        <v>61</v>
      </c>
      <c r="N1227" s="2" t="s">
        <v>11270</v>
      </c>
      <c r="O1227" s="2" t="s">
        <v>61</v>
      </c>
      <c r="P1227" s="2" t="s">
        <v>2063</v>
      </c>
      <c r="Q1227" s="2" t="s">
        <v>11271</v>
      </c>
      <c r="R1227" s="2">
        <v>1959</v>
      </c>
      <c r="S1227" s="2" t="s">
        <v>11272</v>
      </c>
      <c r="T1227" s="3"/>
      <c r="U1227" s="3"/>
      <c r="V1227" s="3"/>
      <c r="W1227" s="3"/>
      <c r="X1227" s="2" t="s">
        <v>11306</v>
      </c>
      <c r="Y1227" s="2" t="s">
        <v>64</v>
      </c>
      <c r="Z1227" s="3"/>
      <c r="AA1227" s="2" t="s">
        <v>11280</v>
      </c>
      <c r="AB1227" s="51" t="s">
        <v>11308</v>
      </c>
      <c r="AC1227" s="52"/>
      <c r="AD1227" s="52"/>
      <c r="AE1227" s="2" t="s">
        <v>2069</v>
      </c>
      <c r="AF1227" s="4">
        <v>36441</v>
      </c>
      <c r="AG1227" s="5">
        <v>0.7323263888888889</v>
      </c>
      <c r="AH1227" s="2" t="s">
        <v>69</v>
      </c>
      <c r="AI1227" s="6">
        <v>44872</v>
      </c>
      <c r="AJ1227" s="5">
        <v>0.60731481481481486</v>
      </c>
      <c r="AK1227" s="2" t="s">
        <v>70</v>
      </c>
      <c r="AL1227" s="51" t="s">
        <v>11276</v>
      </c>
      <c r="AM1227" s="52"/>
      <c r="AN1227" s="3"/>
      <c r="AO1227" s="2" t="s">
        <v>11309</v>
      </c>
      <c r="AP1227" s="3"/>
      <c r="AQ1227" s="3"/>
      <c r="AR1227" s="2" t="s">
        <v>11278</v>
      </c>
      <c r="AS1227" s="3"/>
      <c r="AT1227" s="3"/>
      <c r="AU1227" s="3"/>
      <c r="AV1227" s="3"/>
      <c r="AW1227" s="3"/>
      <c r="AX1227" s="3"/>
    </row>
    <row r="1228" spans="1:50" ht="13.8">
      <c r="A1228" s="2" t="s">
        <v>717</v>
      </c>
      <c r="B1228" s="2" t="s">
        <v>767</v>
      </c>
      <c r="C1228" s="2" t="s">
        <v>11310</v>
      </c>
      <c r="D1228" s="2" t="s">
        <v>11311</v>
      </c>
      <c r="E1228" s="2" t="s">
        <v>5132</v>
      </c>
      <c r="F1228" s="2" t="s">
        <v>11312</v>
      </c>
      <c r="G1228" s="2" t="s">
        <v>720</v>
      </c>
      <c r="H1228" s="2" t="s">
        <v>4420</v>
      </c>
      <c r="I1228" s="2" t="s">
        <v>11313</v>
      </c>
      <c r="J1228" s="2" t="s">
        <v>61</v>
      </c>
      <c r="K1228" s="3"/>
      <c r="L1228" s="2" t="s">
        <v>11314</v>
      </c>
      <c r="M1228" s="2" t="s">
        <v>61</v>
      </c>
      <c r="N1228" s="2" t="s">
        <v>11315</v>
      </c>
      <c r="O1228" s="2" t="s">
        <v>61</v>
      </c>
      <c r="P1228" s="2" t="s">
        <v>2063</v>
      </c>
      <c r="Q1228" s="3"/>
      <c r="R1228" s="3"/>
      <c r="S1228" s="3"/>
      <c r="T1228" s="3"/>
      <c r="U1228" s="3"/>
      <c r="V1228" s="3"/>
      <c r="W1228" s="3"/>
      <c r="X1228" s="2" t="s">
        <v>11316</v>
      </c>
      <c r="Y1228" s="2" t="s">
        <v>64</v>
      </c>
      <c r="Z1228" s="3"/>
      <c r="AA1228" s="2" t="s">
        <v>11317</v>
      </c>
      <c r="AB1228" s="51" t="s">
        <v>11318</v>
      </c>
      <c r="AC1228" s="52"/>
      <c r="AD1228" s="3"/>
      <c r="AE1228" s="2" t="s">
        <v>2069</v>
      </c>
      <c r="AF1228" s="4">
        <v>36441</v>
      </c>
      <c r="AG1228" s="5">
        <v>0.74671296296296297</v>
      </c>
      <c r="AH1228" s="2" t="s">
        <v>69</v>
      </c>
      <c r="AI1228" s="6">
        <v>44872</v>
      </c>
      <c r="AJ1228" s="5">
        <v>0.60773148148148148</v>
      </c>
      <c r="AK1228" s="2" t="s">
        <v>70</v>
      </c>
      <c r="AL1228" s="51" t="s">
        <v>11319</v>
      </c>
      <c r="AM1228" s="52"/>
      <c r="AN1228" s="52"/>
      <c r="AO1228" s="2" t="s">
        <v>11320</v>
      </c>
      <c r="AP1228" s="3"/>
      <c r="AQ1228" s="3"/>
      <c r="AR1228" s="3"/>
      <c r="AS1228" s="3"/>
      <c r="AT1228" s="3"/>
      <c r="AU1228" s="3"/>
      <c r="AV1228" s="3"/>
      <c r="AW1228" s="3"/>
      <c r="AX1228" s="3"/>
    </row>
    <row r="1229" spans="1:50" ht="13.8">
      <c r="A1229" s="2" t="s">
        <v>717</v>
      </c>
      <c r="B1229" s="2" t="s">
        <v>767</v>
      </c>
      <c r="C1229" s="2" t="s">
        <v>11321</v>
      </c>
      <c r="D1229" s="2" t="s">
        <v>53</v>
      </c>
      <c r="E1229" s="2" t="s">
        <v>11322</v>
      </c>
      <c r="F1229" s="2" t="s">
        <v>1371</v>
      </c>
      <c r="G1229" s="2" t="s">
        <v>720</v>
      </c>
      <c r="H1229" s="2" t="s">
        <v>11323</v>
      </c>
      <c r="I1229" s="2" t="s">
        <v>11324</v>
      </c>
      <c r="J1229" s="2" t="s">
        <v>61</v>
      </c>
      <c r="K1229" s="3"/>
      <c r="L1229" s="2" t="s">
        <v>11325</v>
      </c>
      <c r="M1229" s="2" t="s">
        <v>61</v>
      </c>
      <c r="N1229" s="2" t="s">
        <v>61</v>
      </c>
      <c r="O1229" s="2" t="s">
        <v>61</v>
      </c>
      <c r="P1229" s="2" t="s">
        <v>11326</v>
      </c>
      <c r="Q1229" s="2" t="s">
        <v>11327</v>
      </c>
      <c r="R1229" s="2">
        <v>1980</v>
      </c>
      <c r="S1229" s="2" t="s">
        <v>1245</v>
      </c>
      <c r="T1229" s="3"/>
      <c r="U1229" s="3"/>
      <c r="V1229" s="3"/>
      <c r="W1229" s="3"/>
      <c r="X1229" s="2" t="s">
        <v>11328</v>
      </c>
      <c r="Y1229" s="2" t="s">
        <v>64</v>
      </c>
      <c r="Z1229" s="3"/>
      <c r="AA1229" s="3"/>
      <c r="AB1229" s="51" t="s">
        <v>11329</v>
      </c>
      <c r="AC1229" s="52"/>
      <c r="AD1229" s="52"/>
      <c r="AE1229" s="2" t="s">
        <v>2069</v>
      </c>
      <c r="AF1229" s="4">
        <v>36441</v>
      </c>
      <c r="AG1229" s="5">
        <v>0.74988425925925928</v>
      </c>
      <c r="AH1229" s="2" t="s">
        <v>69</v>
      </c>
      <c r="AI1229" s="6">
        <v>44872</v>
      </c>
      <c r="AJ1229" s="5">
        <v>0.60798611111111112</v>
      </c>
      <c r="AK1229" s="2" t="s">
        <v>70</v>
      </c>
      <c r="AL1229" s="51" t="s">
        <v>11330</v>
      </c>
      <c r="AM1229" s="52"/>
      <c r="AN1229" s="52"/>
      <c r="AO1229" s="2" t="s">
        <v>11331</v>
      </c>
      <c r="AP1229" s="3"/>
      <c r="AQ1229" s="3"/>
      <c r="AR1229" s="3"/>
      <c r="AS1229" s="3"/>
      <c r="AT1229" s="3"/>
      <c r="AU1229" s="3"/>
      <c r="AV1229" s="3"/>
      <c r="AW1229" s="3"/>
      <c r="AX1229" s="3"/>
    </row>
    <row r="1230" spans="1:50" ht="13.8">
      <c r="A1230" s="2" t="s">
        <v>4380</v>
      </c>
      <c r="B1230" s="2" t="s">
        <v>4768</v>
      </c>
      <c r="C1230" s="2" t="s">
        <v>11332</v>
      </c>
      <c r="D1230" s="2" t="s">
        <v>11333</v>
      </c>
      <c r="E1230" s="2" t="s">
        <v>513</v>
      </c>
      <c r="F1230" s="2" t="s">
        <v>11334</v>
      </c>
      <c r="G1230" s="2" t="s">
        <v>698</v>
      </c>
      <c r="H1230" s="2" t="s">
        <v>11335</v>
      </c>
      <c r="I1230" s="2" t="s">
        <v>11336</v>
      </c>
      <c r="J1230" s="2" t="s">
        <v>61</v>
      </c>
      <c r="K1230" s="3"/>
      <c r="L1230" s="2" t="s">
        <v>61</v>
      </c>
      <c r="M1230" s="2" t="s">
        <v>11337</v>
      </c>
      <c r="N1230" s="2" t="s">
        <v>11338</v>
      </c>
      <c r="O1230" s="2" t="s">
        <v>61</v>
      </c>
      <c r="P1230" s="51" t="s">
        <v>11339</v>
      </c>
      <c r="Q1230" s="52"/>
      <c r="R1230" s="3"/>
      <c r="S1230" s="3"/>
      <c r="T1230" s="3"/>
      <c r="U1230" s="51" t="s">
        <v>317</v>
      </c>
      <c r="V1230" s="52"/>
      <c r="W1230" s="52"/>
      <c r="X1230" s="2" t="s">
        <v>2066</v>
      </c>
      <c r="Y1230" s="2" t="s">
        <v>91</v>
      </c>
      <c r="Z1230" s="3"/>
      <c r="AA1230" s="3"/>
      <c r="AB1230" s="51" t="s">
        <v>11340</v>
      </c>
      <c r="AC1230" s="52"/>
      <c r="AD1230" s="52"/>
      <c r="AE1230" s="2" t="s">
        <v>7778</v>
      </c>
      <c r="AF1230" s="16">
        <v>36443</v>
      </c>
      <c r="AG1230" s="5">
        <v>0.78075231481481477</v>
      </c>
      <c r="AH1230" s="2" t="s">
        <v>69</v>
      </c>
      <c r="AI1230" s="6">
        <v>44872</v>
      </c>
      <c r="AJ1230" s="5">
        <v>0.60974537037037035</v>
      </c>
      <c r="AK1230" s="2" t="s">
        <v>70</v>
      </c>
      <c r="AL1230" s="51" t="s">
        <v>11341</v>
      </c>
      <c r="AM1230" s="52"/>
      <c r="AN1230" s="52"/>
      <c r="AO1230" s="2" t="s">
        <v>11342</v>
      </c>
      <c r="AP1230" s="3"/>
      <c r="AQ1230" s="2" t="s">
        <v>695</v>
      </c>
      <c r="AR1230" s="3"/>
      <c r="AS1230" s="3"/>
      <c r="AT1230" s="3"/>
      <c r="AU1230" s="3"/>
      <c r="AV1230" s="3"/>
      <c r="AW1230" s="3"/>
      <c r="AX1230" s="3"/>
    </row>
    <row r="1231" spans="1:50" ht="13.8">
      <c r="A1231" s="2" t="s">
        <v>4380</v>
      </c>
      <c r="B1231" s="2" t="s">
        <v>4768</v>
      </c>
      <c r="C1231" s="2" t="s">
        <v>11343</v>
      </c>
      <c r="D1231" s="2" t="s">
        <v>11333</v>
      </c>
      <c r="E1231" s="2" t="s">
        <v>513</v>
      </c>
      <c r="F1231" s="2" t="s">
        <v>11334</v>
      </c>
      <c r="G1231" s="2" t="s">
        <v>4385</v>
      </c>
      <c r="H1231" s="2" t="s">
        <v>11344</v>
      </c>
      <c r="I1231" s="2" t="s">
        <v>11345</v>
      </c>
      <c r="J1231" s="2" t="s">
        <v>61</v>
      </c>
      <c r="K1231" s="3"/>
      <c r="L1231" s="2" t="s">
        <v>61</v>
      </c>
      <c r="M1231" s="2" t="s">
        <v>11337</v>
      </c>
      <c r="N1231" s="2" t="s">
        <v>11346</v>
      </c>
      <c r="O1231" s="2" t="s">
        <v>61</v>
      </c>
      <c r="P1231" s="51" t="s">
        <v>11347</v>
      </c>
      <c r="Q1231" s="52"/>
      <c r="R1231" s="3"/>
      <c r="S1231" s="3"/>
      <c r="T1231" s="3"/>
      <c r="U1231" s="3"/>
      <c r="V1231" s="3"/>
      <c r="W1231" s="3"/>
      <c r="X1231" s="2" t="s">
        <v>2066</v>
      </c>
      <c r="Y1231" s="2" t="s">
        <v>91</v>
      </c>
      <c r="Z1231" s="3"/>
      <c r="AA1231" s="3"/>
      <c r="AB1231" s="51" t="s">
        <v>11348</v>
      </c>
      <c r="AC1231" s="52"/>
      <c r="AD1231" s="52"/>
      <c r="AE1231" s="2" t="s">
        <v>7778</v>
      </c>
      <c r="AF1231" s="16">
        <v>36443</v>
      </c>
      <c r="AG1231" s="5">
        <v>0.78415509259259264</v>
      </c>
      <c r="AH1231" s="2" t="s">
        <v>69</v>
      </c>
      <c r="AI1231" s="6">
        <v>44872</v>
      </c>
      <c r="AJ1231" s="5">
        <v>0.61009259259259263</v>
      </c>
      <c r="AK1231" s="2" t="s">
        <v>70</v>
      </c>
      <c r="AL1231" s="51" t="s">
        <v>11349</v>
      </c>
      <c r="AM1231" s="52"/>
      <c r="AN1231" s="52"/>
      <c r="AO1231" s="2" t="s">
        <v>11350</v>
      </c>
      <c r="AP1231" s="3"/>
      <c r="AQ1231" s="3"/>
      <c r="AR1231" s="3"/>
      <c r="AS1231" s="2" t="s">
        <v>74</v>
      </c>
      <c r="AT1231" s="3"/>
      <c r="AU1231" s="3"/>
      <c r="AV1231" s="3"/>
      <c r="AW1231" s="3"/>
      <c r="AX1231" s="3"/>
    </row>
    <row r="1232" spans="1:50" ht="13.8">
      <c r="A1232" s="2" t="s">
        <v>4380</v>
      </c>
      <c r="B1232" s="2" t="s">
        <v>4768</v>
      </c>
      <c r="C1232" s="2" t="s">
        <v>11351</v>
      </c>
      <c r="D1232" s="2" t="s">
        <v>11333</v>
      </c>
      <c r="E1232" s="2" t="s">
        <v>513</v>
      </c>
      <c r="F1232" s="2" t="s">
        <v>11334</v>
      </c>
      <c r="G1232" s="2" t="s">
        <v>4385</v>
      </c>
      <c r="H1232" s="2" t="s">
        <v>11352</v>
      </c>
      <c r="I1232" s="2" t="s">
        <v>11353</v>
      </c>
      <c r="J1232" s="51" t="s">
        <v>11354</v>
      </c>
      <c r="K1232" s="52"/>
      <c r="L1232" s="2" t="s">
        <v>61</v>
      </c>
      <c r="M1232" s="2" t="s">
        <v>11355</v>
      </c>
      <c r="N1232" s="2" t="s">
        <v>11356</v>
      </c>
      <c r="O1232" s="2" t="s">
        <v>61</v>
      </c>
      <c r="P1232" s="51" t="s">
        <v>11347</v>
      </c>
      <c r="Q1232" s="52"/>
      <c r="R1232" s="3"/>
      <c r="S1232" s="3"/>
      <c r="T1232" s="3"/>
      <c r="U1232" s="3"/>
      <c r="V1232" s="3"/>
      <c r="W1232" s="3"/>
      <c r="X1232" s="2" t="s">
        <v>2066</v>
      </c>
      <c r="Y1232" s="2" t="s">
        <v>91</v>
      </c>
      <c r="Z1232" s="3"/>
      <c r="AA1232" s="3"/>
      <c r="AB1232" s="51" t="s">
        <v>11357</v>
      </c>
      <c r="AC1232" s="52"/>
      <c r="AD1232" s="3"/>
      <c r="AE1232" s="2" t="s">
        <v>7778</v>
      </c>
      <c r="AF1232" s="16">
        <v>36443</v>
      </c>
      <c r="AG1232" s="5">
        <v>0.78986111111111112</v>
      </c>
      <c r="AH1232" s="2" t="s">
        <v>69</v>
      </c>
      <c r="AI1232" s="6">
        <v>44872</v>
      </c>
      <c r="AJ1232" s="5">
        <v>0.61045138888888884</v>
      </c>
      <c r="AK1232" s="2" t="s">
        <v>70</v>
      </c>
      <c r="AL1232" s="51" t="s">
        <v>11358</v>
      </c>
      <c r="AM1232" s="52"/>
      <c r="AN1232" s="52"/>
      <c r="AO1232" s="2" t="s">
        <v>11359</v>
      </c>
      <c r="AP1232" s="3"/>
      <c r="AQ1232" s="3"/>
      <c r="AR1232" s="3"/>
      <c r="AS1232" s="3"/>
      <c r="AT1232" s="3"/>
      <c r="AU1232" s="3"/>
      <c r="AV1232" s="3"/>
      <c r="AW1232" s="3"/>
      <c r="AX1232" s="3"/>
    </row>
    <row r="1233" spans="1:50" ht="13.8">
      <c r="A1233" s="2" t="s">
        <v>913</v>
      </c>
      <c r="B1233" s="2" t="s">
        <v>78</v>
      </c>
      <c r="C1233" s="2" t="s">
        <v>11360</v>
      </c>
      <c r="D1233" s="2" t="s">
        <v>53</v>
      </c>
      <c r="E1233" s="2" t="s">
        <v>5151</v>
      </c>
      <c r="F1233" s="2" t="s">
        <v>100</v>
      </c>
      <c r="G1233" s="2" t="s">
        <v>1003</v>
      </c>
      <c r="H1233" s="2" t="s">
        <v>11361</v>
      </c>
      <c r="I1233" s="51" t="s">
        <v>11362</v>
      </c>
      <c r="J1233" s="52"/>
      <c r="K1233" s="52"/>
      <c r="L1233" s="3"/>
      <c r="M1233" s="3"/>
      <c r="N1233" s="3"/>
      <c r="O1233" s="3"/>
      <c r="P1233" s="2" t="s">
        <v>11363</v>
      </c>
      <c r="Q1233" s="2" t="s">
        <v>11364</v>
      </c>
      <c r="R1233" s="2">
        <v>1958</v>
      </c>
      <c r="S1233" s="2" t="s">
        <v>11365</v>
      </c>
      <c r="T1233" s="3"/>
      <c r="U1233" s="3"/>
      <c r="V1233" s="3"/>
      <c r="W1233" s="3"/>
      <c r="X1233" s="2" t="s">
        <v>2066</v>
      </c>
      <c r="Y1233" s="3"/>
      <c r="Z1233" s="3"/>
      <c r="AA1233" s="2" t="s">
        <v>11366</v>
      </c>
      <c r="AB1233" s="51" t="s">
        <v>11367</v>
      </c>
      <c r="AC1233" s="52"/>
      <c r="AD1233" s="52"/>
      <c r="AE1233" s="2" t="s">
        <v>68</v>
      </c>
      <c r="AF1233" s="16">
        <v>36446</v>
      </c>
      <c r="AG1233" s="5">
        <v>0.70141203703703703</v>
      </c>
      <c r="AH1233" s="2" t="s">
        <v>69</v>
      </c>
      <c r="AI1233" s="6">
        <v>44872</v>
      </c>
      <c r="AJ1233" s="5">
        <v>0.61094907407407406</v>
      </c>
      <c r="AK1233" s="2" t="s">
        <v>70</v>
      </c>
      <c r="AL1233" s="2" t="s">
        <v>11368</v>
      </c>
      <c r="AM1233" s="3"/>
      <c r="AN1233" s="3"/>
      <c r="AO1233" s="2" t="s">
        <v>11369</v>
      </c>
      <c r="AP1233" s="3"/>
      <c r="AQ1233" s="3"/>
      <c r="AR1233" s="2" t="s">
        <v>11370</v>
      </c>
      <c r="AS1233" s="2" t="s">
        <v>264</v>
      </c>
      <c r="AT1233" s="51" t="s">
        <v>11371</v>
      </c>
      <c r="AU1233" s="52"/>
      <c r="AV1233" s="3"/>
      <c r="AW1233" s="3"/>
      <c r="AX1233" s="3"/>
    </row>
    <row r="1234" spans="1:50" ht="13.8">
      <c r="A1234" s="2" t="s">
        <v>913</v>
      </c>
      <c r="B1234" s="2" t="s">
        <v>78</v>
      </c>
      <c r="C1234" s="2" t="s">
        <v>11360</v>
      </c>
      <c r="D1234" s="2" t="s">
        <v>53</v>
      </c>
      <c r="E1234" s="2" t="s">
        <v>5151</v>
      </c>
      <c r="F1234" s="2" t="s">
        <v>100</v>
      </c>
      <c r="G1234" s="2" t="s">
        <v>1003</v>
      </c>
      <c r="H1234" s="2" t="s">
        <v>11372</v>
      </c>
      <c r="I1234" s="51" t="s">
        <v>11373</v>
      </c>
      <c r="J1234" s="52"/>
      <c r="K1234" s="52"/>
      <c r="L1234" s="3"/>
      <c r="M1234" s="3"/>
      <c r="N1234" s="3"/>
      <c r="O1234" s="3"/>
      <c r="P1234" s="2" t="s">
        <v>11374</v>
      </c>
      <c r="Q1234" s="2" t="s">
        <v>11364</v>
      </c>
      <c r="R1234" s="2">
        <v>1958</v>
      </c>
      <c r="S1234" s="2" t="s">
        <v>11365</v>
      </c>
      <c r="T1234" s="3"/>
      <c r="U1234" s="3"/>
      <c r="V1234" s="3"/>
      <c r="W1234" s="3"/>
      <c r="X1234" s="2" t="s">
        <v>2066</v>
      </c>
      <c r="Y1234" s="3"/>
      <c r="Z1234" s="3"/>
      <c r="AA1234" s="2" t="s">
        <v>11375</v>
      </c>
      <c r="AB1234" s="51" t="s">
        <v>11376</v>
      </c>
      <c r="AC1234" s="52"/>
      <c r="AD1234" s="52"/>
      <c r="AE1234" s="2" t="s">
        <v>68</v>
      </c>
      <c r="AF1234" s="16">
        <v>36446</v>
      </c>
      <c r="AG1234" s="5">
        <v>0.70341435185185186</v>
      </c>
      <c r="AH1234" s="2" t="s">
        <v>69</v>
      </c>
      <c r="AI1234" s="6">
        <v>44872</v>
      </c>
      <c r="AJ1234" s="5">
        <v>0.61120370370370369</v>
      </c>
      <c r="AK1234" s="2" t="s">
        <v>70</v>
      </c>
      <c r="AL1234" s="2" t="s">
        <v>11368</v>
      </c>
      <c r="AM1234" s="3"/>
      <c r="AN1234" s="3"/>
      <c r="AO1234" s="2" t="s">
        <v>11377</v>
      </c>
      <c r="AP1234" s="3"/>
      <c r="AQ1234" s="3"/>
      <c r="AR1234" s="2" t="s">
        <v>11378</v>
      </c>
      <c r="AS1234" s="2" t="s">
        <v>264</v>
      </c>
      <c r="AT1234" s="51" t="s">
        <v>11379</v>
      </c>
      <c r="AU1234" s="52"/>
      <c r="AV1234" s="3"/>
      <c r="AW1234" s="3"/>
      <c r="AX1234" s="3"/>
    </row>
    <row r="1235" spans="1:50" ht="13.8">
      <c r="A1235" s="2" t="s">
        <v>717</v>
      </c>
      <c r="B1235" s="2" t="s">
        <v>767</v>
      </c>
      <c r="C1235" s="2" t="s">
        <v>10164</v>
      </c>
      <c r="D1235" s="2" t="s">
        <v>10165</v>
      </c>
      <c r="E1235" s="2" t="s">
        <v>5132</v>
      </c>
      <c r="F1235" s="2" t="s">
        <v>10166</v>
      </c>
      <c r="G1235" s="2" t="s">
        <v>720</v>
      </c>
      <c r="H1235" s="2" t="s">
        <v>10167</v>
      </c>
      <c r="I1235" s="2" t="s">
        <v>11380</v>
      </c>
      <c r="J1235" s="2" t="s">
        <v>61</v>
      </c>
      <c r="K1235" s="3"/>
      <c r="L1235" s="2" t="s">
        <v>11152</v>
      </c>
      <c r="M1235" s="2" t="s">
        <v>61</v>
      </c>
      <c r="N1235" s="2" t="s">
        <v>61</v>
      </c>
      <c r="O1235" s="2" t="s">
        <v>61</v>
      </c>
      <c r="P1235" s="2" t="s">
        <v>2063</v>
      </c>
      <c r="Q1235" s="2" t="s">
        <v>10170</v>
      </c>
      <c r="R1235" s="2">
        <v>1936</v>
      </c>
      <c r="S1235" s="2" t="s">
        <v>11381</v>
      </c>
      <c r="T1235" s="3"/>
      <c r="U1235" s="3"/>
      <c r="V1235" s="3"/>
      <c r="W1235" s="3"/>
      <c r="X1235" s="2" t="s">
        <v>11382</v>
      </c>
      <c r="Y1235" s="2" t="s">
        <v>64</v>
      </c>
      <c r="Z1235" s="3"/>
      <c r="AA1235" s="2" t="s">
        <v>11383</v>
      </c>
      <c r="AB1235" s="51" t="s">
        <v>11384</v>
      </c>
      <c r="AC1235" s="52"/>
      <c r="AD1235" s="52"/>
      <c r="AE1235" s="2" t="s">
        <v>2069</v>
      </c>
      <c r="AF1235" s="16">
        <v>36451</v>
      </c>
      <c r="AG1235" s="5">
        <v>0.83684027777777781</v>
      </c>
      <c r="AH1235" s="2" t="s">
        <v>69</v>
      </c>
      <c r="AI1235" s="6">
        <v>44872</v>
      </c>
      <c r="AJ1235" s="5">
        <v>0.61186342592592591</v>
      </c>
      <c r="AK1235" s="2" t="s">
        <v>70</v>
      </c>
      <c r="AL1235" s="51" t="s">
        <v>11385</v>
      </c>
      <c r="AM1235" s="52"/>
      <c r="AN1235" s="3"/>
      <c r="AO1235" s="2" t="s">
        <v>11386</v>
      </c>
      <c r="AP1235" s="3"/>
      <c r="AQ1235" s="3"/>
      <c r="AR1235" s="3"/>
      <c r="AS1235" s="3"/>
      <c r="AT1235" s="3"/>
      <c r="AU1235" s="3"/>
      <c r="AV1235" s="3"/>
      <c r="AW1235" s="3"/>
      <c r="AX1235" s="3"/>
    </row>
    <row r="1236" spans="1:50" ht="13.8">
      <c r="A1236" s="2" t="s">
        <v>2355</v>
      </c>
      <c r="B1236" s="2" t="s">
        <v>325</v>
      </c>
      <c r="C1236" s="2" t="s">
        <v>3996</v>
      </c>
      <c r="D1236" s="2" t="s">
        <v>11387</v>
      </c>
      <c r="E1236" s="2" t="s">
        <v>1457</v>
      </c>
      <c r="F1236" s="2" t="s">
        <v>6721</v>
      </c>
      <c r="G1236" s="2" t="s">
        <v>11388</v>
      </c>
      <c r="H1236" s="2" t="s">
        <v>11389</v>
      </c>
      <c r="I1236" s="2" t="s">
        <v>11390</v>
      </c>
      <c r="J1236" s="2" t="s">
        <v>61</v>
      </c>
      <c r="K1236" s="2" t="s">
        <v>837</v>
      </c>
      <c r="L1236" s="2" t="s">
        <v>61</v>
      </c>
      <c r="M1236" s="2" t="s">
        <v>61</v>
      </c>
      <c r="N1236" s="2" t="s">
        <v>11391</v>
      </c>
      <c r="O1236" s="2" t="s">
        <v>61</v>
      </c>
      <c r="P1236" s="2" t="s">
        <v>8969</v>
      </c>
      <c r="Q1236" s="3"/>
      <c r="R1236" s="3"/>
      <c r="S1236" s="3"/>
      <c r="T1236" s="3"/>
      <c r="U1236" s="3"/>
      <c r="V1236" s="3"/>
      <c r="W1236" s="3"/>
      <c r="X1236" s="2" t="s">
        <v>2066</v>
      </c>
      <c r="Y1236" s="2" t="s">
        <v>91</v>
      </c>
      <c r="Z1236" s="3"/>
      <c r="AA1236" s="2" t="s">
        <v>11392</v>
      </c>
      <c r="AB1236" s="51" t="s">
        <v>11393</v>
      </c>
      <c r="AC1236" s="52"/>
      <c r="AD1236" s="52"/>
      <c r="AE1236" s="2" t="s">
        <v>68</v>
      </c>
      <c r="AF1236" s="16">
        <v>36453</v>
      </c>
      <c r="AG1236" s="5">
        <v>0.66821759259259261</v>
      </c>
      <c r="AH1236" s="2" t="s">
        <v>69</v>
      </c>
      <c r="AI1236" s="7">
        <v>44876</v>
      </c>
      <c r="AJ1236" s="5">
        <v>0.45770833333333333</v>
      </c>
      <c r="AK1236" s="2" t="s">
        <v>70</v>
      </c>
      <c r="AL1236" s="2" t="s">
        <v>11394</v>
      </c>
      <c r="AM1236" s="3"/>
      <c r="AN1236" s="3"/>
      <c r="AO1236" s="2" t="s">
        <v>11395</v>
      </c>
      <c r="AP1236" s="3"/>
      <c r="AQ1236" s="3"/>
      <c r="AR1236" s="3"/>
      <c r="AS1236" s="2" t="s">
        <v>264</v>
      </c>
      <c r="AT1236" s="3"/>
      <c r="AU1236" s="3"/>
      <c r="AV1236" s="3"/>
      <c r="AW1236" s="3"/>
      <c r="AX1236" s="3"/>
    </row>
    <row r="1237" spans="1:50" ht="13.8">
      <c r="A1237" s="2" t="s">
        <v>2355</v>
      </c>
      <c r="B1237" s="2" t="s">
        <v>325</v>
      </c>
      <c r="C1237" s="2" t="s">
        <v>3996</v>
      </c>
      <c r="D1237" s="2" t="s">
        <v>53</v>
      </c>
      <c r="E1237" s="2" t="s">
        <v>5699</v>
      </c>
      <c r="F1237" s="2" t="s">
        <v>169</v>
      </c>
      <c r="G1237" s="2" t="s">
        <v>11388</v>
      </c>
      <c r="H1237" s="2" t="s">
        <v>11396</v>
      </c>
      <c r="I1237" s="2" t="s">
        <v>11397</v>
      </c>
      <c r="J1237" s="2" t="s">
        <v>61</v>
      </c>
      <c r="K1237" s="2" t="s">
        <v>11398</v>
      </c>
      <c r="L1237" s="2" t="s">
        <v>61</v>
      </c>
      <c r="M1237" s="2" t="s">
        <v>61</v>
      </c>
      <c r="N1237" s="2" t="s">
        <v>61</v>
      </c>
      <c r="O1237" s="2" t="s">
        <v>61</v>
      </c>
      <c r="P1237" s="2" t="s">
        <v>8969</v>
      </c>
      <c r="Q1237" s="3"/>
      <c r="R1237" s="3"/>
      <c r="S1237" s="3"/>
      <c r="T1237" s="3"/>
      <c r="U1237" s="3"/>
      <c r="V1237" s="3"/>
      <c r="W1237" s="3"/>
      <c r="X1237" s="2" t="s">
        <v>2066</v>
      </c>
      <c r="Y1237" s="2" t="s">
        <v>91</v>
      </c>
      <c r="Z1237" s="3"/>
      <c r="AA1237" s="2" t="s">
        <v>11399</v>
      </c>
      <c r="AB1237" s="51" t="s">
        <v>11400</v>
      </c>
      <c r="AC1237" s="52"/>
      <c r="AD1237" s="52"/>
      <c r="AE1237" s="2" t="s">
        <v>68</v>
      </c>
      <c r="AF1237" s="16">
        <v>36453</v>
      </c>
      <c r="AG1237" s="5">
        <v>0.67245370370370372</v>
      </c>
      <c r="AH1237" s="2" t="s">
        <v>69</v>
      </c>
      <c r="AI1237" s="7">
        <v>44876</v>
      </c>
      <c r="AJ1237" s="5">
        <v>0.45915509259259257</v>
      </c>
      <c r="AK1237" s="2" t="s">
        <v>70</v>
      </c>
      <c r="AL1237" s="2" t="s">
        <v>11401</v>
      </c>
      <c r="AM1237" s="3"/>
      <c r="AN1237" s="3"/>
      <c r="AO1237" s="2" t="s">
        <v>11402</v>
      </c>
      <c r="AP1237" s="3"/>
      <c r="AQ1237" s="3"/>
      <c r="AR1237" s="2" t="s">
        <v>11403</v>
      </c>
      <c r="AS1237" s="2" t="s">
        <v>264</v>
      </c>
      <c r="AT1237" s="3"/>
      <c r="AU1237" s="3"/>
      <c r="AV1237" s="3"/>
      <c r="AW1237" s="3"/>
      <c r="AX1237" s="3"/>
    </row>
    <row r="1238" spans="1:50" ht="13.8">
      <c r="A1238" s="2" t="s">
        <v>2412</v>
      </c>
      <c r="B1238" s="2" t="s">
        <v>325</v>
      </c>
      <c r="C1238" s="2" t="s">
        <v>11404</v>
      </c>
      <c r="D1238" s="2" t="s">
        <v>53</v>
      </c>
      <c r="E1238" s="2" t="s">
        <v>5699</v>
      </c>
      <c r="F1238" s="2" t="s">
        <v>328</v>
      </c>
      <c r="G1238" s="2" t="s">
        <v>698</v>
      </c>
      <c r="H1238" s="2" t="s">
        <v>11405</v>
      </c>
      <c r="I1238" s="2" t="s">
        <v>11406</v>
      </c>
      <c r="J1238" s="2" t="s">
        <v>61</v>
      </c>
      <c r="K1238" s="3"/>
      <c r="L1238" s="2" t="s">
        <v>61</v>
      </c>
      <c r="M1238" s="2" t="s">
        <v>61</v>
      </c>
      <c r="N1238" s="2" t="s">
        <v>61</v>
      </c>
      <c r="O1238" s="2" t="s">
        <v>61</v>
      </c>
      <c r="P1238" s="2" t="s">
        <v>3896</v>
      </c>
      <c r="Q1238" s="3"/>
      <c r="R1238" s="3"/>
      <c r="S1238" s="3"/>
      <c r="T1238" s="3"/>
      <c r="U1238" s="3"/>
      <c r="V1238" s="3"/>
      <c r="W1238" s="3"/>
      <c r="X1238" s="2" t="s">
        <v>2066</v>
      </c>
      <c r="Y1238" s="2" t="s">
        <v>64</v>
      </c>
      <c r="Z1238" s="3"/>
      <c r="AA1238" s="2" t="s">
        <v>11407</v>
      </c>
      <c r="AB1238" s="2" t="s">
        <v>11408</v>
      </c>
      <c r="AC1238" s="3"/>
      <c r="AD1238" s="3"/>
      <c r="AE1238" s="2" t="s">
        <v>68</v>
      </c>
      <c r="AF1238" s="16">
        <v>36453</v>
      </c>
      <c r="AG1238" s="5">
        <v>0.6772569444444444</v>
      </c>
      <c r="AH1238" s="2" t="s">
        <v>69</v>
      </c>
      <c r="AI1238" s="6">
        <v>44872</v>
      </c>
      <c r="AJ1238" s="5">
        <v>0.61840277777777775</v>
      </c>
      <c r="AK1238" s="2" t="s">
        <v>70</v>
      </c>
      <c r="AL1238" s="2" t="s">
        <v>11401</v>
      </c>
      <c r="AM1238" s="3"/>
      <c r="AN1238" s="3"/>
      <c r="AO1238" s="2" t="s">
        <v>11409</v>
      </c>
      <c r="AP1238" s="3"/>
      <c r="AQ1238" s="3"/>
      <c r="AR1238" s="3"/>
      <c r="AS1238" s="2" t="s">
        <v>112</v>
      </c>
      <c r="AT1238" s="3"/>
      <c r="AU1238" s="3"/>
      <c r="AV1238" s="3"/>
      <c r="AW1238" s="3"/>
      <c r="AX1238" s="3"/>
    </row>
    <row r="1239" spans="1:50" ht="13.8">
      <c r="A1239" s="2" t="s">
        <v>717</v>
      </c>
      <c r="B1239" s="2" t="s">
        <v>3099</v>
      </c>
      <c r="C1239" s="2" t="s">
        <v>11410</v>
      </c>
      <c r="D1239" s="2" t="s">
        <v>9566</v>
      </c>
      <c r="E1239" s="2" t="s">
        <v>11411</v>
      </c>
      <c r="F1239" s="2" t="s">
        <v>11412</v>
      </c>
      <c r="G1239" s="2" t="s">
        <v>698</v>
      </c>
      <c r="H1239" s="2" t="s">
        <v>5726</v>
      </c>
      <c r="I1239" s="2" t="s">
        <v>11413</v>
      </c>
      <c r="J1239" s="2" t="s">
        <v>61</v>
      </c>
      <c r="K1239" s="3"/>
      <c r="L1239" s="2" t="s">
        <v>61</v>
      </c>
      <c r="M1239" s="2" t="s">
        <v>61</v>
      </c>
      <c r="N1239" s="2" t="s">
        <v>61</v>
      </c>
      <c r="O1239" s="2" t="s">
        <v>61</v>
      </c>
      <c r="P1239" s="3"/>
      <c r="Q1239" s="3"/>
      <c r="R1239" s="3"/>
      <c r="S1239" s="2" t="s">
        <v>11414</v>
      </c>
      <c r="T1239" s="3"/>
      <c r="U1239" s="51" t="s">
        <v>317</v>
      </c>
      <c r="V1239" s="52"/>
      <c r="W1239" s="52"/>
      <c r="X1239" s="2" t="s">
        <v>2066</v>
      </c>
      <c r="Y1239" s="2" t="s">
        <v>64</v>
      </c>
      <c r="Z1239" s="3"/>
      <c r="AA1239" s="2" t="s">
        <v>11415</v>
      </c>
      <c r="AB1239" s="2" t="s">
        <v>11416</v>
      </c>
      <c r="AC1239" s="51" t="s">
        <v>11417</v>
      </c>
      <c r="AD1239" s="52"/>
      <c r="AE1239" s="2" t="s">
        <v>68</v>
      </c>
      <c r="AF1239" s="16">
        <v>36453</v>
      </c>
      <c r="AG1239" s="5">
        <v>0.68412037037037032</v>
      </c>
      <c r="AH1239" s="2" t="s">
        <v>69</v>
      </c>
      <c r="AI1239" s="7">
        <v>44876</v>
      </c>
      <c r="AJ1239" s="5">
        <v>0.46081018518518518</v>
      </c>
      <c r="AK1239" s="2" t="s">
        <v>70</v>
      </c>
      <c r="AL1239" s="3"/>
      <c r="AM1239" s="3"/>
      <c r="AN1239" s="3"/>
      <c r="AO1239" s="2" t="s">
        <v>11418</v>
      </c>
      <c r="AP1239" s="3"/>
      <c r="AQ1239" s="2" t="s">
        <v>11419</v>
      </c>
      <c r="AR1239" s="3"/>
      <c r="AS1239" s="3"/>
      <c r="AT1239" s="3"/>
      <c r="AU1239" s="3"/>
      <c r="AV1239" s="3"/>
      <c r="AW1239" s="3"/>
      <c r="AX1239" s="3"/>
    </row>
    <row r="1240" spans="1:50" ht="13.8">
      <c r="A1240" s="2" t="s">
        <v>2412</v>
      </c>
      <c r="B1240" s="2" t="s">
        <v>325</v>
      </c>
      <c r="C1240" s="2" t="s">
        <v>11404</v>
      </c>
      <c r="D1240" s="2" t="s">
        <v>53</v>
      </c>
      <c r="E1240" s="2" t="s">
        <v>5699</v>
      </c>
      <c r="F1240" s="2" t="s">
        <v>328</v>
      </c>
      <c r="G1240" s="2" t="s">
        <v>698</v>
      </c>
      <c r="H1240" s="2" t="s">
        <v>11420</v>
      </c>
      <c r="I1240" s="2" t="s">
        <v>11421</v>
      </c>
      <c r="J1240" s="51" t="s">
        <v>11422</v>
      </c>
      <c r="K1240" s="52"/>
      <c r="L1240" s="2" t="s">
        <v>61</v>
      </c>
      <c r="M1240" s="2" t="s">
        <v>61</v>
      </c>
      <c r="N1240" s="2" t="s">
        <v>61</v>
      </c>
      <c r="O1240" s="2" t="s">
        <v>61</v>
      </c>
      <c r="P1240" s="2" t="s">
        <v>3896</v>
      </c>
      <c r="Q1240" s="3"/>
      <c r="R1240" s="3"/>
      <c r="S1240" s="3"/>
      <c r="T1240" s="3"/>
      <c r="U1240" s="3"/>
      <c r="V1240" s="3"/>
      <c r="W1240" s="3"/>
      <c r="X1240" s="2" t="s">
        <v>2066</v>
      </c>
      <c r="Y1240" s="2" t="s">
        <v>64</v>
      </c>
      <c r="Z1240" s="3"/>
      <c r="AA1240" s="2" t="s">
        <v>11423</v>
      </c>
      <c r="AB1240" s="51" t="s">
        <v>11424</v>
      </c>
      <c r="AC1240" s="52"/>
      <c r="AD1240" s="52"/>
      <c r="AE1240" s="2" t="s">
        <v>68</v>
      </c>
      <c r="AF1240" s="16">
        <v>36453</v>
      </c>
      <c r="AG1240" s="5">
        <v>0.694849537037037</v>
      </c>
      <c r="AH1240" s="2" t="s">
        <v>69</v>
      </c>
      <c r="AI1240" s="6">
        <v>44872</v>
      </c>
      <c r="AJ1240" s="5">
        <v>0.61952546296296296</v>
      </c>
      <c r="AK1240" s="2" t="s">
        <v>70</v>
      </c>
      <c r="AL1240" s="2" t="s">
        <v>11401</v>
      </c>
      <c r="AM1240" s="3"/>
      <c r="AN1240" s="3"/>
      <c r="AO1240" s="2" t="s">
        <v>11425</v>
      </c>
      <c r="AP1240" s="2" t="s">
        <v>131</v>
      </c>
      <c r="AQ1240" s="3"/>
      <c r="AR1240" s="3"/>
      <c r="AS1240" s="2" t="s">
        <v>112</v>
      </c>
      <c r="AT1240" s="3"/>
      <c r="AU1240" s="3"/>
      <c r="AV1240" s="3"/>
      <c r="AW1240" s="3"/>
      <c r="AX1240" s="3"/>
    </row>
    <row r="1241" spans="1:50" ht="13.8">
      <c r="A1241" s="2" t="s">
        <v>77</v>
      </c>
      <c r="B1241" s="2" t="s">
        <v>78</v>
      </c>
      <c r="C1241" s="2" t="s">
        <v>11426</v>
      </c>
      <c r="D1241" s="2" t="s">
        <v>53</v>
      </c>
      <c r="E1241" s="2" t="s">
        <v>5699</v>
      </c>
      <c r="F1241" s="2" t="s">
        <v>328</v>
      </c>
      <c r="G1241" s="2" t="s">
        <v>698</v>
      </c>
      <c r="H1241" s="2" t="s">
        <v>11427</v>
      </c>
      <c r="I1241" s="2" t="s">
        <v>11428</v>
      </c>
      <c r="J1241" s="2" t="s">
        <v>61</v>
      </c>
      <c r="K1241" s="3"/>
      <c r="L1241" s="2" t="s">
        <v>61</v>
      </c>
      <c r="M1241" s="2" t="s">
        <v>61</v>
      </c>
      <c r="N1241" s="2" t="s">
        <v>61</v>
      </c>
      <c r="O1241" s="2" t="s">
        <v>61</v>
      </c>
      <c r="P1241" s="2" t="s">
        <v>3896</v>
      </c>
      <c r="Q1241" s="3"/>
      <c r="R1241" s="3"/>
      <c r="S1241" s="3"/>
      <c r="T1241" s="3"/>
      <c r="U1241" s="3"/>
      <c r="V1241" s="3"/>
      <c r="W1241" s="3"/>
      <c r="X1241" s="2" t="s">
        <v>2066</v>
      </c>
      <c r="Y1241" s="2" t="s">
        <v>64</v>
      </c>
      <c r="Z1241" s="3"/>
      <c r="AA1241" s="2" t="s">
        <v>11429</v>
      </c>
      <c r="AB1241" s="51" t="s">
        <v>11430</v>
      </c>
      <c r="AC1241" s="52"/>
      <c r="AD1241" s="3"/>
      <c r="AE1241" s="2" t="s">
        <v>68</v>
      </c>
      <c r="AF1241" s="16">
        <v>36453</v>
      </c>
      <c r="AG1241" s="5">
        <v>0.72835648148148147</v>
      </c>
      <c r="AH1241" s="2" t="s">
        <v>69</v>
      </c>
      <c r="AI1241" s="6">
        <v>44872</v>
      </c>
      <c r="AJ1241" s="5">
        <v>0.61989583333333331</v>
      </c>
      <c r="AK1241" s="2" t="s">
        <v>70</v>
      </c>
      <c r="AL1241" s="2" t="s">
        <v>11394</v>
      </c>
      <c r="AM1241" s="3"/>
      <c r="AN1241" s="3"/>
      <c r="AO1241" s="2" t="s">
        <v>11431</v>
      </c>
      <c r="AP1241" s="3"/>
      <c r="AQ1241" s="3"/>
      <c r="AR1241" s="3"/>
      <c r="AS1241" s="2" t="s">
        <v>112</v>
      </c>
      <c r="AT1241" s="3"/>
      <c r="AU1241" s="3"/>
      <c r="AV1241" s="3"/>
      <c r="AW1241" s="3"/>
      <c r="AX1241" s="3"/>
    </row>
    <row r="1242" spans="1:50" ht="13.8">
      <c r="A1242" s="2" t="s">
        <v>2381</v>
      </c>
      <c r="B1242" s="2" t="s">
        <v>78</v>
      </c>
      <c r="C1242" s="2" t="s">
        <v>11432</v>
      </c>
      <c r="D1242" s="2" t="s">
        <v>53</v>
      </c>
      <c r="E1242" s="2" t="s">
        <v>5192</v>
      </c>
      <c r="F1242" s="2" t="s">
        <v>5036</v>
      </c>
      <c r="G1242" s="2" t="s">
        <v>698</v>
      </c>
      <c r="H1242" s="2" t="s">
        <v>11433</v>
      </c>
      <c r="I1242" s="2" t="s">
        <v>11434</v>
      </c>
      <c r="J1242" s="2" t="s">
        <v>11435</v>
      </c>
      <c r="K1242" s="2" t="s">
        <v>11436</v>
      </c>
      <c r="L1242" s="2" t="s">
        <v>11437</v>
      </c>
      <c r="M1242" s="2" t="s">
        <v>61</v>
      </c>
      <c r="N1242" s="2" t="s">
        <v>61</v>
      </c>
      <c r="O1242" s="2" t="s">
        <v>61</v>
      </c>
      <c r="P1242" s="51" t="s">
        <v>11438</v>
      </c>
      <c r="Q1242" s="52"/>
      <c r="R1242" s="3"/>
      <c r="S1242" s="3"/>
      <c r="T1242" s="3"/>
      <c r="U1242" s="3"/>
      <c r="V1242" s="3"/>
      <c r="W1242" s="3"/>
      <c r="X1242" s="2" t="s">
        <v>2066</v>
      </c>
      <c r="Y1242" s="2" t="s">
        <v>91</v>
      </c>
      <c r="Z1242" s="3"/>
      <c r="AA1242" s="2" t="s">
        <v>11439</v>
      </c>
      <c r="AB1242" s="51" t="s">
        <v>11440</v>
      </c>
      <c r="AC1242" s="52"/>
      <c r="AD1242" s="52"/>
      <c r="AE1242" s="2" t="s">
        <v>68</v>
      </c>
      <c r="AF1242" s="4">
        <v>36468</v>
      </c>
      <c r="AG1242" s="5">
        <v>0.73914351851851856</v>
      </c>
      <c r="AH1242" s="2" t="s">
        <v>69</v>
      </c>
      <c r="AI1242" s="6">
        <v>44872</v>
      </c>
      <c r="AJ1242" s="5">
        <v>0.62034722222222227</v>
      </c>
      <c r="AK1242" s="2" t="s">
        <v>70</v>
      </c>
      <c r="AL1242" s="3"/>
      <c r="AM1242" s="3"/>
      <c r="AN1242" s="3"/>
      <c r="AO1242" s="2" t="s">
        <v>11441</v>
      </c>
      <c r="AP1242" s="2" t="s">
        <v>864</v>
      </c>
      <c r="AQ1242" s="3"/>
      <c r="AR1242" s="3"/>
      <c r="AS1242" s="2" t="s">
        <v>74</v>
      </c>
      <c r="AT1242" s="3"/>
      <c r="AU1242" s="3"/>
      <c r="AV1242" s="3"/>
      <c r="AW1242" s="3"/>
      <c r="AX1242" s="3"/>
    </row>
    <row r="1243" spans="1:50" ht="13.8">
      <c r="A1243" s="2" t="s">
        <v>148</v>
      </c>
      <c r="B1243" s="2" t="s">
        <v>115</v>
      </c>
      <c r="C1243" s="2" t="s">
        <v>3260</v>
      </c>
      <c r="D1243" s="2" t="s">
        <v>53</v>
      </c>
      <c r="E1243" s="2" t="s">
        <v>5699</v>
      </c>
      <c r="F1243" s="2" t="s">
        <v>328</v>
      </c>
      <c r="G1243" s="2" t="s">
        <v>1458</v>
      </c>
      <c r="H1243" s="2" t="s">
        <v>11442</v>
      </c>
      <c r="I1243" s="2" t="s">
        <v>11443</v>
      </c>
      <c r="J1243" s="2" t="s">
        <v>61</v>
      </c>
      <c r="K1243" s="2" t="s">
        <v>11444</v>
      </c>
      <c r="L1243" s="2" t="s">
        <v>61</v>
      </c>
      <c r="M1243" s="2" t="s">
        <v>61</v>
      </c>
      <c r="N1243" s="2" t="s">
        <v>61</v>
      </c>
      <c r="O1243" s="2" t="s">
        <v>61</v>
      </c>
      <c r="P1243" s="2" t="s">
        <v>8969</v>
      </c>
      <c r="Q1243" s="3"/>
      <c r="R1243" s="3"/>
      <c r="S1243" s="3"/>
      <c r="T1243" s="3"/>
      <c r="U1243" s="3"/>
      <c r="V1243" s="3"/>
      <c r="W1243" s="3"/>
      <c r="X1243" s="2" t="s">
        <v>2066</v>
      </c>
      <c r="Y1243" s="2" t="s">
        <v>64</v>
      </c>
      <c r="Z1243" s="3"/>
      <c r="AA1243" s="2" t="s">
        <v>11445</v>
      </c>
      <c r="AB1243" s="51" t="s">
        <v>11446</v>
      </c>
      <c r="AC1243" s="52"/>
      <c r="AD1243" s="52"/>
      <c r="AE1243" s="2" t="s">
        <v>68</v>
      </c>
      <c r="AF1243" s="4">
        <v>36468</v>
      </c>
      <c r="AG1243" s="5">
        <v>0.74949074074074074</v>
      </c>
      <c r="AH1243" s="2" t="s">
        <v>69</v>
      </c>
      <c r="AI1243" s="6">
        <v>44872</v>
      </c>
      <c r="AJ1243" s="5">
        <v>0.6212037037037037</v>
      </c>
      <c r="AK1243" s="2" t="s">
        <v>70</v>
      </c>
      <c r="AL1243" s="51" t="s">
        <v>11447</v>
      </c>
      <c r="AM1243" s="52"/>
      <c r="AN1243" s="52"/>
      <c r="AO1243" s="2" t="s">
        <v>11448</v>
      </c>
      <c r="AP1243" s="3"/>
      <c r="AQ1243" s="3"/>
      <c r="AR1243" s="3"/>
      <c r="AS1243" s="2" t="s">
        <v>112</v>
      </c>
      <c r="AT1243" s="3"/>
      <c r="AU1243" s="3"/>
      <c r="AV1243" s="3"/>
      <c r="AW1243" s="3"/>
      <c r="AX1243" s="3"/>
    </row>
    <row r="1244" spans="1:50" ht="13.8">
      <c r="A1244" s="2" t="s">
        <v>148</v>
      </c>
      <c r="B1244" s="2" t="s">
        <v>115</v>
      </c>
      <c r="C1244" s="2" t="s">
        <v>3260</v>
      </c>
      <c r="D1244" s="2" t="s">
        <v>53</v>
      </c>
      <c r="E1244" s="2" t="s">
        <v>5699</v>
      </c>
      <c r="F1244" s="2" t="s">
        <v>328</v>
      </c>
      <c r="G1244" s="2" t="s">
        <v>1458</v>
      </c>
      <c r="H1244" s="2" t="s">
        <v>11449</v>
      </c>
      <c r="I1244" s="2" t="s">
        <v>11450</v>
      </c>
      <c r="J1244" s="2" t="s">
        <v>61</v>
      </c>
      <c r="K1244" s="2" t="s">
        <v>3129</v>
      </c>
      <c r="L1244" s="2" t="s">
        <v>61</v>
      </c>
      <c r="M1244" s="2" t="s">
        <v>61</v>
      </c>
      <c r="N1244" s="2" t="s">
        <v>61</v>
      </c>
      <c r="O1244" s="2" t="s">
        <v>61</v>
      </c>
      <c r="P1244" s="2" t="s">
        <v>8969</v>
      </c>
      <c r="Q1244" s="3"/>
      <c r="R1244" s="3"/>
      <c r="S1244" s="3"/>
      <c r="T1244" s="3"/>
      <c r="U1244" s="3"/>
      <c r="V1244" s="3"/>
      <c r="W1244" s="3"/>
      <c r="X1244" s="2" t="s">
        <v>2066</v>
      </c>
      <c r="Y1244" s="2" t="s">
        <v>91</v>
      </c>
      <c r="Z1244" s="3"/>
      <c r="AA1244" s="2" t="s">
        <v>11451</v>
      </c>
      <c r="AB1244" s="51" t="s">
        <v>11452</v>
      </c>
      <c r="AC1244" s="52"/>
      <c r="AD1244" s="52"/>
      <c r="AE1244" s="2" t="s">
        <v>68</v>
      </c>
      <c r="AF1244" s="4">
        <v>36468</v>
      </c>
      <c r="AG1244" s="5">
        <v>0.7518055555555555</v>
      </c>
      <c r="AH1244" s="2" t="s">
        <v>69</v>
      </c>
      <c r="AI1244" s="6">
        <v>44872</v>
      </c>
      <c r="AJ1244" s="5">
        <v>0.62126157407407412</v>
      </c>
      <c r="AK1244" s="2" t="s">
        <v>70</v>
      </c>
      <c r="AL1244" s="51" t="s">
        <v>11453</v>
      </c>
      <c r="AM1244" s="52"/>
      <c r="AN1244" s="52"/>
      <c r="AO1244" s="2" t="s">
        <v>11454</v>
      </c>
      <c r="AP1244" s="3"/>
      <c r="AQ1244" s="3"/>
      <c r="AR1244" s="3"/>
      <c r="AS1244" s="2" t="s">
        <v>112</v>
      </c>
      <c r="AT1244" s="3"/>
      <c r="AU1244" s="3"/>
      <c r="AV1244" s="3"/>
      <c r="AW1244" s="3"/>
      <c r="AX1244" s="3"/>
    </row>
    <row r="1245" spans="1:50" ht="13.8">
      <c r="A1245" s="2" t="s">
        <v>240</v>
      </c>
      <c r="B1245" s="2" t="s">
        <v>461</v>
      </c>
      <c r="C1245" s="2" t="s">
        <v>474</v>
      </c>
      <c r="D1245" s="2" t="s">
        <v>53</v>
      </c>
      <c r="E1245" s="2" t="s">
        <v>464</v>
      </c>
      <c r="F1245" s="2" t="s">
        <v>11455</v>
      </c>
      <c r="G1245" s="2" t="s">
        <v>971</v>
      </c>
      <c r="H1245" s="2" t="s">
        <v>11456</v>
      </c>
      <c r="I1245" s="2" t="s">
        <v>11457</v>
      </c>
      <c r="J1245" s="2" t="s">
        <v>4662</v>
      </c>
      <c r="K1245" s="3"/>
      <c r="L1245" s="2" t="s">
        <v>4662</v>
      </c>
      <c r="M1245" s="2" t="s">
        <v>4662</v>
      </c>
      <c r="N1245" s="2" t="s">
        <v>4662</v>
      </c>
      <c r="O1245" s="2" t="s">
        <v>4662</v>
      </c>
      <c r="P1245" s="2" t="s">
        <v>11458</v>
      </c>
      <c r="Q1245" s="3"/>
      <c r="R1245" s="3"/>
      <c r="S1245" s="3"/>
      <c r="T1245" s="3"/>
      <c r="U1245" s="3"/>
      <c r="V1245" s="3"/>
      <c r="W1245" s="3"/>
      <c r="X1245" s="2" t="s">
        <v>2066</v>
      </c>
      <c r="Y1245" s="2" t="s">
        <v>64</v>
      </c>
      <c r="Z1245" s="3"/>
      <c r="AA1245" s="2" t="s">
        <v>11459</v>
      </c>
      <c r="AB1245" s="3"/>
      <c r="AC1245" s="3"/>
      <c r="AD1245" s="3"/>
      <c r="AE1245" s="2" t="s">
        <v>2069</v>
      </c>
      <c r="AF1245" s="4">
        <v>36472</v>
      </c>
      <c r="AG1245" s="5">
        <v>0.82699074074074075</v>
      </c>
      <c r="AH1245" s="2" t="s">
        <v>69</v>
      </c>
      <c r="AI1245" s="6">
        <v>44872</v>
      </c>
      <c r="AJ1245" s="5">
        <v>0.62263888888888885</v>
      </c>
      <c r="AK1245" s="2" t="s">
        <v>70</v>
      </c>
      <c r="AL1245" s="3"/>
      <c r="AM1245" s="3"/>
      <c r="AN1245" s="3"/>
      <c r="AO1245" s="2" t="s">
        <v>11460</v>
      </c>
      <c r="AP1245" s="3"/>
      <c r="AQ1245" s="3"/>
      <c r="AR1245" s="3"/>
      <c r="AS1245" s="2" t="s">
        <v>112</v>
      </c>
      <c r="AT1245" s="3"/>
      <c r="AU1245" s="2" t="s">
        <v>76</v>
      </c>
      <c r="AV1245" s="2" t="s">
        <v>76</v>
      </c>
      <c r="AW1245" s="3"/>
      <c r="AX1245" s="3"/>
    </row>
    <row r="1246" spans="1:50" ht="13.8">
      <c r="A1246" s="2" t="s">
        <v>114</v>
      </c>
      <c r="B1246" s="2" t="s">
        <v>206</v>
      </c>
      <c r="C1246" s="2" t="s">
        <v>11461</v>
      </c>
      <c r="D1246" s="2" t="s">
        <v>53</v>
      </c>
      <c r="E1246" s="2" t="s">
        <v>4898</v>
      </c>
      <c r="F1246" s="2" t="s">
        <v>2437</v>
      </c>
      <c r="G1246" s="2" t="s">
        <v>720</v>
      </c>
      <c r="H1246" s="2" t="s">
        <v>2996</v>
      </c>
      <c r="I1246" s="2" t="s">
        <v>11462</v>
      </c>
      <c r="J1246" s="2" t="s">
        <v>61</v>
      </c>
      <c r="K1246" s="3"/>
      <c r="L1246" s="2" t="s">
        <v>61</v>
      </c>
      <c r="M1246" s="2" t="s">
        <v>61</v>
      </c>
      <c r="N1246" s="2" t="s">
        <v>61</v>
      </c>
      <c r="O1246" s="2" t="s">
        <v>61</v>
      </c>
      <c r="P1246" s="2" t="s">
        <v>5313</v>
      </c>
      <c r="Q1246" s="3"/>
      <c r="R1246" s="3"/>
      <c r="S1246" s="3"/>
      <c r="T1246" s="3"/>
      <c r="U1246" s="51" t="s">
        <v>668</v>
      </c>
      <c r="V1246" s="52"/>
      <c r="W1246" s="3"/>
      <c r="X1246" s="2" t="s">
        <v>2066</v>
      </c>
      <c r="Y1246" s="2" t="s">
        <v>64</v>
      </c>
      <c r="Z1246" s="3"/>
      <c r="AA1246" s="2" t="s">
        <v>11463</v>
      </c>
      <c r="AB1246" s="51" t="s">
        <v>11464</v>
      </c>
      <c r="AC1246" s="52"/>
      <c r="AD1246" s="52"/>
      <c r="AE1246" s="2" t="s">
        <v>68</v>
      </c>
      <c r="AF1246" s="16">
        <v>36476</v>
      </c>
      <c r="AG1246" s="5">
        <v>0.9042013888888889</v>
      </c>
      <c r="AH1246" s="2" t="s">
        <v>69</v>
      </c>
      <c r="AI1246" s="6">
        <v>44973</v>
      </c>
      <c r="AJ1246" s="5">
        <v>0.47605324074074074</v>
      </c>
      <c r="AK1246" s="2" t="s">
        <v>70</v>
      </c>
      <c r="AL1246" s="51" t="s">
        <v>11465</v>
      </c>
      <c r="AM1246" s="52"/>
      <c r="AN1246" s="52"/>
      <c r="AO1246" s="2" t="s">
        <v>11466</v>
      </c>
      <c r="AP1246" s="3"/>
      <c r="AQ1246" s="3"/>
      <c r="AR1246" s="3"/>
      <c r="AS1246" s="3"/>
      <c r="AT1246" s="3"/>
      <c r="AU1246" s="3"/>
      <c r="AV1246" s="3"/>
      <c r="AW1246" s="3"/>
      <c r="AX1246" s="3"/>
    </row>
    <row r="1247" spans="1:50" ht="13.8">
      <c r="A1247" s="2" t="s">
        <v>240</v>
      </c>
      <c r="B1247" s="2" t="s">
        <v>461</v>
      </c>
      <c r="C1247" s="2" t="s">
        <v>462</v>
      </c>
      <c r="D1247" s="2" t="s">
        <v>53</v>
      </c>
      <c r="E1247" s="2" t="s">
        <v>464</v>
      </c>
      <c r="F1247" s="2" t="s">
        <v>11455</v>
      </c>
      <c r="G1247" s="2" t="s">
        <v>971</v>
      </c>
      <c r="H1247" s="2" t="s">
        <v>11456</v>
      </c>
      <c r="I1247" s="2" t="s">
        <v>11467</v>
      </c>
      <c r="J1247" s="2" t="s">
        <v>4662</v>
      </c>
      <c r="K1247" s="3"/>
      <c r="L1247" s="2" t="s">
        <v>4662</v>
      </c>
      <c r="M1247" s="2" t="s">
        <v>4662</v>
      </c>
      <c r="N1247" s="2" t="s">
        <v>4662</v>
      </c>
      <c r="O1247" s="2" t="s">
        <v>4662</v>
      </c>
      <c r="P1247" s="2" t="s">
        <v>11458</v>
      </c>
      <c r="Q1247" s="3"/>
      <c r="R1247" s="3"/>
      <c r="S1247" s="3"/>
      <c r="T1247" s="3"/>
      <c r="U1247" s="3"/>
      <c r="V1247" s="3"/>
      <c r="W1247" s="3"/>
      <c r="X1247" s="2" t="s">
        <v>2066</v>
      </c>
      <c r="Y1247" s="2" t="s">
        <v>64</v>
      </c>
      <c r="Z1247" s="3"/>
      <c r="AA1247" s="2" t="s">
        <v>11468</v>
      </c>
      <c r="AB1247" s="3"/>
      <c r="AC1247" s="3"/>
      <c r="AD1247" s="3"/>
      <c r="AE1247" s="2" t="s">
        <v>2069</v>
      </c>
      <c r="AF1247" s="12">
        <v>37222</v>
      </c>
      <c r="AG1247" s="5">
        <v>0.76178240740740744</v>
      </c>
      <c r="AH1247" s="2" t="s">
        <v>69</v>
      </c>
      <c r="AI1247" s="6">
        <v>44872</v>
      </c>
      <c r="AJ1247" s="5">
        <v>0.62304398148148143</v>
      </c>
      <c r="AK1247" s="2" t="s">
        <v>70</v>
      </c>
      <c r="AL1247" s="3"/>
      <c r="AM1247" s="3"/>
      <c r="AN1247" s="3"/>
      <c r="AO1247" s="2" t="s">
        <v>11469</v>
      </c>
      <c r="AP1247" s="3"/>
      <c r="AQ1247" s="3"/>
      <c r="AR1247" s="3"/>
      <c r="AS1247" s="2" t="s">
        <v>112</v>
      </c>
      <c r="AT1247" s="3"/>
      <c r="AU1247" s="2" t="s">
        <v>76</v>
      </c>
      <c r="AV1247" s="2" t="s">
        <v>76</v>
      </c>
      <c r="AW1247" s="3"/>
      <c r="AX1247" s="3"/>
    </row>
    <row r="1248" spans="1:50" ht="13.8">
      <c r="A1248" s="2" t="s">
        <v>97</v>
      </c>
      <c r="B1248" s="2" t="s">
        <v>767</v>
      </c>
      <c r="C1248" s="2" t="s">
        <v>11470</v>
      </c>
      <c r="D1248" s="2" t="s">
        <v>11471</v>
      </c>
      <c r="E1248" s="2" t="s">
        <v>513</v>
      </c>
      <c r="F1248" s="2" t="s">
        <v>169</v>
      </c>
      <c r="G1248" s="2" t="s">
        <v>720</v>
      </c>
      <c r="H1248" s="2" t="s">
        <v>6411</v>
      </c>
      <c r="I1248" s="2" t="s">
        <v>11472</v>
      </c>
      <c r="J1248" s="2" t="s">
        <v>61</v>
      </c>
      <c r="K1248" s="3"/>
      <c r="L1248" s="2" t="s">
        <v>11473</v>
      </c>
      <c r="M1248" s="2" t="s">
        <v>61</v>
      </c>
      <c r="N1248" s="2" t="s">
        <v>61</v>
      </c>
      <c r="O1248" s="2" t="s">
        <v>61</v>
      </c>
      <c r="P1248" s="51" t="s">
        <v>11474</v>
      </c>
      <c r="Q1248" s="52"/>
      <c r="R1248" s="3"/>
      <c r="S1248" s="3"/>
      <c r="T1248" s="3"/>
      <c r="U1248" s="3"/>
      <c r="V1248" s="3"/>
      <c r="W1248" s="3"/>
      <c r="X1248" s="2" t="s">
        <v>2066</v>
      </c>
      <c r="Y1248" s="2" t="s">
        <v>64</v>
      </c>
      <c r="Z1248" s="3"/>
      <c r="AA1248" s="3"/>
      <c r="AB1248" s="51" t="s">
        <v>11475</v>
      </c>
      <c r="AC1248" s="52"/>
      <c r="AD1248" s="52"/>
      <c r="AE1248" s="2" t="s">
        <v>68</v>
      </c>
      <c r="AF1248" s="16">
        <v>36484</v>
      </c>
      <c r="AG1248" s="5">
        <v>0.89233796296296297</v>
      </c>
      <c r="AH1248" s="2" t="s">
        <v>69</v>
      </c>
      <c r="AI1248" s="6">
        <v>45071</v>
      </c>
      <c r="AJ1248" s="5">
        <v>0.42944444444444446</v>
      </c>
      <c r="AK1248" s="2" t="s">
        <v>70</v>
      </c>
      <c r="AL1248" s="3"/>
      <c r="AM1248" s="3"/>
      <c r="AN1248" s="3"/>
      <c r="AO1248" s="2" t="s">
        <v>11476</v>
      </c>
      <c r="AP1248" s="3"/>
      <c r="AQ1248" s="3"/>
      <c r="AR1248" s="3"/>
      <c r="AS1248" s="2" t="s">
        <v>112</v>
      </c>
      <c r="AT1248" s="3"/>
      <c r="AU1248" s="3"/>
      <c r="AV1248" s="3"/>
      <c r="AW1248" s="3"/>
      <c r="AX1248" s="3"/>
    </row>
    <row r="1249" spans="1:50" ht="13.8">
      <c r="A1249" s="2" t="s">
        <v>717</v>
      </c>
      <c r="B1249" s="2" t="s">
        <v>767</v>
      </c>
      <c r="C1249" s="2" t="s">
        <v>10136</v>
      </c>
      <c r="D1249" s="2" t="s">
        <v>10057</v>
      </c>
      <c r="E1249" s="2" t="s">
        <v>4881</v>
      </c>
      <c r="F1249" s="2" t="s">
        <v>11477</v>
      </c>
      <c r="G1249" s="2" t="s">
        <v>720</v>
      </c>
      <c r="H1249" s="2" t="s">
        <v>11258</v>
      </c>
      <c r="I1249" s="2" t="s">
        <v>11478</v>
      </c>
      <c r="J1249" s="51" t="s">
        <v>11479</v>
      </c>
      <c r="K1249" s="52"/>
      <c r="L1249" s="2" t="s">
        <v>11480</v>
      </c>
      <c r="M1249" s="2" t="s">
        <v>61</v>
      </c>
      <c r="N1249" s="2" t="s">
        <v>61</v>
      </c>
      <c r="O1249" s="2" t="s">
        <v>61</v>
      </c>
      <c r="P1249" s="2" t="s">
        <v>2063</v>
      </c>
      <c r="Q1249" s="2" t="s">
        <v>11481</v>
      </c>
      <c r="R1249" s="2">
        <v>1938</v>
      </c>
      <c r="S1249" s="2" t="s">
        <v>11482</v>
      </c>
      <c r="T1249" s="3"/>
      <c r="U1249" s="3"/>
      <c r="V1249" s="3"/>
      <c r="W1249" s="3"/>
      <c r="X1249" s="2" t="s">
        <v>2066</v>
      </c>
      <c r="Y1249" s="3"/>
      <c r="Z1249" s="3"/>
      <c r="AA1249" s="2" t="s">
        <v>11483</v>
      </c>
      <c r="AB1249" s="51" t="s">
        <v>11484</v>
      </c>
      <c r="AC1249" s="52"/>
      <c r="AD1249" s="52"/>
      <c r="AE1249" s="2" t="s">
        <v>2069</v>
      </c>
      <c r="AF1249" s="16">
        <v>36488</v>
      </c>
      <c r="AG1249" s="5">
        <v>0.66391203703703705</v>
      </c>
      <c r="AH1249" s="2" t="s">
        <v>69</v>
      </c>
      <c r="AI1249" s="7">
        <v>44890</v>
      </c>
      <c r="AJ1249" s="5">
        <v>0.42446759259259259</v>
      </c>
      <c r="AK1249" s="2" t="s">
        <v>70</v>
      </c>
      <c r="AL1249" s="3"/>
      <c r="AM1249" s="3"/>
      <c r="AN1249" s="3"/>
      <c r="AO1249" s="2" t="s">
        <v>11485</v>
      </c>
      <c r="AP1249" s="2" t="s">
        <v>302</v>
      </c>
      <c r="AQ1249" s="3"/>
      <c r="AR1249" s="2"/>
      <c r="AS1249" s="3"/>
      <c r="AT1249" s="3"/>
      <c r="AU1249" s="3"/>
      <c r="AV1249" s="3"/>
      <c r="AW1249" s="3"/>
      <c r="AX1249" s="3"/>
    </row>
    <row r="1250" spans="1:50" ht="13.8">
      <c r="A1250" s="2" t="s">
        <v>717</v>
      </c>
      <c r="B1250" s="2" t="s">
        <v>767</v>
      </c>
      <c r="C1250" s="2" t="s">
        <v>718</v>
      </c>
      <c r="D1250" s="2" t="s">
        <v>11230</v>
      </c>
      <c r="E1250" s="2" t="s">
        <v>5132</v>
      </c>
      <c r="F1250" s="2" t="s">
        <v>11486</v>
      </c>
      <c r="G1250" s="2" t="s">
        <v>720</v>
      </c>
      <c r="H1250" s="2" t="s">
        <v>6411</v>
      </c>
      <c r="I1250" s="2" t="s">
        <v>11487</v>
      </c>
      <c r="J1250" s="2" t="s">
        <v>61</v>
      </c>
      <c r="K1250" s="3"/>
      <c r="L1250" s="2" t="s">
        <v>5312</v>
      </c>
      <c r="M1250" s="2" t="s">
        <v>61</v>
      </c>
      <c r="N1250" s="2" t="s">
        <v>11488</v>
      </c>
      <c r="O1250" s="2" t="s">
        <v>61</v>
      </c>
      <c r="P1250" s="2" t="s">
        <v>8536</v>
      </c>
      <c r="Q1250" s="2" t="s">
        <v>10503</v>
      </c>
      <c r="R1250" s="2">
        <v>1955</v>
      </c>
      <c r="S1250" s="2" t="s">
        <v>10504</v>
      </c>
      <c r="T1250" s="3"/>
      <c r="U1250" s="3"/>
      <c r="V1250" s="3"/>
      <c r="W1250" s="3"/>
      <c r="X1250" s="2" t="s">
        <v>2066</v>
      </c>
      <c r="Y1250" s="2" t="s">
        <v>64</v>
      </c>
      <c r="Z1250" s="3"/>
      <c r="AA1250" s="2" t="s">
        <v>11489</v>
      </c>
      <c r="AB1250" s="51" t="s">
        <v>11490</v>
      </c>
      <c r="AC1250" s="52"/>
      <c r="AD1250" s="52"/>
      <c r="AE1250" s="2" t="s">
        <v>2069</v>
      </c>
      <c r="AF1250" s="4">
        <v>36502</v>
      </c>
      <c r="AG1250" s="5">
        <v>0.79276620370370365</v>
      </c>
      <c r="AH1250" s="2" t="s">
        <v>69</v>
      </c>
      <c r="AI1250" s="6">
        <v>44872</v>
      </c>
      <c r="AJ1250" s="5">
        <v>0.63517361111111115</v>
      </c>
      <c r="AK1250" s="2" t="s">
        <v>70</v>
      </c>
      <c r="AL1250" s="3"/>
      <c r="AM1250" s="3"/>
      <c r="AN1250" s="3"/>
      <c r="AO1250" s="2" t="s">
        <v>11491</v>
      </c>
      <c r="AP1250" s="3"/>
      <c r="AQ1250" s="3"/>
      <c r="AR1250" s="3"/>
      <c r="AS1250" s="3"/>
      <c r="AT1250" s="3"/>
      <c r="AU1250" s="3"/>
      <c r="AV1250" s="3"/>
      <c r="AW1250" s="3"/>
      <c r="AX1250" s="3"/>
    </row>
    <row r="1251" spans="1:50" ht="13.8">
      <c r="A1251" s="2" t="s">
        <v>717</v>
      </c>
      <c r="B1251" s="2" t="s">
        <v>767</v>
      </c>
      <c r="C1251" s="2" t="s">
        <v>1744</v>
      </c>
      <c r="D1251" s="2" t="s">
        <v>11492</v>
      </c>
      <c r="E1251" s="2" t="s">
        <v>4881</v>
      </c>
      <c r="F1251" s="2" t="s">
        <v>169</v>
      </c>
      <c r="G1251" s="2" t="s">
        <v>720</v>
      </c>
      <c r="H1251" s="2" t="s">
        <v>6411</v>
      </c>
      <c r="I1251" s="2" t="s">
        <v>11493</v>
      </c>
      <c r="J1251" s="2" t="s">
        <v>61</v>
      </c>
      <c r="K1251" s="3"/>
      <c r="L1251" s="2" t="s">
        <v>11494</v>
      </c>
      <c r="M1251" s="2" t="s">
        <v>61</v>
      </c>
      <c r="N1251" s="2" t="s">
        <v>61</v>
      </c>
      <c r="O1251" s="2" t="s">
        <v>61</v>
      </c>
      <c r="P1251" s="2" t="s">
        <v>4886</v>
      </c>
      <c r="Q1251" s="3"/>
      <c r="R1251" s="3"/>
      <c r="S1251" s="3"/>
      <c r="T1251" s="3"/>
      <c r="U1251" s="3"/>
      <c r="V1251" s="3"/>
      <c r="W1251" s="3"/>
      <c r="X1251" s="2" t="s">
        <v>2066</v>
      </c>
      <c r="Y1251" s="2" t="s">
        <v>64</v>
      </c>
      <c r="Z1251" s="3"/>
      <c r="AA1251" s="2" t="s">
        <v>11495</v>
      </c>
      <c r="AB1251" s="51" t="s">
        <v>11496</v>
      </c>
      <c r="AC1251" s="52"/>
      <c r="AD1251" s="3"/>
      <c r="AE1251" s="2" t="s">
        <v>2069</v>
      </c>
      <c r="AF1251" s="16">
        <v>36488</v>
      </c>
      <c r="AG1251" s="5">
        <v>0.68682870370370375</v>
      </c>
      <c r="AH1251" s="2" t="s">
        <v>69</v>
      </c>
      <c r="AI1251" s="6">
        <v>44872</v>
      </c>
      <c r="AJ1251" s="5">
        <v>0.63583333333333336</v>
      </c>
      <c r="AK1251" s="2" t="s">
        <v>70</v>
      </c>
      <c r="AL1251" s="3"/>
      <c r="AM1251" s="3"/>
      <c r="AN1251" s="3"/>
      <c r="AO1251" s="2" t="s">
        <v>11497</v>
      </c>
      <c r="AP1251" s="3"/>
      <c r="AQ1251" s="3"/>
      <c r="AR1251" s="3"/>
      <c r="AS1251" s="3"/>
      <c r="AT1251" s="3"/>
      <c r="AU1251" s="3"/>
      <c r="AV1251" s="3"/>
      <c r="AW1251" s="3"/>
      <c r="AX1251" s="3"/>
    </row>
    <row r="1252" spans="1:50" ht="13.8">
      <c r="A1252" s="2" t="s">
        <v>717</v>
      </c>
      <c r="B1252" s="2" t="s">
        <v>767</v>
      </c>
      <c r="C1252" s="2" t="s">
        <v>10573</v>
      </c>
      <c r="D1252" s="2" t="s">
        <v>11498</v>
      </c>
      <c r="E1252" s="2" t="s">
        <v>5132</v>
      </c>
      <c r="F1252" s="2" t="s">
        <v>11499</v>
      </c>
      <c r="G1252" s="2" t="s">
        <v>720</v>
      </c>
      <c r="H1252" s="2" t="s">
        <v>2059</v>
      </c>
      <c r="I1252" s="2" t="s">
        <v>11500</v>
      </c>
      <c r="J1252" s="2" t="s">
        <v>61</v>
      </c>
      <c r="K1252" s="3"/>
      <c r="L1252" s="2" t="s">
        <v>11501</v>
      </c>
      <c r="M1252" s="2" t="s">
        <v>61</v>
      </c>
      <c r="N1252" s="2" t="s">
        <v>11502</v>
      </c>
      <c r="O1252" s="2" t="s">
        <v>61</v>
      </c>
      <c r="P1252" s="2" t="s">
        <v>4886</v>
      </c>
      <c r="Q1252" s="2" t="s">
        <v>11208</v>
      </c>
      <c r="R1252" s="2" t="s">
        <v>11503</v>
      </c>
      <c r="S1252" s="2" t="s">
        <v>11504</v>
      </c>
      <c r="T1252" s="3"/>
      <c r="U1252" s="3"/>
      <c r="V1252" s="3"/>
      <c r="W1252" s="3"/>
      <c r="X1252" s="2" t="s">
        <v>2066</v>
      </c>
      <c r="Y1252" s="2" t="s">
        <v>64</v>
      </c>
      <c r="Z1252" s="3"/>
      <c r="AA1252" s="2" t="s">
        <v>11505</v>
      </c>
      <c r="AB1252" s="51" t="s">
        <v>11506</v>
      </c>
      <c r="AC1252" s="52"/>
      <c r="AD1252" s="52"/>
      <c r="AE1252" s="2" t="s">
        <v>2069</v>
      </c>
      <c r="AF1252" s="16">
        <v>36488</v>
      </c>
      <c r="AG1252" s="5">
        <v>0.69535879629629627</v>
      </c>
      <c r="AH1252" s="2" t="s">
        <v>69</v>
      </c>
      <c r="AI1252" s="6">
        <v>44872</v>
      </c>
      <c r="AJ1252" s="5">
        <v>0.6361458333333333</v>
      </c>
      <c r="AK1252" s="2" t="s">
        <v>70</v>
      </c>
      <c r="AL1252" s="51" t="s">
        <v>11507</v>
      </c>
      <c r="AM1252" s="52"/>
      <c r="AN1252" s="3"/>
      <c r="AO1252" s="2" t="s">
        <v>11508</v>
      </c>
      <c r="AP1252" s="3"/>
      <c r="AQ1252" s="2" t="s">
        <v>1944</v>
      </c>
      <c r="AR1252" s="3"/>
      <c r="AS1252" s="3"/>
      <c r="AT1252" s="3"/>
      <c r="AU1252" s="2" t="s">
        <v>76</v>
      </c>
      <c r="AV1252" s="2" t="s">
        <v>76</v>
      </c>
      <c r="AW1252" s="3"/>
      <c r="AX1252" s="3"/>
    </row>
    <row r="1253" spans="1:50" ht="13.8">
      <c r="A1253" s="2" t="s">
        <v>717</v>
      </c>
      <c r="B1253" s="2" t="s">
        <v>767</v>
      </c>
      <c r="C1253" s="2" t="s">
        <v>10573</v>
      </c>
      <c r="D1253" s="2" t="s">
        <v>53</v>
      </c>
      <c r="E1253" s="2" t="s">
        <v>513</v>
      </c>
      <c r="F1253" s="2" t="s">
        <v>11509</v>
      </c>
      <c r="G1253" s="2" t="s">
        <v>720</v>
      </c>
      <c r="H1253" s="2" t="s">
        <v>4125</v>
      </c>
      <c r="I1253" s="2" t="s">
        <v>11510</v>
      </c>
      <c r="J1253" s="2" t="s">
        <v>61</v>
      </c>
      <c r="K1253" s="3"/>
      <c r="L1253" s="2" t="s">
        <v>11511</v>
      </c>
      <c r="M1253" s="2" t="s">
        <v>61</v>
      </c>
      <c r="N1253" s="2" t="s">
        <v>61</v>
      </c>
      <c r="O1253" s="2" t="s">
        <v>61</v>
      </c>
      <c r="P1253" s="2" t="s">
        <v>4886</v>
      </c>
      <c r="Q1253" s="3"/>
      <c r="R1253" s="3"/>
      <c r="S1253" s="3"/>
      <c r="T1253" s="3"/>
      <c r="U1253" s="3"/>
      <c r="V1253" s="3"/>
      <c r="W1253" s="3"/>
      <c r="X1253" s="2" t="s">
        <v>2066</v>
      </c>
      <c r="Y1253" s="2" t="s">
        <v>91</v>
      </c>
      <c r="Z1253" s="3"/>
      <c r="AA1253" s="2" t="s">
        <v>9831</v>
      </c>
      <c r="AB1253" s="51" t="s">
        <v>11512</v>
      </c>
      <c r="AC1253" s="52"/>
      <c r="AD1253" s="52"/>
      <c r="AE1253" s="2" t="s">
        <v>68</v>
      </c>
      <c r="AF1253" s="16">
        <v>36488</v>
      </c>
      <c r="AG1253" s="5">
        <v>0.71939814814814818</v>
      </c>
      <c r="AH1253" s="2" t="s">
        <v>69</v>
      </c>
      <c r="AI1253" s="6">
        <v>44872</v>
      </c>
      <c r="AJ1253" s="5">
        <v>0.63642361111111112</v>
      </c>
      <c r="AK1253" s="2" t="s">
        <v>70</v>
      </c>
      <c r="AL1253" s="3"/>
      <c r="AM1253" s="3"/>
      <c r="AN1253" s="3"/>
      <c r="AO1253" s="2" t="s">
        <v>11513</v>
      </c>
      <c r="AP1253" s="3"/>
      <c r="AQ1253" s="3"/>
      <c r="AR1253" s="3"/>
      <c r="AS1253" s="3"/>
      <c r="AT1253" s="3"/>
      <c r="AU1253" s="3"/>
      <c r="AV1253" s="3"/>
      <c r="AW1253" s="3"/>
      <c r="AX1253" s="3"/>
    </row>
    <row r="1254" spans="1:50" ht="13.8">
      <c r="A1254" s="2" t="s">
        <v>717</v>
      </c>
      <c r="B1254" s="2" t="s">
        <v>767</v>
      </c>
      <c r="C1254" s="2" t="s">
        <v>10573</v>
      </c>
      <c r="D1254" s="2" t="s">
        <v>11514</v>
      </c>
      <c r="E1254" s="2" t="s">
        <v>5132</v>
      </c>
      <c r="F1254" s="2" t="s">
        <v>11515</v>
      </c>
      <c r="G1254" s="2" t="s">
        <v>720</v>
      </c>
      <c r="H1254" s="2" t="s">
        <v>10432</v>
      </c>
      <c r="I1254" s="2" t="s">
        <v>11516</v>
      </c>
      <c r="J1254" s="2" t="s">
        <v>61</v>
      </c>
      <c r="K1254" s="3"/>
      <c r="L1254" s="2" t="s">
        <v>10169</v>
      </c>
      <c r="M1254" s="2" t="s">
        <v>61</v>
      </c>
      <c r="N1254" s="2" t="s">
        <v>11517</v>
      </c>
      <c r="O1254" s="2" t="s">
        <v>61</v>
      </c>
      <c r="P1254" s="2" t="s">
        <v>2063</v>
      </c>
      <c r="Q1254" s="3"/>
      <c r="R1254" s="3"/>
      <c r="S1254" s="3"/>
      <c r="T1254" s="3"/>
      <c r="U1254" s="3"/>
      <c r="V1254" s="3"/>
      <c r="W1254" s="3"/>
      <c r="X1254" s="2" t="s">
        <v>2066</v>
      </c>
      <c r="Y1254" s="2" t="s">
        <v>91</v>
      </c>
      <c r="Z1254" s="3"/>
      <c r="AA1254" s="2" t="s">
        <v>11518</v>
      </c>
      <c r="AB1254" s="51" t="s">
        <v>11519</v>
      </c>
      <c r="AC1254" s="52"/>
      <c r="AD1254" s="52"/>
      <c r="AE1254" s="2" t="s">
        <v>2069</v>
      </c>
      <c r="AF1254" s="16">
        <v>36488</v>
      </c>
      <c r="AG1254" s="5">
        <v>0.74057870370370371</v>
      </c>
      <c r="AH1254" s="2" t="s">
        <v>69</v>
      </c>
      <c r="AI1254" s="6">
        <v>45071</v>
      </c>
      <c r="AJ1254" s="5">
        <v>0.42959490740740741</v>
      </c>
      <c r="AK1254" s="2" t="s">
        <v>70</v>
      </c>
      <c r="AL1254" s="3"/>
      <c r="AM1254" s="3"/>
      <c r="AN1254" s="3"/>
      <c r="AO1254" s="2" t="s">
        <v>11520</v>
      </c>
      <c r="AP1254" s="3"/>
      <c r="AQ1254" s="3"/>
      <c r="AR1254" s="3"/>
      <c r="AS1254" s="3"/>
      <c r="AT1254" s="3"/>
      <c r="AU1254" s="3"/>
      <c r="AV1254" s="3"/>
      <c r="AW1254" s="3"/>
      <c r="AX1254" s="3"/>
    </row>
    <row r="1255" spans="1:50" ht="13.8">
      <c r="A1255" s="2" t="s">
        <v>717</v>
      </c>
      <c r="B1255" s="2" t="s">
        <v>767</v>
      </c>
      <c r="C1255" s="2" t="s">
        <v>11521</v>
      </c>
      <c r="D1255" s="2" t="s">
        <v>11522</v>
      </c>
      <c r="E1255" s="2" t="s">
        <v>5132</v>
      </c>
      <c r="F1255" s="2" t="s">
        <v>11523</v>
      </c>
      <c r="G1255" s="2" t="s">
        <v>720</v>
      </c>
      <c r="H1255" s="2" t="s">
        <v>11524</v>
      </c>
      <c r="I1255" s="2" t="s">
        <v>11525</v>
      </c>
      <c r="J1255" s="2" t="s">
        <v>61</v>
      </c>
      <c r="K1255" s="3"/>
      <c r="L1255" s="2" t="s">
        <v>11526</v>
      </c>
      <c r="M1255" s="2" t="s">
        <v>61</v>
      </c>
      <c r="N1255" s="2" t="s">
        <v>11527</v>
      </c>
      <c r="O1255" s="2" t="s">
        <v>61</v>
      </c>
      <c r="P1255" s="51" t="s">
        <v>11528</v>
      </c>
      <c r="Q1255" s="52"/>
      <c r="R1255" s="3"/>
      <c r="S1255" s="3"/>
      <c r="T1255" s="3"/>
      <c r="U1255" s="3"/>
      <c r="V1255" s="3"/>
      <c r="W1255" s="3"/>
      <c r="X1255" s="2">
        <v>398</v>
      </c>
      <c r="Y1255" s="2" t="s">
        <v>681</v>
      </c>
      <c r="Z1255" s="3"/>
      <c r="AA1255" s="2" t="s">
        <v>11529</v>
      </c>
      <c r="AB1255" s="51" t="s">
        <v>11530</v>
      </c>
      <c r="AC1255" s="52"/>
      <c r="AD1255" s="52"/>
      <c r="AE1255" s="2" t="s">
        <v>2069</v>
      </c>
      <c r="AF1255" s="16">
        <v>36488</v>
      </c>
      <c r="AG1255" s="5">
        <v>0.73608796296296297</v>
      </c>
      <c r="AH1255" s="2" t="s">
        <v>69</v>
      </c>
      <c r="AI1255" s="6">
        <v>44872</v>
      </c>
      <c r="AJ1255" s="5">
        <v>0.63699074074074069</v>
      </c>
      <c r="AK1255" s="2" t="s">
        <v>70</v>
      </c>
      <c r="AL1255" s="51" t="s">
        <v>11531</v>
      </c>
      <c r="AM1255" s="52"/>
      <c r="AN1255" s="3"/>
      <c r="AO1255" s="2" t="s">
        <v>11532</v>
      </c>
      <c r="AP1255" s="3"/>
      <c r="AQ1255" s="3"/>
      <c r="AR1255" s="3"/>
      <c r="AS1255" s="3"/>
      <c r="AT1255" s="3"/>
      <c r="AU1255" s="3"/>
      <c r="AV1255" s="3"/>
      <c r="AW1255" s="3"/>
      <c r="AX1255" s="3"/>
    </row>
    <row r="1256" spans="1:50" ht="13.8">
      <c r="A1256" s="2" t="s">
        <v>913</v>
      </c>
      <c r="B1256" s="2" t="s">
        <v>461</v>
      </c>
      <c r="C1256" s="2" t="s">
        <v>914</v>
      </c>
      <c r="D1256" s="2" t="s">
        <v>53</v>
      </c>
      <c r="E1256" s="2" t="s">
        <v>513</v>
      </c>
      <c r="F1256" s="2" t="s">
        <v>118</v>
      </c>
      <c r="G1256" s="2" t="s">
        <v>720</v>
      </c>
      <c r="H1256" s="2" t="s">
        <v>2996</v>
      </c>
      <c r="I1256" s="2" t="s">
        <v>11533</v>
      </c>
      <c r="J1256" s="2" t="s">
        <v>61</v>
      </c>
      <c r="K1256" s="3"/>
      <c r="L1256" s="2" t="s">
        <v>61</v>
      </c>
      <c r="M1256" s="2" t="s">
        <v>61</v>
      </c>
      <c r="N1256" s="2" t="s">
        <v>61</v>
      </c>
      <c r="O1256" s="2" t="s">
        <v>61</v>
      </c>
      <c r="P1256" s="51" t="s">
        <v>11534</v>
      </c>
      <c r="Q1256" s="52"/>
      <c r="R1256" s="3"/>
      <c r="S1256" s="3"/>
      <c r="T1256" s="3"/>
      <c r="U1256" s="3"/>
      <c r="V1256" s="3"/>
      <c r="W1256" s="3"/>
      <c r="X1256" s="2" t="s">
        <v>2066</v>
      </c>
      <c r="Y1256" s="2" t="s">
        <v>64</v>
      </c>
      <c r="Z1256" s="3"/>
      <c r="AA1256" s="2" t="s">
        <v>11535</v>
      </c>
      <c r="AB1256" s="51" t="s">
        <v>11536</v>
      </c>
      <c r="AC1256" s="52"/>
      <c r="AD1256" s="52"/>
      <c r="AE1256" s="2" t="s">
        <v>68</v>
      </c>
      <c r="AF1256" s="16">
        <v>36489</v>
      </c>
      <c r="AG1256" s="5">
        <v>0.54293981481481479</v>
      </c>
      <c r="AH1256" s="2" t="s">
        <v>69</v>
      </c>
      <c r="AI1256" s="6">
        <v>44872</v>
      </c>
      <c r="AJ1256" s="5">
        <v>0.63797453703703699</v>
      </c>
      <c r="AK1256" s="2" t="s">
        <v>70</v>
      </c>
      <c r="AL1256" s="51" t="s">
        <v>11537</v>
      </c>
      <c r="AM1256" s="52"/>
      <c r="AN1256" s="3"/>
      <c r="AO1256" s="2" t="s">
        <v>11538</v>
      </c>
      <c r="AP1256" s="3"/>
      <c r="AQ1256" s="3"/>
      <c r="AR1256" s="3"/>
      <c r="AS1256" s="3"/>
      <c r="AT1256" s="3"/>
      <c r="AU1256" s="3"/>
      <c r="AV1256" s="3"/>
      <c r="AW1256" s="3"/>
      <c r="AX1256" s="3"/>
    </row>
    <row r="1257" spans="1:50" ht="13.8">
      <c r="A1257" s="2" t="s">
        <v>717</v>
      </c>
      <c r="B1257" s="2" t="s">
        <v>767</v>
      </c>
      <c r="C1257" s="2" t="s">
        <v>10573</v>
      </c>
      <c r="D1257" s="2" t="s">
        <v>11539</v>
      </c>
      <c r="E1257" s="2" t="s">
        <v>11540</v>
      </c>
      <c r="F1257" s="2" t="s">
        <v>10582</v>
      </c>
      <c r="G1257" s="2" t="s">
        <v>720</v>
      </c>
      <c r="H1257" s="2" t="s">
        <v>2059</v>
      </c>
      <c r="I1257" s="2" t="s">
        <v>11541</v>
      </c>
      <c r="J1257" s="2" t="s">
        <v>61</v>
      </c>
      <c r="K1257" s="3"/>
      <c r="L1257" s="2" t="s">
        <v>10655</v>
      </c>
      <c r="M1257" s="2" t="s">
        <v>61</v>
      </c>
      <c r="N1257" s="2" t="s">
        <v>61</v>
      </c>
      <c r="O1257" s="2" t="s">
        <v>61</v>
      </c>
      <c r="P1257" s="2" t="s">
        <v>4886</v>
      </c>
      <c r="Q1257" s="2" t="s">
        <v>10565</v>
      </c>
      <c r="R1257" s="2" t="s">
        <v>1757</v>
      </c>
      <c r="S1257" s="2" t="s">
        <v>11542</v>
      </c>
      <c r="T1257" s="3"/>
      <c r="U1257" s="3"/>
      <c r="V1257" s="3"/>
      <c r="W1257" s="3"/>
      <c r="X1257" s="2" t="s">
        <v>2066</v>
      </c>
      <c r="Y1257" s="2" t="s">
        <v>64</v>
      </c>
      <c r="Z1257" s="3"/>
      <c r="AA1257" s="2" t="s">
        <v>11543</v>
      </c>
      <c r="AB1257" s="51" t="s">
        <v>11544</v>
      </c>
      <c r="AC1257" s="52"/>
      <c r="AD1257" s="52"/>
      <c r="AE1257" s="2" t="s">
        <v>2069</v>
      </c>
      <c r="AF1257" s="16">
        <v>36489</v>
      </c>
      <c r="AG1257" s="5">
        <v>0.6471527777777778</v>
      </c>
      <c r="AH1257" s="2" t="s">
        <v>69</v>
      </c>
      <c r="AI1257" s="6">
        <v>44872</v>
      </c>
      <c r="AJ1257" s="5">
        <v>0.63824074074074078</v>
      </c>
      <c r="AK1257" s="2" t="s">
        <v>70</v>
      </c>
      <c r="AL1257" s="3"/>
      <c r="AM1257" s="3"/>
      <c r="AN1257" s="3"/>
      <c r="AO1257" s="2" t="s">
        <v>11545</v>
      </c>
      <c r="AP1257" s="3"/>
      <c r="AQ1257" s="2" t="s">
        <v>1944</v>
      </c>
      <c r="AR1257" s="3"/>
      <c r="AS1257" s="3"/>
      <c r="AT1257" s="3"/>
      <c r="AU1257" s="3"/>
      <c r="AV1257" s="3"/>
      <c r="AW1257" s="3"/>
      <c r="AX1257" s="3"/>
    </row>
    <row r="1258" spans="1:50" ht="13.8">
      <c r="A1258" s="3"/>
      <c r="B1258" s="3"/>
      <c r="C1258" s="3"/>
      <c r="D1258" s="3"/>
      <c r="E1258" s="3"/>
      <c r="F1258" s="3"/>
      <c r="G1258" s="3"/>
      <c r="H1258" s="3"/>
      <c r="I1258" s="3"/>
      <c r="J1258" s="3"/>
      <c r="K1258" s="3"/>
      <c r="L1258" s="3"/>
      <c r="M1258" s="3"/>
      <c r="N1258" s="3"/>
      <c r="O1258" s="3"/>
      <c r="P1258" s="3"/>
      <c r="Q1258" s="3"/>
      <c r="R1258" s="3"/>
      <c r="S1258" s="3"/>
      <c r="T1258" s="3"/>
      <c r="U1258" s="3"/>
      <c r="V1258" s="3"/>
      <c r="W1258" s="3"/>
      <c r="X1258" s="3"/>
      <c r="Y1258" s="3"/>
      <c r="Z1258" s="3"/>
      <c r="AA1258" s="3"/>
      <c r="AB1258" s="3"/>
      <c r="AC1258" s="3"/>
      <c r="AD1258" s="3"/>
      <c r="AE1258" s="2" t="s">
        <v>2069</v>
      </c>
      <c r="AF1258" s="10">
        <v>37315</v>
      </c>
      <c r="AG1258" s="5">
        <v>0.68761574074074072</v>
      </c>
      <c r="AH1258" s="2" t="s">
        <v>2069</v>
      </c>
      <c r="AI1258" s="6">
        <v>43721</v>
      </c>
      <c r="AJ1258" s="5">
        <v>0.42723379629629632</v>
      </c>
      <c r="AK1258" s="2" t="s">
        <v>70</v>
      </c>
      <c r="AL1258" s="3"/>
      <c r="AM1258" s="3"/>
      <c r="AN1258" s="3"/>
      <c r="AO1258" s="2" t="s">
        <v>11546</v>
      </c>
      <c r="AP1258" s="3"/>
      <c r="AQ1258" s="3"/>
      <c r="AR1258" s="3"/>
      <c r="AS1258" s="3"/>
      <c r="AT1258" s="3"/>
      <c r="AU1258" s="3"/>
      <c r="AV1258" s="3"/>
      <c r="AW1258" s="2" t="s">
        <v>11547</v>
      </c>
      <c r="AX1258" s="3"/>
    </row>
    <row r="1259" spans="1:50" ht="13.8">
      <c r="A1259" s="2" t="s">
        <v>717</v>
      </c>
      <c r="B1259" s="2" t="s">
        <v>767</v>
      </c>
      <c r="C1259" s="2" t="s">
        <v>718</v>
      </c>
      <c r="D1259" s="2" t="s">
        <v>328</v>
      </c>
      <c r="E1259" s="2" t="s">
        <v>10121</v>
      </c>
      <c r="F1259" s="2" t="s">
        <v>11548</v>
      </c>
      <c r="G1259" s="2" t="s">
        <v>720</v>
      </c>
      <c r="H1259" s="2" t="s">
        <v>6411</v>
      </c>
      <c r="I1259" s="2" t="s">
        <v>11549</v>
      </c>
      <c r="J1259" s="2" t="s">
        <v>61</v>
      </c>
      <c r="K1259" s="3"/>
      <c r="L1259" s="2" t="s">
        <v>61</v>
      </c>
      <c r="M1259" s="2" t="s">
        <v>61</v>
      </c>
      <c r="N1259" s="2" t="s">
        <v>61</v>
      </c>
      <c r="O1259" s="2" t="s">
        <v>61</v>
      </c>
      <c r="P1259" s="2" t="s">
        <v>4886</v>
      </c>
      <c r="Q1259" s="2" t="s">
        <v>10503</v>
      </c>
      <c r="R1259" s="2">
        <v>1955</v>
      </c>
      <c r="S1259" s="2" t="s">
        <v>10504</v>
      </c>
      <c r="T1259" s="3"/>
      <c r="U1259" s="3"/>
      <c r="V1259" s="3"/>
      <c r="W1259" s="3"/>
      <c r="X1259" s="2" t="s">
        <v>2066</v>
      </c>
      <c r="Y1259" s="2" t="s">
        <v>64</v>
      </c>
      <c r="Z1259" s="3"/>
      <c r="AA1259" s="2" t="s">
        <v>11550</v>
      </c>
      <c r="AB1259" s="51" t="s">
        <v>11551</v>
      </c>
      <c r="AC1259" s="52"/>
      <c r="AD1259" s="52"/>
      <c r="AE1259" s="2" t="s">
        <v>2069</v>
      </c>
      <c r="AF1259" s="16">
        <v>36489</v>
      </c>
      <c r="AG1259" s="5">
        <v>0.66121527777777778</v>
      </c>
      <c r="AH1259" s="2" t="s">
        <v>69</v>
      </c>
      <c r="AI1259" s="6">
        <v>44872</v>
      </c>
      <c r="AJ1259" s="5">
        <v>0.63946759259259256</v>
      </c>
      <c r="AK1259" s="2" t="s">
        <v>70</v>
      </c>
      <c r="AL1259" s="3"/>
      <c r="AM1259" s="3"/>
      <c r="AN1259" s="3"/>
      <c r="AO1259" s="2" t="s">
        <v>11552</v>
      </c>
      <c r="AP1259" s="3"/>
      <c r="AQ1259" s="3"/>
      <c r="AR1259" s="3"/>
      <c r="AS1259" s="3"/>
      <c r="AT1259" s="3"/>
      <c r="AU1259" s="3"/>
      <c r="AV1259" s="3"/>
      <c r="AW1259" s="3"/>
      <c r="AX1259" s="3"/>
    </row>
    <row r="1260" spans="1:50" ht="13.8">
      <c r="A1260" s="2" t="s">
        <v>717</v>
      </c>
      <c r="B1260" s="2" t="s">
        <v>767</v>
      </c>
      <c r="C1260" s="2" t="s">
        <v>1238</v>
      </c>
      <c r="D1260" s="2" t="s">
        <v>11553</v>
      </c>
      <c r="E1260" s="2" t="s">
        <v>11554</v>
      </c>
      <c r="F1260" s="2" t="s">
        <v>11555</v>
      </c>
      <c r="G1260" s="2" t="s">
        <v>720</v>
      </c>
      <c r="H1260" s="2" t="s">
        <v>4428</v>
      </c>
      <c r="I1260" s="2" t="s">
        <v>11556</v>
      </c>
      <c r="J1260" s="2" t="s">
        <v>61</v>
      </c>
      <c r="K1260" s="3"/>
      <c r="L1260" s="2" t="s">
        <v>11557</v>
      </c>
      <c r="M1260" s="2" t="s">
        <v>61</v>
      </c>
      <c r="N1260" s="2" t="s">
        <v>61</v>
      </c>
      <c r="O1260" s="2" t="s">
        <v>61</v>
      </c>
      <c r="P1260" s="51" t="s">
        <v>11558</v>
      </c>
      <c r="Q1260" s="52"/>
      <c r="R1260" s="3"/>
      <c r="S1260" s="3"/>
      <c r="T1260" s="3"/>
      <c r="U1260" s="3"/>
      <c r="V1260" s="3"/>
      <c r="W1260" s="3"/>
      <c r="X1260" s="2" t="s">
        <v>2066</v>
      </c>
      <c r="Y1260" s="2" t="s">
        <v>64</v>
      </c>
      <c r="Z1260" s="3"/>
      <c r="AA1260" s="3"/>
      <c r="AB1260" s="51" t="s">
        <v>11559</v>
      </c>
      <c r="AC1260" s="52"/>
      <c r="AD1260" s="52"/>
      <c r="AE1260" s="2" t="s">
        <v>2069</v>
      </c>
      <c r="AF1260" s="16">
        <v>36489</v>
      </c>
      <c r="AG1260" s="5">
        <v>0.6852893518518518</v>
      </c>
      <c r="AH1260" s="2" t="s">
        <v>69</v>
      </c>
      <c r="AI1260" s="6">
        <v>44872</v>
      </c>
      <c r="AJ1260" s="5">
        <v>0.63982638888888888</v>
      </c>
      <c r="AK1260" s="2" t="s">
        <v>70</v>
      </c>
      <c r="AL1260" s="3"/>
      <c r="AM1260" s="3"/>
      <c r="AN1260" s="3"/>
      <c r="AO1260" s="2" t="s">
        <v>11560</v>
      </c>
      <c r="AP1260" s="3"/>
      <c r="AQ1260" s="3"/>
      <c r="AR1260" s="3"/>
      <c r="AS1260" s="3"/>
      <c r="AT1260" s="3"/>
      <c r="AU1260" s="3"/>
      <c r="AV1260" s="3"/>
      <c r="AW1260" s="3"/>
      <c r="AX1260" s="3"/>
    </row>
    <row r="1261" spans="1:50" ht="13.8">
      <c r="A1261" s="2" t="s">
        <v>913</v>
      </c>
      <c r="B1261" s="2" t="s">
        <v>767</v>
      </c>
      <c r="C1261" s="2" t="s">
        <v>4897</v>
      </c>
      <c r="D1261" s="2" t="s">
        <v>53</v>
      </c>
      <c r="E1261" s="2" t="s">
        <v>4898</v>
      </c>
      <c r="F1261" s="2" t="s">
        <v>328</v>
      </c>
      <c r="G1261" s="2" t="s">
        <v>720</v>
      </c>
      <c r="H1261" s="2" t="s">
        <v>11561</v>
      </c>
      <c r="I1261" s="2" t="s">
        <v>11562</v>
      </c>
      <c r="J1261" s="2" t="s">
        <v>61</v>
      </c>
      <c r="K1261" s="3"/>
      <c r="L1261" s="2" t="s">
        <v>61</v>
      </c>
      <c r="M1261" s="2" t="s">
        <v>61</v>
      </c>
      <c r="N1261" s="2" t="s">
        <v>61</v>
      </c>
      <c r="O1261" s="2" t="s">
        <v>61</v>
      </c>
      <c r="P1261" s="51" t="s">
        <v>11563</v>
      </c>
      <c r="Q1261" s="52"/>
      <c r="R1261" s="3"/>
      <c r="S1261" s="3"/>
      <c r="T1261" s="3"/>
      <c r="U1261" s="3"/>
      <c r="V1261" s="3"/>
      <c r="W1261" s="3"/>
      <c r="X1261" s="2" t="s">
        <v>2066</v>
      </c>
      <c r="Y1261" s="2" t="s">
        <v>91</v>
      </c>
      <c r="Z1261" s="3"/>
      <c r="AA1261" s="2" t="s">
        <v>11564</v>
      </c>
      <c r="AB1261" s="51" t="s">
        <v>11565</v>
      </c>
      <c r="AC1261" s="52"/>
      <c r="AD1261" s="52"/>
      <c r="AE1261" s="2" t="s">
        <v>2069</v>
      </c>
      <c r="AF1261" s="16">
        <v>36489</v>
      </c>
      <c r="AG1261" s="5">
        <v>0.68817129629629625</v>
      </c>
      <c r="AH1261" s="2" t="s">
        <v>69</v>
      </c>
      <c r="AI1261" s="6">
        <v>45071</v>
      </c>
      <c r="AJ1261" s="5">
        <v>0.42983796296296295</v>
      </c>
      <c r="AK1261" s="2" t="s">
        <v>70</v>
      </c>
      <c r="AL1261" s="3"/>
      <c r="AM1261" s="3"/>
      <c r="AN1261" s="3"/>
      <c r="AO1261" s="2" t="s">
        <v>11566</v>
      </c>
      <c r="AP1261" s="3"/>
      <c r="AQ1261" s="3"/>
      <c r="AR1261" s="3"/>
      <c r="AS1261" s="3"/>
      <c r="AT1261" s="3"/>
      <c r="AU1261" s="3"/>
      <c r="AV1261" s="3"/>
      <c r="AW1261" s="3"/>
      <c r="AX1261" s="3"/>
    </row>
    <row r="1262" spans="1:50" ht="13.8">
      <c r="A1262" s="2" t="s">
        <v>324</v>
      </c>
      <c r="B1262" s="2" t="s">
        <v>767</v>
      </c>
      <c r="C1262" s="2" t="s">
        <v>11567</v>
      </c>
      <c r="D1262" s="2" t="s">
        <v>11568</v>
      </c>
      <c r="E1262" s="2" t="s">
        <v>421</v>
      </c>
      <c r="F1262" s="2" t="s">
        <v>169</v>
      </c>
      <c r="G1262" s="2" t="s">
        <v>720</v>
      </c>
      <c r="H1262" s="2" t="s">
        <v>11569</v>
      </c>
      <c r="I1262" s="2" t="s">
        <v>11570</v>
      </c>
      <c r="J1262" s="2" t="s">
        <v>61</v>
      </c>
      <c r="K1262" s="3"/>
      <c r="L1262" s="2" t="s">
        <v>11571</v>
      </c>
      <c r="M1262" s="2" t="s">
        <v>61</v>
      </c>
      <c r="N1262" s="2" t="s">
        <v>61</v>
      </c>
      <c r="O1262" s="2" t="s">
        <v>61</v>
      </c>
      <c r="P1262" s="51" t="s">
        <v>11438</v>
      </c>
      <c r="Q1262" s="52"/>
      <c r="R1262" s="3"/>
      <c r="S1262" s="3"/>
      <c r="T1262" s="3"/>
      <c r="U1262" s="3"/>
      <c r="V1262" s="3"/>
      <c r="W1262" s="3"/>
      <c r="X1262" s="2" t="s">
        <v>2066</v>
      </c>
      <c r="Y1262" s="2" t="s">
        <v>64</v>
      </c>
      <c r="Z1262" s="3"/>
      <c r="AA1262" s="3"/>
      <c r="AB1262" s="51" t="s">
        <v>11572</v>
      </c>
      <c r="AC1262" s="52"/>
      <c r="AD1262" s="3"/>
      <c r="AE1262" s="2" t="s">
        <v>2069</v>
      </c>
      <c r="AF1262" s="16">
        <v>36489</v>
      </c>
      <c r="AG1262" s="5">
        <v>0.69341435185185185</v>
      </c>
      <c r="AH1262" s="2" t="s">
        <v>69</v>
      </c>
      <c r="AI1262" s="6">
        <v>44872</v>
      </c>
      <c r="AJ1262" s="5">
        <v>0.64038194444444441</v>
      </c>
      <c r="AK1262" s="2" t="s">
        <v>70</v>
      </c>
      <c r="AL1262" s="3"/>
      <c r="AM1262" s="3"/>
      <c r="AN1262" s="3"/>
      <c r="AO1262" s="2" t="s">
        <v>11573</v>
      </c>
      <c r="AP1262" s="3"/>
      <c r="AQ1262" s="3"/>
      <c r="AR1262" s="3"/>
      <c r="AS1262" s="3"/>
      <c r="AT1262" s="3"/>
      <c r="AU1262" s="3"/>
      <c r="AV1262" s="3"/>
      <c r="AW1262" s="3"/>
      <c r="AX1262" s="3"/>
    </row>
    <row r="1263" spans="1:50" ht="13.8">
      <c r="A1263" s="2" t="s">
        <v>717</v>
      </c>
      <c r="B1263" s="2" t="s">
        <v>767</v>
      </c>
      <c r="C1263" s="2" t="s">
        <v>10663</v>
      </c>
      <c r="D1263" s="2" t="s">
        <v>11574</v>
      </c>
      <c r="E1263" s="2" t="s">
        <v>5132</v>
      </c>
      <c r="F1263" s="2" t="s">
        <v>10665</v>
      </c>
      <c r="G1263" s="2" t="s">
        <v>720</v>
      </c>
      <c r="H1263" s="2" t="s">
        <v>6411</v>
      </c>
      <c r="I1263" s="2" t="s">
        <v>11575</v>
      </c>
      <c r="J1263" s="2" t="s">
        <v>61</v>
      </c>
      <c r="K1263" s="3"/>
      <c r="L1263" s="2" t="s">
        <v>10655</v>
      </c>
      <c r="M1263" s="2" t="s">
        <v>61</v>
      </c>
      <c r="N1263" s="2" t="s">
        <v>61</v>
      </c>
      <c r="O1263" s="2" t="s">
        <v>61</v>
      </c>
      <c r="P1263" s="2" t="s">
        <v>4886</v>
      </c>
      <c r="Q1263" s="3"/>
      <c r="R1263" s="3"/>
      <c r="S1263" s="3"/>
      <c r="T1263" s="3"/>
      <c r="U1263" s="3"/>
      <c r="V1263" s="3"/>
      <c r="W1263" s="3"/>
      <c r="X1263" s="2" t="s">
        <v>2066</v>
      </c>
      <c r="Y1263" s="2" t="s">
        <v>64</v>
      </c>
      <c r="Z1263" s="3"/>
      <c r="AA1263" s="2" t="s">
        <v>11576</v>
      </c>
      <c r="AB1263" s="51" t="s">
        <v>11572</v>
      </c>
      <c r="AC1263" s="52"/>
      <c r="AD1263" s="3"/>
      <c r="AE1263" s="2" t="s">
        <v>2069</v>
      </c>
      <c r="AF1263" s="16">
        <v>36490</v>
      </c>
      <c r="AG1263" s="5">
        <v>0.40791666666666665</v>
      </c>
      <c r="AH1263" s="2" t="s">
        <v>69</v>
      </c>
      <c r="AI1263" s="6">
        <v>44872</v>
      </c>
      <c r="AJ1263" s="5">
        <v>0.64077546296296295</v>
      </c>
      <c r="AK1263" s="2" t="s">
        <v>70</v>
      </c>
      <c r="AL1263" s="3"/>
      <c r="AM1263" s="3"/>
      <c r="AN1263" s="3"/>
      <c r="AO1263" s="2" t="s">
        <v>11577</v>
      </c>
      <c r="AP1263" s="3"/>
      <c r="AQ1263" s="3"/>
      <c r="AR1263" s="3"/>
      <c r="AS1263" s="3"/>
      <c r="AT1263" s="3"/>
      <c r="AU1263" s="3"/>
      <c r="AV1263" s="3"/>
      <c r="AW1263" s="3"/>
      <c r="AX1263" s="3"/>
    </row>
    <row r="1264" spans="1:50" ht="13.8">
      <c r="A1264" s="2" t="s">
        <v>2381</v>
      </c>
      <c r="B1264" s="2" t="s">
        <v>78</v>
      </c>
      <c r="C1264" s="2" t="s">
        <v>7031</v>
      </c>
      <c r="D1264" s="2" t="s">
        <v>53</v>
      </c>
      <c r="E1264" s="2" t="s">
        <v>99</v>
      </c>
      <c r="F1264" s="2" t="s">
        <v>169</v>
      </c>
      <c r="G1264" s="2" t="s">
        <v>56</v>
      </c>
      <c r="H1264" s="2" t="s">
        <v>11578</v>
      </c>
      <c r="I1264" s="2" t="s">
        <v>11579</v>
      </c>
      <c r="J1264" s="2" t="s">
        <v>61</v>
      </c>
      <c r="K1264" s="2" t="s">
        <v>11580</v>
      </c>
      <c r="L1264" s="2" t="s">
        <v>61</v>
      </c>
      <c r="M1264" s="2" t="s">
        <v>61</v>
      </c>
      <c r="N1264" s="2" t="s">
        <v>11581</v>
      </c>
      <c r="O1264" s="2" t="s">
        <v>61</v>
      </c>
      <c r="P1264" s="51" t="s">
        <v>9993</v>
      </c>
      <c r="Q1264" s="52"/>
      <c r="R1264" s="3"/>
      <c r="S1264" s="3"/>
      <c r="T1264" s="3"/>
      <c r="U1264" s="3"/>
      <c r="V1264" s="3"/>
      <c r="W1264" s="3"/>
      <c r="X1264" s="2" t="s">
        <v>2066</v>
      </c>
      <c r="Y1264" s="2" t="s">
        <v>64</v>
      </c>
      <c r="Z1264" s="3"/>
      <c r="AA1264" s="2" t="s">
        <v>11582</v>
      </c>
      <c r="AB1264" s="51" t="s">
        <v>11583</v>
      </c>
      <c r="AC1264" s="52"/>
      <c r="AD1264" s="52"/>
      <c r="AE1264" s="2" t="s">
        <v>68</v>
      </c>
      <c r="AF1264" s="16">
        <v>36490</v>
      </c>
      <c r="AG1264" s="5">
        <v>0.62261574074074078</v>
      </c>
      <c r="AH1264" s="2" t="s">
        <v>69</v>
      </c>
      <c r="AI1264" s="6">
        <v>45075</v>
      </c>
      <c r="AJ1264" s="5">
        <v>0.42372685185185183</v>
      </c>
      <c r="AK1264" s="2" t="s">
        <v>70</v>
      </c>
      <c r="AL1264" s="3"/>
      <c r="AM1264" s="3"/>
      <c r="AN1264" s="3"/>
      <c r="AO1264" s="2" t="s">
        <v>11584</v>
      </c>
      <c r="AP1264" s="3"/>
      <c r="AQ1264" s="3"/>
      <c r="AR1264" s="3"/>
      <c r="AS1264" s="3"/>
      <c r="AT1264" s="51" t="s">
        <v>11585</v>
      </c>
      <c r="AU1264" s="52"/>
      <c r="AV1264" s="3"/>
      <c r="AW1264" s="2"/>
      <c r="AX1264" s="3"/>
    </row>
    <row r="1265" spans="1:50" ht="13.8">
      <c r="A1265" s="2" t="s">
        <v>913</v>
      </c>
      <c r="B1265" s="2" t="s">
        <v>767</v>
      </c>
      <c r="C1265" s="2" t="s">
        <v>1534</v>
      </c>
      <c r="D1265" s="2" t="s">
        <v>11586</v>
      </c>
      <c r="E1265" s="2" t="s">
        <v>464</v>
      </c>
      <c r="F1265" s="2" t="s">
        <v>169</v>
      </c>
      <c r="G1265" s="2" t="s">
        <v>720</v>
      </c>
      <c r="H1265" s="2" t="s">
        <v>2059</v>
      </c>
      <c r="I1265" s="2" t="s">
        <v>11587</v>
      </c>
      <c r="J1265" s="2" t="s">
        <v>61</v>
      </c>
      <c r="K1265" s="3"/>
      <c r="L1265" s="2" t="s">
        <v>11588</v>
      </c>
      <c r="M1265" s="2" t="s">
        <v>61</v>
      </c>
      <c r="N1265" s="2" t="s">
        <v>11589</v>
      </c>
      <c r="O1265" s="2" t="s">
        <v>61</v>
      </c>
      <c r="P1265" s="2" t="s">
        <v>2063</v>
      </c>
      <c r="Q1265" s="2" t="s">
        <v>11590</v>
      </c>
      <c r="R1265" s="2">
        <v>1936</v>
      </c>
      <c r="S1265" s="2" t="s">
        <v>10171</v>
      </c>
      <c r="T1265" s="3"/>
      <c r="U1265" s="3"/>
      <c r="V1265" s="3"/>
      <c r="W1265" s="3"/>
      <c r="X1265" s="2" t="s">
        <v>2066</v>
      </c>
      <c r="Y1265" s="2" t="s">
        <v>64</v>
      </c>
      <c r="Z1265" s="3"/>
      <c r="AA1265" s="2" t="s">
        <v>11591</v>
      </c>
      <c r="AB1265" s="51" t="s">
        <v>11592</v>
      </c>
      <c r="AC1265" s="52"/>
      <c r="AD1265" s="52"/>
      <c r="AE1265" s="2" t="s">
        <v>2069</v>
      </c>
      <c r="AF1265" s="16">
        <v>36490</v>
      </c>
      <c r="AG1265" s="5">
        <v>0.7003125</v>
      </c>
      <c r="AH1265" s="2" t="s">
        <v>69</v>
      </c>
      <c r="AI1265" s="7">
        <v>44890</v>
      </c>
      <c r="AJ1265" s="5">
        <v>0.43026620370370372</v>
      </c>
      <c r="AK1265" s="2" t="s">
        <v>70</v>
      </c>
      <c r="AL1265" s="51" t="s">
        <v>11593</v>
      </c>
      <c r="AM1265" s="52"/>
      <c r="AN1265" s="3"/>
      <c r="AO1265" s="2" t="s">
        <v>11594</v>
      </c>
      <c r="AP1265" s="2" t="s">
        <v>6648</v>
      </c>
      <c r="AQ1265" s="3"/>
      <c r="AR1265" s="3"/>
      <c r="AS1265" s="3"/>
      <c r="AT1265" s="3"/>
      <c r="AU1265" s="3"/>
      <c r="AV1265" s="3"/>
      <c r="AW1265" s="3"/>
      <c r="AX1265" s="3"/>
    </row>
    <row r="1266" spans="1:50" ht="13.8">
      <c r="A1266" s="2" t="s">
        <v>913</v>
      </c>
      <c r="B1266" s="2" t="s">
        <v>767</v>
      </c>
      <c r="C1266" s="2" t="s">
        <v>1534</v>
      </c>
      <c r="D1266" s="2" t="s">
        <v>11586</v>
      </c>
      <c r="E1266" s="2" t="s">
        <v>464</v>
      </c>
      <c r="F1266" s="2" t="s">
        <v>169</v>
      </c>
      <c r="G1266" s="2" t="s">
        <v>720</v>
      </c>
      <c r="H1266" s="2" t="s">
        <v>2059</v>
      </c>
      <c r="I1266" s="2" t="s">
        <v>11595</v>
      </c>
      <c r="J1266" s="2" t="s">
        <v>61</v>
      </c>
      <c r="K1266" s="3"/>
      <c r="L1266" s="2" t="s">
        <v>11588</v>
      </c>
      <c r="M1266" s="2" t="s">
        <v>61</v>
      </c>
      <c r="N1266" s="2" t="s">
        <v>11589</v>
      </c>
      <c r="O1266" s="2" t="s">
        <v>61</v>
      </c>
      <c r="P1266" s="2" t="s">
        <v>2063</v>
      </c>
      <c r="Q1266" s="2" t="s">
        <v>10170</v>
      </c>
      <c r="R1266" s="2">
        <v>1936</v>
      </c>
      <c r="S1266" s="2" t="s">
        <v>10171</v>
      </c>
      <c r="T1266" s="3"/>
      <c r="U1266" s="3"/>
      <c r="V1266" s="3"/>
      <c r="W1266" s="3"/>
      <c r="X1266" s="2" t="s">
        <v>2066</v>
      </c>
      <c r="Y1266" s="2" t="s">
        <v>64</v>
      </c>
      <c r="Z1266" s="3"/>
      <c r="AA1266" s="2" t="s">
        <v>11596</v>
      </c>
      <c r="AB1266" s="51" t="s">
        <v>11597</v>
      </c>
      <c r="AC1266" s="52"/>
      <c r="AD1266" s="52"/>
      <c r="AE1266" s="2" t="s">
        <v>2069</v>
      </c>
      <c r="AF1266" s="16">
        <v>36490</v>
      </c>
      <c r="AG1266" s="5">
        <v>0.70099537037037041</v>
      </c>
      <c r="AH1266" s="2" t="s">
        <v>69</v>
      </c>
      <c r="AI1266" s="7">
        <v>44890</v>
      </c>
      <c r="AJ1266" s="5">
        <v>0.43585648148148148</v>
      </c>
      <c r="AK1266" s="2" t="s">
        <v>70</v>
      </c>
      <c r="AL1266" s="51" t="s">
        <v>11593</v>
      </c>
      <c r="AM1266" s="52"/>
      <c r="AN1266" s="3"/>
      <c r="AO1266" s="2" t="s">
        <v>11598</v>
      </c>
      <c r="AP1266" s="2" t="s">
        <v>6648</v>
      </c>
      <c r="AQ1266" s="3"/>
      <c r="AR1266" s="3"/>
      <c r="AS1266" s="3"/>
      <c r="AT1266" s="3"/>
      <c r="AU1266" s="3"/>
      <c r="AV1266" s="3"/>
      <c r="AW1266" s="3"/>
      <c r="AX1266" s="3"/>
    </row>
    <row r="1267" spans="1:50" ht="13.8">
      <c r="A1267" s="2" t="s">
        <v>717</v>
      </c>
      <c r="B1267" s="2" t="s">
        <v>767</v>
      </c>
      <c r="C1267" s="2" t="s">
        <v>11599</v>
      </c>
      <c r="D1267" s="2" t="s">
        <v>11600</v>
      </c>
      <c r="E1267" s="2" t="s">
        <v>5132</v>
      </c>
      <c r="F1267" s="2" t="s">
        <v>11601</v>
      </c>
      <c r="G1267" s="2" t="s">
        <v>720</v>
      </c>
      <c r="H1267" s="2" t="s">
        <v>6411</v>
      </c>
      <c r="I1267" s="2" t="s">
        <v>11602</v>
      </c>
      <c r="J1267" s="2" t="s">
        <v>61</v>
      </c>
      <c r="K1267" s="3"/>
      <c r="L1267" s="2" t="s">
        <v>11603</v>
      </c>
      <c r="M1267" s="2" t="s">
        <v>61</v>
      </c>
      <c r="N1267" s="2" t="s">
        <v>11604</v>
      </c>
      <c r="O1267" s="2" t="s">
        <v>61</v>
      </c>
      <c r="P1267" s="2" t="s">
        <v>4886</v>
      </c>
      <c r="Q1267" s="2" t="s">
        <v>10503</v>
      </c>
      <c r="R1267" s="2">
        <v>1955</v>
      </c>
      <c r="S1267" s="2" t="s">
        <v>10504</v>
      </c>
      <c r="T1267" s="3"/>
      <c r="U1267" s="3"/>
      <c r="V1267" s="3"/>
      <c r="W1267" s="3"/>
      <c r="X1267" s="2" t="s">
        <v>2066</v>
      </c>
      <c r="Y1267" s="2" t="s">
        <v>64</v>
      </c>
      <c r="Z1267" s="3"/>
      <c r="AA1267" s="2" t="s">
        <v>11605</v>
      </c>
      <c r="AB1267" s="2" t="s">
        <v>5213</v>
      </c>
      <c r="AC1267" s="3"/>
      <c r="AD1267" s="3"/>
      <c r="AE1267" s="2" t="s">
        <v>2069</v>
      </c>
      <c r="AF1267" s="16">
        <v>36490</v>
      </c>
      <c r="AG1267" s="5">
        <v>0.70846064814814813</v>
      </c>
      <c r="AH1267" s="2" t="s">
        <v>69</v>
      </c>
      <c r="AI1267" s="6">
        <v>44872</v>
      </c>
      <c r="AJ1267" s="5">
        <v>0.64738425925925924</v>
      </c>
      <c r="AK1267" s="2" t="s">
        <v>70</v>
      </c>
      <c r="AL1267" s="2" t="s">
        <v>11606</v>
      </c>
      <c r="AM1267" s="3"/>
      <c r="AN1267" s="3"/>
      <c r="AO1267" s="2" t="s">
        <v>11607</v>
      </c>
      <c r="AP1267" s="3"/>
      <c r="AQ1267" s="3"/>
      <c r="AR1267" s="51" t="s">
        <v>11608</v>
      </c>
      <c r="AS1267" s="52"/>
      <c r="AT1267" s="3"/>
      <c r="AU1267" s="3"/>
      <c r="AV1267" s="3"/>
      <c r="AW1267" s="3"/>
      <c r="AX1267" s="3"/>
    </row>
    <row r="1268" spans="1:50" ht="13.8">
      <c r="A1268" s="2" t="s">
        <v>717</v>
      </c>
      <c r="B1268" s="2" t="s">
        <v>767</v>
      </c>
      <c r="C1268" s="2" t="s">
        <v>988</v>
      </c>
      <c r="D1268" s="2" t="s">
        <v>53</v>
      </c>
      <c r="E1268" s="2" t="s">
        <v>4898</v>
      </c>
      <c r="F1268" s="2" t="s">
        <v>328</v>
      </c>
      <c r="G1268" s="2" t="s">
        <v>720</v>
      </c>
      <c r="H1268" s="2" t="s">
        <v>6411</v>
      </c>
      <c r="I1268" s="2" t="s">
        <v>11609</v>
      </c>
      <c r="J1268" s="2" t="s">
        <v>61</v>
      </c>
      <c r="K1268" s="3"/>
      <c r="L1268" s="2" t="s">
        <v>11610</v>
      </c>
      <c r="M1268" s="2" t="s">
        <v>61</v>
      </c>
      <c r="N1268" s="2" t="s">
        <v>61</v>
      </c>
      <c r="O1268" s="2" t="s">
        <v>61</v>
      </c>
      <c r="P1268" s="2" t="s">
        <v>11611</v>
      </c>
      <c r="Q1268" s="3"/>
      <c r="R1268" s="3"/>
      <c r="S1268" s="3"/>
      <c r="T1268" s="3"/>
      <c r="U1268" s="3"/>
      <c r="V1268" s="3"/>
      <c r="W1268" s="3"/>
      <c r="X1268" s="2" t="s">
        <v>2066</v>
      </c>
      <c r="Y1268" s="2" t="s">
        <v>91</v>
      </c>
      <c r="Z1268" s="3"/>
      <c r="AA1268" s="2" t="s">
        <v>11612</v>
      </c>
      <c r="AB1268" s="51" t="s">
        <v>11613</v>
      </c>
      <c r="AC1268" s="52"/>
      <c r="AD1268" s="52"/>
      <c r="AE1268" s="2" t="s">
        <v>2069</v>
      </c>
      <c r="AF1268" s="16">
        <v>36490</v>
      </c>
      <c r="AG1268" s="5">
        <v>0.7126851851851852</v>
      </c>
      <c r="AH1268" s="2" t="s">
        <v>69</v>
      </c>
      <c r="AI1268" s="6">
        <v>44872</v>
      </c>
      <c r="AJ1268" s="5">
        <v>0.64770833333333333</v>
      </c>
      <c r="AK1268" s="2" t="s">
        <v>70</v>
      </c>
      <c r="AL1268" s="3"/>
      <c r="AM1268" s="3"/>
      <c r="AN1268" s="3"/>
      <c r="AO1268" s="2" t="s">
        <v>11614</v>
      </c>
      <c r="AP1268" s="3"/>
      <c r="AQ1268" s="3"/>
      <c r="AR1268" s="3"/>
      <c r="AS1268" s="3"/>
      <c r="AT1268" s="3"/>
      <c r="AU1268" s="3"/>
      <c r="AV1268" s="3"/>
      <c r="AW1268" s="3"/>
      <c r="AX1268" s="3"/>
    </row>
    <row r="1269" spans="1:50" ht="13.8">
      <c r="A1269" s="2" t="s">
        <v>717</v>
      </c>
      <c r="B1269" s="2" t="s">
        <v>767</v>
      </c>
      <c r="C1269" s="2" t="s">
        <v>988</v>
      </c>
      <c r="D1269" s="2" t="s">
        <v>11615</v>
      </c>
      <c r="E1269" s="2" t="s">
        <v>11616</v>
      </c>
      <c r="F1269" s="2" t="s">
        <v>3462</v>
      </c>
      <c r="G1269" s="2" t="s">
        <v>720</v>
      </c>
      <c r="H1269" s="2" t="s">
        <v>11617</v>
      </c>
      <c r="I1269" s="2" t="s">
        <v>11618</v>
      </c>
      <c r="J1269" s="2" t="s">
        <v>61</v>
      </c>
      <c r="K1269" s="3"/>
      <c r="L1269" s="2" t="s">
        <v>11619</v>
      </c>
      <c r="M1269" s="2" t="s">
        <v>61</v>
      </c>
      <c r="N1269" s="2" t="s">
        <v>11620</v>
      </c>
      <c r="O1269" s="2" t="s">
        <v>61</v>
      </c>
      <c r="P1269" s="2" t="s">
        <v>11611</v>
      </c>
      <c r="Q1269" s="2" t="s">
        <v>11621</v>
      </c>
      <c r="R1269" s="2">
        <v>1954</v>
      </c>
      <c r="S1269" s="2" t="s">
        <v>10868</v>
      </c>
      <c r="T1269" s="3"/>
      <c r="U1269" s="3"/>
      <c r="V1269" s="3"/>
      <c r="W1269" s="3"/>
      <c r="X1269" s="2" t="s">
        <v>2066</v>
      </c>
      <c r="Y1269" s="2" t="s">
        <v>91</v>
      </c>
      <c r="Z1269" s="3"/>
      <c r="AA1269" s="2" t="s">
        <v>11622</v>
      </c>
      <c r="AB1269" s="51" t="s">
        <v>11623</v>
      </c>
      <c r="AC1269" s="52"/>
      <c r="AD1269" s="52"/>
      <c r="AE1269" s="2" t="s">
        <v>2069</v>
      </c>
      <c r="AF1269" s="16">
        <v>36490</v>
      </c>
      <c r="AG1269" s="5">
        <v>0.71626157407407409</v>
      </c>
      <c r="AH1269" s="2" t="s">
        <v>69</v>
      </c>
      <c r="AI1269" s="6">
        <v>44872</v>
      </c>
      <c r="AJ1269" s="5">
        <v>0.64798611111111115</v>
      </c>
      <c r="AK1269" s="2" t="s">
        <v>70</v>
      </c>
      <c r="AL1269" s="3"/>
      <c r="AM1269" s="3"/>
      <c r="AN1269" s="3"/>
      <c r="AO1269" s="2" t="s">
        <v>11624</v>
      </c>
      <c r="AP1269" s="3"/>
      <c r="AQ1269" s="3"/>
      <c r="AR1269" s="3"/>
      <c r="AS1269" s="3"/>
      <c r="AT1269" s="3"/>
      <c r="AU1269" s="2" t="s">
        <v>76</v>
      </c>
      <c r="AV1269" s="2" t="s">
        <v>76</v>
      </c>
      <c r="AW1269" s="3"/>
      <c r="AX1269" s="3"/>
    </row>
    <row r="1270" spans="1:50" ht="13.8">
      <c r="A1270" s="2" t="s">
        <v>717</v>
      </c>
      <c r="B1270" s="2" t="s">
        <v>767</v>
      </c>
      <c r="C1270" s="2" t="s">
        <v>1180</v>
      </c>
      <c r="D1270" s="2" t="s">
        <v>11586</v>
      </c>
      <c r="E1270" s="2" t="s">
        <v>464</v>
      </c>
      <c r="F1270" s="2" t="s">
        <v>11625</v>
      </c>
      <c r="G1270" s="2" t="s">
        <v>720</v>
      </c>
      <c r="H1270" s="2" t="s">
        <v>4125</v>
      </c>
      <c r="I1270" s="2" t="s">
        <v>11626</v>
      </c>
      <c r="J1270" s="2" t="s">
        <v>61</v>
      </c>
      <c r="K1270" s="2" t="s">
        <v>612</v>
      </c>
      <c r="L1270" s="2" t="s">
        <v>11627</v>
      </c>
      <c r="M1270" s="2" t="s">
        <v>61</v>
      </c>
      <c r="N1270" s="2" t="s">
        <v>11628</v>
      </c>
      <c r="O1270" s="2" t="s">
        <v>61</v>
      </c>
      <c r="P1270" s="2" t="s">
        <v>2063</v>
      </c>
      <c r="Q1270" s="2" t="s">
        <v>11629</v>
      </c>
      <c r="R1270" s="2">
        <v>1936</v>
      </c>
      <c r="S1270" s="2" t="s">
        <v>10171</v>
      </c>
      <c r="T1270" s="3"/>
      <c r="U1270" s="3"/>
      <c r="V1270" s="3"/>
      <c r="W1270" s="3"/>
      <c r="X1270" s="2" t="s">
        <v>2066</v>
      </c>
      <c r="Y1270" s="2" t="s">
        <v>64</v>
      </c>
      <c r="Z1270" s="3"/>
      <c r="AA1270" s="2" t="s">
        <v>11630</v>
      </c>
      <c r="AB1270" s="51" t="s">
        <v>11631</v>
      </c>
      <c r="AC1270" s="52"/>
      <c r="AD1270" s="52"/>
      <c r="AE1270" s="2" t="s">
        <v>2069</v>
      </c>
      <c r="AF1270" s="16">
        <v>36490</v>
      </c>
      <c r="AG1270" s="5">
        <v>0.72412037037037036</v>
      </c>
      <c r="AH1270" s="2" t="s">
        <v>69</v>
      </c>
      <c r="AI1270" s="6">
        <v>44872</v>
      </c>
      <c r="AJ1270" s="5">
        <v>0.65013888888888893</v>
      </c>
      <c r="AK1270" s="2" t="s">
        <v>70</v>
      </c>
      <c r="AL1270" s="3"/>
      <c r="AM1270" s="3"/>
      <c r="AN1270" s="3"/>
      <c r="AO1270" s="2" t="s">
        <v>11632</v>
      </c>
      <c r="AP1270" s="3"/>
      <c r="AQ1270" s="3"/>
      <c r="AR1270" s="3"/>
      <c r="AS1270" s="3"/>
      <c r="AT1270" s="3"/>
      <c r="AU1270" s="3"/>
      <c r="AV1270" s="3"/>
      <c r="AW1270" s="3"/>
      <c r="AX1270" s="3"/>
    </row>
    <row r="1271" spans="1:50" ht="13.8">
      <c r="A1271" s="2" t="s">
        <v>717</v>
      </c>
      <c r="B1271" s="2" t="s">
        <v>767</v>
      </c>
      <c r="C1271" s="2" t="s">
        <v>11633</v>
      </c>
      <c r="D1271" s="2" t="s">
        <v>53</v>
      </c>
      <c r="E1271" s="2" t="s">
        <v>5132</v>
      </c>
      <c r="F1271" s="2" t="s">
        <v>328</v>
      </c>
      <c r="G1271" s="2" t="s">
        <v>720</v>
      </c>
      <c r="H1271" s="2" t="s">
        <v>11634</v>
      </c>
      <c r="I1271" s="2" t="s">
        <v>11635</v>
      </c>
      <c r="J1271" s="2" t="s">
        <v>61</v>
      </c>
      <c r="K1271" s="3"/>
      <c r="L1271" s="2" t="s">
        <v>11636</v>
      </c>
      <c r="M1271" s="2" t="s">
        <v>61</v>
      </c>
      <c r="N1271" s="2" t="s">
        <v>61</v>
      </c>
      <c r="O1271" s="2" t="s">
        <v>61</v>
      </c>
      <c r="P1271" s="2" t="s">
        <v>2063</v>
      </c>
      <c r="Q1271" s="2" t="s">
        <v>1385</v>
      </c>
      <c r="R1271" s="2" t="s">
        <v>1354</v>
      </c>
      <c r="S1271" s="2" t="s">
        <v>4440</v>
      </c>
      <c r="T1271" s="3"/>
      <c r="U1271" s="3"/>
      <c r="V1271" s="3"/>
      <c r="W1271" s="3"/>
      <c r="X1271" s="2" t="s">
        <v>2066</v>
      </c>
      <c r="Y1271" s="2" t="s">
        <v>64</v>
      </c>
      <c r="Z1271" s="3"/>
      <c r="AA1271" s="2" t="s">
        <v>11637</v>
      </c>
      <c r="AB1271" s="51" t="s">
        <v>11638</v>
      </c>
      <c r="AC1271" s="52"/>
      <c r="AD1271" s="52"/>
      <c r="AE1271" s="2" t="s">
        <v>2069</v>
      </c>
      <c r="AF1271" s="16">
        <v>36490</v>
      </c>
      <c r="AG1271" s="5">
        <v>0.72759259259259257</v>
      </c>
      <c r="AH1271" s="2" t="s">
        <v>69</v>
      </c>
      <c r="AI1271" s="6">
        <v>44872</v>
      </c>
      <c r="AJ1271" s="5">
        <v>0.65050925925925929</v>
      </c>
      <c r="AK1271" s="2" t="s">
        <v>70</v>
      </c>
      <c r="AL1271" s="3"/>
      <c r="AM1271" s="3"/>
      <c r="AN1271" s="3"/>
      <c r="AO1271" s="2" t="s">
        <v>11639</v>
      </c>
      <c r="AP1271" s="3"/>
      <c r="AQ1271" s="51" t="s">
        <v>2609</v>
      </c>
      <c r="AR1271" s="52"/>
      <c r="AS1271" s="3"/>
      <c r="AT1271" s="3"/>
      <c r="AU1271" s="3"/>
      <c r="AV1271" s="3"/>
      <c r="AW1271" s="3"/>
      <c r="AX1271" s="3"/>
    </row>
    <row r="1272" spans="1:50" ht="13.8">
      <c r="A1272" s="2" t="s">
        <v>717</v>
      </c>
      <c r="B1272" s="2" t="s">
        <v>4381</v>
      </c>
      <c r="C1272" s="2" t="s">
        <v>11640</v>
      </c>
      <c r="D1272" s="2" t="s">
        <v>11641</v>
      </c>
      <c r="E1272" s="2" t="s">
        <v>11642</v>
      </c>
      <c r="F1272" s="2" t="s">
        <v>328</v>
      </c>
      <c r="G1272" s="2" t="s">
        <v>720</v>
      </c>
      <c r="H1272" s="2" t="s">
        <v>6411</v>
      </c>
      <c r="I1272" s="2" t="s">
        <v>11643</v>
      </c>
      <c r="J1272" s="51" t="s">
        <v>11644</v>
      </c>
      <c r="K1272" s="52"/>
      <c r="L1272" s="2" t="s">
        <v>10655</v>
      </c>
      <c r="M1272" s="2" t="s">
        <v>61</v>
      </c>
      <c r="N1272" s="2" t="s">
        <v>61</v>
      </c>
      <c r="O1272" s="2" t="s">
        <v>61</v>
      </c>
      <c r="P1272" s="2" t="s">
        <v>2063</v>
      </c>
      <c r="Q1272" s="3"/>
      <c r="R1272" s="3"/>
      <c r="S1272" s="3"/>
      <c r="T1272" s="3"/>
      <c r="U1272" s="3"/>
      <c r="V1272" s="3"/>
      <c r="W1272" s="3"/>
      <c r="X1272" s="2" t="s">
        <v>2066</v>
      </c>
      <c r="Y1272" s="2" t="s">
        <v>64</v>
      </c>
      <c r="Z1272" s="3"/>
      <c r="AA1272" s="2" t="s">
        <v>11645</v>
      </c>
      <c r="AB1272" s="51" t="s">
        <v>11646</v>
      </c>
      <c r="AC1272" s="52"/>
      <c r="AD1272" s="52"/>
      <c r="AE1272" s="2" t="s">
        <v>2069</v>
      </c>
      <c r="AF1272" s="16">
        <v>36490</v>
      </c>
      <c r="AG1272" s="5">
        <v>0.73906249999999996</v>
      </c>
      <c r="AH1272" s="2" t="s">
        <v>69</v>
      </c>
      <c r="AI1272" s="6">
        <v>45071</v>
      </c>
      <c r="AJ1272" s="5">
        <v>0.43006944444444445</v>
      </c>
      <c r="AK1272" s="2" t="s">
        <v>70</v>
      </c>
      <c r="AL1272" s="3"/>
      <c r="AM1272" s="3"/>
      <c r="AN1272" s="3"/>
      <c r="AO1272" s="2" t="s">
        <v>11647</v>
      </c>
      <c r="AP1272" s="2" t="s">
        <v>131</v>
      </c>
      <c r="AQ1272" s="3"/>
      <c r="AR1272" s="3"/>
      <c r="AS1272" s="3"/>
      <c r="AT1272" s="3"/>
      <c r="AU1272" s="3"/>
      <c r="AV1272" s="3"/>
      <c r="AW1272" s="3"/>
      <c r="AX1272" s="3"/>
    </row>
    <row r="1273" spans="1:50" ht="13.8">
      <c r="A1273" s="2" t="s">
        <v>2412</v>
      </c>
      <c r="B1273" s="2" t="s">
        <v>767</v>
      </c>
      <c r="C1273" s="2" t="s">
        <v>8518</v>
      </c>
      <c r="D1273" s="2" t="s">
        <v>10057</v>
      </c>
      <c r="E1273" s="2" t="s">
        <v>4881</v>
      </c>
      <c r="F1273" s="2" t="s">
        <v>169</v>
      </c>
      <c r="G1273" s="2" t="s">
        <v>720</v>
      </c>
      <c r="H1273" s="2" t="s">
        <v>6411</v>
      </c>
      <c r="I1273" s="2" t="s">
        <v>11648</v>
      </c>
      <c r="J1273" s="2" t="s">
        <v>61</v>
      </c>
      <c r="K1273" s="3"/>
      <c r="L1273" s="2" t="s">
        <v>11084</v>
      </c>
      <c r="M1273" s="2" t="s">
        <v>61</v>
      </c>
      <c r="N1273" s="2" t="s">
        <v>61</v>
      </c>
      <c r="O1273" s="2" t="s">
        <v>61</v>
      </c>
      <c r="P1273" s="2" t="s">
        <v>2063</v>
      </c>
      <c r="Q1273" s="3"/>
      <c r="R1273" s="3"/>
      <c r="S1273" s="3"/>
      <c r="T1273" s="3"/>
      <c r="U1273" s="3"/>
      <c r="V1273" s="3"/>
      <c r="W1273" s="3"/>
      <c r="X1273" s="2" t="s">
        <v>2066</v>
      </c>
      <c r="Y1273" s="2" t="s">
        <v>64</v>
      </c>
      <c r="Z1273" s="3"/>
      <c r="AA1273" s="2" t="s">
        <v>11649</v>
      </c>
      <c r="AB1273" s="51" t="s">
        <v>11650</v>
      </c>
      <c r="AC1273" s="52"/>
      <c r="AD1273" s="52"/>
      <c r="AE1273" s="2" t="s">
        <v>2069</v>
      </c>
      <c r="AF1273" s="16">
        <v>36490</v>
      </c>
      <c r="AG1273" s="5">
        <v>0.74231481481481476</v>
      </c>
      <c r="AH1273" s="2" t="s">
        <v>69</v>
      </c>
      <c r="AI1273" s="6">
        <v>44872</v>
      </c>
      <c r="AJ1273" s="5">
        <v>0.65187499999999998</v>
      </c>
      <c r="AK1273" s="2" t="s">
        <v>70</v>
      </c>
      <c r="AL1273" s="3"/>
      <c r="AM1273" s="3"/>
      <c r="AN1273" s="3"/>
      <c r="AO1273" s="2" t="s">
        <v>11651</v>
      </c>
      <c r="AP1273" s="3"/>
      <c r="AQ1273" s="3"/>
      <c r="AR1273" s="3"/>
      <c r="AS1273" s="3"/>
      <c r="AT1273" s="3"/>
      <c r="AU1273" s="3"/>
      <c r="AV1273" s="3"/>
      <c r="AW1273" s="3"/>
      <c r="AX1273" s="3"/>
    </row>
    <row r="1274" spans="1:50" ht="13.8">
      <c r="A1274" s="2" t="s">
        <v>2412</v>
      </c>
      <c r="B1274" s="2" t="s">
        <v>767</v>
      </c>
      <c r="C1274" s="2" t="s">
        <v>8518</v>
      </c>
      <c r="D1274" s="2" t="s">
        <v>10057</v>
      </c>
      <c r="E1274" s="2" t="s">
        <v>4881</v>
      </c>
      <c r="F1274" s="2" t="s">
        <v>169</v>
      </c>
      <c r="G1274" s="2" t="s">
        <v>720</v>
      </c>
      <c r="H1274" s="2" t="s">
        <v>6411</v>
      </c>
      <c r="I1274" s="2" t="s">
        <v>11648</v>
      </c>
      <c r="J1274" s="2" t="s">
        <v>61</v>
      </c>
      <c r="K1274" s="3"/>
      <c r="L1274" s="2" t="s">
        <v>11652</v>
      </c>
      <c r="M1274" s="2" t="s">
        <v>61</v>
      </c>
      <c r="N1274" s="2" t="s">
        <v>61</v>
      </c>
      <c r="O1274" s="2" t="s">
        <v>61</v>
      </c>
      <c r="P1274" s="2" t="s">
        <v>2063</v>
      </c>
      <c r="Q1274" s="3"/>
      <c r="R1274" s="3"/>
      <c r="S1274" s="3"/>
      <c r="T1274" s="3"/>
      <c r="U1274" s="3"/>
      <c r="V1274" s="3"/>
      <c r="W1274" s="3"/>
      <c r="X1274" s="2" t="s">
        <v>2066</v>
      </c>
      <c r="Y1274" s="2" t="s">
        <v>64</v>
      </c>
      <c r="Z1274" s="3"/>
      <c r="AA1274" s="2" t="s">
        <v>11653</v>
      </c>
      <c r="AB1274" s="51" t="s">
        <v>11654</v>
      </c>
      <c r="AC1274" s="52"/>
      <c r="AD1274" s="3"/>
      <c r="AE1274" s="2" t="s">
        <v>2069</v>
      </c>
      <c r="AF1274" s="16">
        <v>36490</v>
      </c>
      <c r="AG1274" s="5">
        <v>0.74258101851851854</v>
      </c>
      <c r="AH1274" s="2" t="s">
        <v>69</v>
      </c>
      <c r="AI1274" s="6">
        <v>44872</v>
      </c>
      <c r="AJ1274" s="5">
        <v>0.65214120370370365</v>
      </c>
      <c r="AK1274" s="2" t="s">
        <v>70</v>
      </c>
      <c r="AL1274" s="3"/>
      <c r="AM1274" s="3"/>
      <c r="AN1274" s="3"/>
      <c r="AO1274" s="2" t="s">
        <v>11655</v>
      </c>
      <c r="AP1274" s="3"/>
      <c r="AQ1274" s="3"/>
      <c r="AR1274" s="3"/>
      <c r="AS1274" s="3"/>
      <c r="AT1274" s="3"/>
      <c r="AU1274" s="3"/>
      <c r="AV1274" s="3"/>
      <c r="AW1274" s="3"/>
      <c r="AX1274" s="3"/>
    </row>
    <row r="1275" spans="1:50" ht="13.8">
      <c r="A1275" s="2" t="s">
        <v>717</v>
      </c>
      <c r="B1275" s="2" t="s">
        <v>767</v>
      </c>
      <c r="C1275" s="2" t="s">
        <v>11656</v>
      </c>
      <c r="D1275" s="2" t="s">
        <v>11657</v>
      </c>
      <c r="E1275" s="2" t="s">
        <v>80</v>
      </c>
      <c r="F1275" s="2" t="s">
        <v>169</v>
      </c>
      <c r="G1275" s="2" t="s">
        <v>720</v>
      </c>
      <c r="H1275" s="2" t="s">
        <v>11658</v>
      </c>
      <c r="I1275" s="2" t="s">
        <v>11659</v>
      </c>
      <c r="J1275" s="2" t="s">
        <v>61</v>
      </c>
      <c r="K1275" s="3"/>
      <c r="L1275" s="2" t="s">
        <v>11660</v>
      </c>
      <c r="M1275" s="2" t="s">
        <v>61</v>
      </c>
      <c r="N1275" s="2" t="s">
        <v>61</v>
      </c>
      <c r="O1275" s="2" t="s">
        <v>61</v>
      </c>
      <c r="P1275" s="2" t="s">
        <v>2063</v>
      </c>
      <c r="Q1275" s="3"/>
      <c r="R1275" s="3"/>
      <c r="S1275" s="3"/>
      <c r="T1275" s="3"/>
      <c r="U1275" s="3"/>
      <c r="V1275" s="3"/>
      <c r="W1275" s="3"/>
      <c r="X1275" s="2" t="s">
        <v>2066</v>
      </c>
      <c r="Y1275" s="2" t="s">
        <v>681</v>
      </c>
      <c r="Z1275" s="3"/>
      <c r="AA1275" s="2" t="s">
        <v>9443</v>
      </c>
      <c r="AB1275" s="51" t="s">
        <v>11661</v>
      </c>
      <c r="AC1275" s="52"/>
      <c r="AD1275" s="52"/>
      <c r="AE1275" s="2" t="s">
        <v>2069</v>
      </c>
      <c r="AF1275" s="16">
        <v>36490</v>
      </c>
      <c r="AG1275" s="5">
        <v>0.74714120370370374</v>
      </c>
      <c r="AH1275" s="2" t="s">
        <v>69</v>
      </c>
      <c r="AI1275" s="6">
        <v>44872</v>
      </c>
      <c r="AJ1275" s="5">
        <v>0.65341435185185182</v>
      </c>
      <c r="AK1275" s="2" t="s">
        <v>70</v>
      </c>
      <c r="AL1275" s="3"/>
      <c r="AM1275" s="3"/>
      <c r="AN1275" s="3"/>
      <c r="AO1275" s="2" t="s">
        <v>11662</v>
      </c>
      <c r="AP1275" s="3"/>
      <c r="AQ1275" s="3"/>
      <c r="AR1275" s="3"/>
      <c r="AS1275" s="3"/>
      <c r="AT1275" s="3"/>
      <c r="AU1275" s="3"/>
      <c r="AV1275" s="3"/>
      <c r="AW1275" s="3"/>
      <c r="AX1275" s="3"/>
    </row>
    <row r="1276" spans="1:50" ht="13.8">
      <c r="A1276" s="2" t="s">
        <v>717</v>
      </c>
      <c r="B1276" s="2" t="s">
        <v>767</v>
      </c>
      <c r="C1276" s="2" t="s">
        <v>4427</v>
      </c>
      <c r="D1276" s="2" t="s">
        <v>11663</v>
      </c>
      <c r="E1276" s="2" t="s">
        <v>1457</v>
      </c>
      <c r="F1276" s="2" t="s">
        <v>118</v>
      </c>
      <c r="G1276" s="2" t="s">
        <v>720</v>
      </c>
      <c r="H1276" s="2" t="s">
        <v>4420</v>
      </c>
      <c r="I1276" s="2" t="s">
        <v>11664</v>
      </c>
      <c r="J1276" s="51" t="s">
        <v>11665</v>
      </c>
      <c r="K1276" s="52"/>
      <c r="L1276" s="2" t="s">
        <v>11666</v>
      </c>
      <c r="M1276" s="2" t="s">
        <v>61</v>
      </c>
      <c r="N1276" s="2" t="s">
        <v>61</v>
      </c>
      <c r="O1276" s="2" t="s">
        <v>61</v>
      </c>
      <c r="P1276" s="2" t="s">
        <v>4886</v>
      </c>
      <c r="Q1276" s="3"/>
      <c r="R1276" s="3"/>
      <c r="S1276" s="3"/>
      <c r="T1276" s="3"/>
      <c r="U1276" s="3"/>
      <c r="V1276" s="3"/>
      <c r="W1276" s="3"/>
      <c r="X1276" s="2" t="s">
        <v>2066</v>
      </c>
      <c r="Y1276" s="2" t="s">
        <v>681</v>
      </c>
      <c r="Z1276" s="3"/>
      <c r="AA1276" s="3"/>
      <c r="AB1276" s="2" t="s">
        <v>11667</v>
      </c>
      <c r="AC1276" s="51" t="s">
        <v>11668</v>
      </c>
      <c r="AD1276" s="52"/>
      <c r="AE1276" s="2" t="s">
        <v>2069</v>
      </c>
      <c r="AF1276" s="4">
        <v>36495</v>
      </c>
      <c r="AG1276" s="5">
        <v>0.51368055555555558</v>
      </c>
      <c r="AH1276" s="2" t="s">
        <v>69</v>
      </c>
      <c r="AI1276" s="6">
        <v>44872</v>
      </c>
      <c r="AJ1276" s="5">
        <v>0.65363425925925922</v>
      </c>
      <c r="AK1276" s="2" t="s">
        <v>70</v>
      </c>
      <c r="AL1276" s="51" t="s">
        <v>11669</v>
      </c>
      <c r="AM1276" s="52"/>
      <c r="AN1276" s="52"/>
      <c r="AO1276" s="2" t="s">
        <v>11670</v>
      </c>
      <c r="AP1276" s="2" t="s">
        <v>131</v>
      </c>
      <c r="AQ1276" s="3"/>
      <c r="AR1276" s="3"/>
      <c r="AS1276" s="3"/>
      <c r="AT1276" s="3"/>
      <c r="AU1276" s="3"/>
      <c r="AV1276" s="3"/>
      <c r="AW1276" s="3"/>
      <c r="AX1276" s="3"/>
    </row>
    <row r="1277" spans="1:50" ht="13.8">
      <c r="A1277" s="3"/>
      <c r="B1277" s="3"/>
      <c r="C1277" s="3"/>
      <c r="D1277" s="3"/>
      <c r="E1277" s="3"/>
      <c r="F1277" s="3"/>
      <c r="G1277" s="3"/>
      <c r="H1277" s="3"/>
      <c r="I1277" s="3"/>
      <c r="J1277" s="3"/>
      <c r="K1277" s="3"/>
      <c r="L1277" s="3"/>
      <c r="M1277" s="3"/>
      <c r="N1277" s="3"/>
      <c r="O1277" s="3"/>
      <c r="P1277" s="3"/>
      <c r="Q1277" s="3"/>
      <c r="R1277" s="3"/>
      <c r="S1277" s="3"/>
      <c r="T1277" s="3"/>
      <c r="U1277" s="3"/>
      <c r="V1277" s="3"/>
      <c r="W1277" s="3"/>
      <c r="X1277" s="3"/>
      <c r="Y1277" s="3"/>
      <c r="Z1277" s="3"/>
      <c r="AA1277" s="3"/>
      <c r="AB1277" s="3"/>
      <c r="AC1277" s="3"/>
      <c r="AD1277" s="3"/>
      <c r="AE1277" s="2" t="s">
        <v>2069</v>
      </c>
      <c r="AF1277" s="12">
        <v>37235</v>
      </c>
      <c r="AG1277" s="5">
        <v>0.72209490740740745</v>
      </c>
      <c r="AH1277" s="2" t="s">
        <v>2069</v>
      </c>
      <c r="AI1277" s="6">
        <v>43720</v>
      </c>
      <c r="AJ1277" s="5">
        <v>0.89246527777777773</v>
      </c>
      <c r="AK1277" s="2" t="s">
        <v>70</v>
      </c>
      <c r="AL1277" s="3"/>
      <c r="AM1277" s="3"/>
      <c r="AN1277" s="3"/>
      <c r="AO1277" s="2" t="s">
        <v>11671</v>
      </c>
      <c r="AP1277" s="3"/>
      <c r="AQ1277" s="3"/>
      <c r="AR1277" s="3"/>
      <c r="AS1277" s="3"/>
      <c r="AT1277" s="3"/>
      <c r="AU1277" s="3"/>
      <c r="AV1277" s="3"/>
      <c r="AW1277" s="2" t="s">
        <v>11547</v>
      </c>
      <c r="AX1277" s="3"/>
    </row>
    <row r="1278" spans="1:50" ht="13.8">
      <c r="A1278" s="2" t="s">
        <v>811</v>
      </c>
      <c r="B1278" s="2" t="s">
        <v>206</v>
      </c>
      <c r="C1278" s="2" t="s">
        <v>5252</v>
      </c>
      <c r="D1278" s="2" t="s">
        <v>813</v>
      </c>
      <c r="E1278" s="2" t="s">
        <v>814</v>
      </c>
      <c r="F1278" s="2" t="s">
        <v>118</v>
      </c>
      <c r="G1278" s="2" t="s">
        <v>492</v>
      </c>
      <c r="H1278" s="2" t="s">
        <v>6978</v>
      </c>
      <c r="I1278" s="2" t="s">
        <v>11672</v>
      </c>
      <c r="J1278" s="2" t="s">
        <v>61</v>
      </c>
      <c r="K1278" s="3"/>
      <c r="L1278" s="2" t="s">
        <v>61</v>
      </c>
      <c r="M1278" s="2" t="s">
        <v>61</v>
      </c>
      <c r="N1278" s="2" t="s">
        <v>61</v>
      </c>
      <c r="O1278" s="2" t="s">
        <v>61</v>
      </c>
      <c r="P1278" s="2" t="s">
        <v>11673</v>
      </c>
      <c r="Q1278" s="51" t="s">
        <v>819</v>
      </c>
      <c r="R1278" s="52"/>
      <c r="S1278" s="52"/>
      <c r="T1278" s="51" t="s">
        <v>11674</v>
      </c>
      <c r="U1278" s="52"/>
      <c r="V1278" s="52"/>
      <c r="W1278" s="52"/>
      <c r="X1278" s="2" t="s">
        <v>2066</v>
      </c>
      <c r="Y1278" s="3"/>
      <c r="Z1278" s="3"/>
      <c r="AA1278" s="2" t="s">
        <v>11675</v>
      </c>
      <c r="AB1278" s="2" t="s">
        <v>5256</v>
      </c>
      <c r="AC1278" s="3"/>
      <c r="AD1278" s="2" t="s">
        <v>955</v>
      </c>
      <c r="AE1278" s="2" t="s">
        <v>68</v>
      </c>
      <c r="AF1278" s="4">
        <v>36496</v>
      </c>
      <c r="AG1278" s="5">
        <v>0.58628472222222228</v>
      </c>
      <c r="AH1278" s="2" t="s">
        <v>69</v>
      </c>
      <c r="AI1278" s="6">
        <v>44872</v>
      </c>
      <c r="AJ1278" s="5">
        <v>0.65457175925925926</v>
      </c>
      <c r="AK1278" s="2" t="s">
        <v>70</v>
      </c>
      <c r="AL1278" s="51" t="s">
        <v>5257</v>
      </c>
      <c r="AM1278" s="52"/>
      <c r="AN1278" s="52"/>
      <c r="AO1278" s="2" t="s">
        <v>11676</v>
      </c>
      <c r="AP1278" s="3"/>
      <c r="AQ1278" s="3"/>
      <c r="AR1278" s="3"/>
      <c r="AS1278" s="2" t="s">
        <v>264</v>
      </c>
      <c r="AT1278" s="3"/>
      <c r="AU1278" s="3"/>
      <c r="AV1278" s="3"/>
      <c r="AW1278" s="3"/>
      <c r="AX1278" s="2" t="s">
        <v>1864</v>
      </c>
    </row>
    <row r="1279" spans="1:50" ht="13.8">
      <c r="A1279" s="2" t="s">
        <v>717</v>
      </c>
      <c r="B1279" s="2" t="s">
        <v>767</v>
      </c>
      <c r="C1279" s="2" t="s">
        <v>10164</v>
      </c>
      <c r="D1279" s="2" t="s">
        <v>11677</v>
      </c>
      <c r="E1279" s="2" t="s">
        <v>5699</v>
      </c>
      <c r="F1279" s="2" t="s">
        <v>169</v>
      </c>
      <c r="G1279" s="2" t="s">
        <v>720</v>
      </c>
      <c r="H1279" s="2" t="s">
        <v>6411</v>
      </c>
      <c r="I1279" s="2" t="s">
        <v>11678</v>
      </c>
      <c r="J1279" s="2" t="s">
        <v>61</v>
      </c>
      <c r="K1279" s="3"/>
      <c r="L1279" s="2" t="s">
        <v>11679</v>
      </c>
      <c r="M1279" s="2" t="s">
        <v>61</v>
      </c>
      <c r="N1279" s="2" t="s">
        <v>61</v>
      </c>
      <c r="O1279" s="2" t="s">
        <v>61</v>
      </c>
      <c r="P1279" s="2" t="s">
        <v>4886</v>
      </c>
      <c r="Q1279" s="3"/>
      <c r="R1279" s="3"/>
      <c r="S1279" s="3"/>
      <c r="T1279" s="3"/>
      <c r="U1279" s="3"/>
      <c r="V1279" s="3"/>
      <c r="W1279" s="3"/>
      <c r="X1279" s="2" t="s">
        <v>2066</v>
      </c>
      <c r="Y1279" s="2" t="s">
        <v>64</v>
      </c>
      <c r="Z1279" s="3"/>
      <c r="AA1279" s="2" t="s">
        <v>11680</v>
      </c>
      <c r="AB1279" s="51" t="s">
        <v>11681</v>
      </c>
      <c r="AC1279" s="52"/>
      <c r="AD1279" s="52"/>
      <c r="AE1279" s="2" t="s">
        <v>2069</v>
      </c>
      <c r="AF1279" s="4">
        <v>36495</v>
      </c>
      <c r="AG1279" s="5">
        <v>0.51790509259259254</v>
      </c>
      <c r="AH1279" s="2" t="s">
        <v>69</v>
      </c>
      <c r="AI1279" s="6">
        <v>44872</v>
      </c>
      <c r="AJ1279" s="5">
        <v>0.65484953703703708</v>
      </c>
      <c r="AK1279" s="2" t="s">
        <v>70</v>
      </c>
      <c r="AL1279" s="3"/>
      <c r="AM1279" s="3"/>
      <c r="AN1279" s="3"/>
      <c r="AO1279" s="2" t="s">
        <v>11682</v>
      </c>
      <c r="AP1279" s="3"/>
      <c r="AQ1279" s="3"/>
      <c r="AR1279" s="3"/>
      <c r="AS1279" s="3"/>
      <c r="AT1279" s="3"/>
      <c r="AU1279" s="3"/>
      <c r="AV1279" s="3"/>
      <c r="AW1279" s="3"/>
      <c r="AX1279" s="3"/>
    </row>
    <row r="1280" spans="1:50" ht="13.8">
      <c r="A1280" s="2" t="s">
        <v>4896</v>
      </c>
      <c r="B1280" s="2" t="s">
        <v>767</v>
      </c>
      <c r="C1280" s="2" t="s">
        <v>11683</v>
      </c>
      <c r="D1280" s="2" t="s">
        <v>53</v>
      </c>
      <c r="E1280" s="2" t="s">
        <v>5699</v>
      </c>
      <c r="F1280" s="2" t="s">
        <v>328</v>
      </c>
      <c r="G1280" s="2" t="s">
        <v>720</v>
      </c>
      <c r="H1280" s="2" t="s">
        <v>6411</v>
      </c>
      <c r="I1280" s="2" t="s">
        <v>11684</v>
      </c>
      <c r="J1280" s="2" t="s">
        <v>61</v>
      </c>
      <c r="K1280" s="3"/>
      <c r="L1280" s="2" t="s">
        <v>11685</v>
      </c>
      <c r="M1280" s="2" t="s">
        <v>61</v>
      </c>
      <c r="N1280" s="2" t="s">
        <v>11686</v>
      </c>
      <c r="O1280" s="2" t="s">
        <v>61</v>
      </c>
      <c r="P1280" s="2" t="s">
        <v>2063</v>
      </c>
      <c r="Q1280" s="3"/>
      <c r="R1280" s="3"/>
      <c r="S1280" s="3"/>
      <c r="T1280" s="3"/>
      <c r="U1280" s="3"/>
      <c r="V1280" s="3"/>
      <c r="W1280" s="3"/>
      <c r="X1280" s="2" t="s">
        <v>2066</v>
      </c>
      <c r="Y1280" s="2" t="s">
        <v>91</v>
      </c>
      <c r="Z1280" s="3"/>
      <c r="AA1280" s="3"/>
      <c r="AB1280" s="51" t="s">
        <v>11687</v>
      </c>
      <c r="AC1280" s="52"/>
      <c r="AD1280" s="52"/>
      <c r="AE1280" s="2" t="s">
        <v>2069</v>
      </c>
      <c r="AF1280" s="4">
        <v>36495</v>
      </c>
      <c r="AG1280" s="5">
        <v>0.52184027777777775</v>
      </c>
      <c r="AH1280" s="2" t="s">
        <v>69</v>
      </c>
      <c r="AI1280" s="6">
        <v>44872</v>
      </c>
      <c r="AJ1280" s="5">
        <v>0.65515046296296298</v>
      </c>
      <c r="AK1280" s="2" t="s">
        <v>70</v>
      </c>
      <c r="AL1280" s="3"/>
      <c r="AM1280" s="3"/>
      <c r="AN1280" s="3"/>
      <c r="AO1280" s="2" t="s">
        <v>11688</v>
      </c>
      <c r="AP1280" s="3"/>
      <c r="AQ1280" s="3"/>
      <c r="AR1280" s="3"/>
      <c r="AS1280" s="3"/>
      <c r="AT1280" s="3"/>
      <c r="AU1280" s="3"/>
      <c r="AV1280" s="3"/>
      <c r="AW1280" s="3"/>
      <c r="AX1280" s="3"/>
    </row>
    <row r="1281" spans="1:50" ht="13.8">
      <c r="A1281" s="2" t="s">
        <v>717</v>
      </c>
      <c r="B1281" s="2" t="s">
        <v>767</v>
      </c>
      <c r="C1281" s="2" t="s">
        <v>718</v>
      </c>
      <c r="D1281" s="2" t="s">
        <v>53</v>
      </c>
      <c r="E1281" s="2" t="s">
        <v>513</v>
      </c>
      <c r="F1281" s="2" t="s">
        <v>2437</v>
      </c>
      <c r="G1281" s="2" t="s">
        <v>720</v>
      </c>
      <c r="H1281" s="2" t="s">
        <v>4392</v>
      </c>
      <c r="I1281" s="2" t="s">
        <v>11689</v>
      </c>
      <c r="J1281" s="2" t="s">
        <v>61</v>
      </c>
      <c r="K1281" s="3"/>
      <c r="L1281" s="2" t="s">
        <v>3925</v>
      </c>
      <c r="M1281" s="2" t="s">
        <v>61</v>
      </c>
      <c r="N1281" s="2" t="s">
        <v>61</v>
      </c>
      <c r="O1281" s="2" t="s">
        <v>61</v>
      </c>
      <c r="P1281" s="2" t="s">
        <v>4886</v>
      </c>
      <c r="Q1281" s="3"/>
      <c r="R1281" s="3"/>
      <c r="S1281" s="3"/>
      <c r="T1281" s="3"/>
      <c r="U1281" s="3"/>
      <c r="V1281" s="3"/>
      <c r="W1281" s="3"/>
      <c r="X1281" s="2" t="s">
        <v>2066</v>
      </c>
      <c r="Y1281" s="2" t="s">
        <v>64</v>
      </c>
      <c r="Z1281" s="3"/>
      <c r="AA1281" s="2" t="s">
        <v>11690</v>
      </c>
      <c r="AB1281" s="51" t="s">
        <v>11691</v>
      </c>
      <c r="AC1281" s="52"/>
      <c r="AD1281" s="52"/>
      <c r="AE1281" s="2" t="s">
        <v>2069</v>
      </c>
      <c r="AF1281" s="4">
        <v>36496</v>
      </c>
      <c r="AG1281" s="5">
        <v>0.62689814814814815</v>
      </c>
      <c r="AH1281" s="2" t="s">
        <v>69</v>
      </c>
      <c r="AI1281" s="6">
        <v>44872</v>
      </c>
      <c r="AJ1281" s="5">
        <v>0.65552083333333333</v>
      </c>
      <c r="AK1281" s="2" t="s">
        <v>70</v>
      </c>
      <c r="AL1281" s="3"/>
      <c r="AM1281" s="3"/>
      <c r="AN1281" s="3"/>
      <c r="AO1281" s="2" t="s">
        <v>11692</v>
      </c>
      <c r="AP1281" s="3"/>
      <c r="AQ1281" s="3"/>
      <c r="AR1281" s="3"/>
      <c r="AS1281" s="3"/>
      <c r="AT1281" s="3"/>
      <c r="AU1281" s="3"/>
      <c r="AV1281" s="3"/>
      <c r="AW1281" s="3"/>
      <c r="AX1281" s="3"/>
    </row>
    <row r="1282" spans="1:50" ht="13.8">
      <c r="A1282" s="2" t="s">
        <v>717</v>
      </c>
      <c r="B1282" s="2" t="s">
        <v>767</v>
      </c>
      <c r="C1282" s="2" t="s">
        <v>718</v>
      </c>
      <c r="D1282" s="2" t="s">
        <v>53</v>
      </c>
      <c r="E1282" s="2" t="s">
        <v>513</v>
      </c>
      <c r="F1282" s="2" t="s">
        <v>118</v>
      </c>
      <c r="G1282" s="2" t="s">
        <v>720</v>
      </c>
      <c r="H1282" s="2" t="s">
        <v>4392</v>
      </c>
      <c r="I1282" s="2" t="s">
        <v>11693</v>
      </c>
      <c r="J1282" s="2" t="s">
        <v>61</v>
      </c>
      <c r="K1282" s="2" t="s">
        <v>61</v>
      </c>
      <c r="L1282" s="2" t="s">
        <v>3925</v>
      </c>
      <c r="M1282" s="2" t="s">
        <v>61</v>
      </c>
      <c r="N1282" s="2" t="s">
        <v>61</v>
      </c>
      <c r="O1282" s="2" t="s">
        <v>61</v>
      </c>
      <c r="P1282" s="2" t="s">
        <v>4886</v>
      </c>
      <c r="Q1282" s="3"/>
      <c r="R1282" s="3"/>
      <c r="S1282" s="3"/>
      <c r="T1282" s="3"/>
      <c r="U1282" s="3"/>
      <c r="V1282" s="3"/>
      <c r="W1282" s="3"/>
      <c r="X1282" s="2" t="s">
        <v>2066</v>
      </c>
      <c r="Y1282" s="2" t="s">
        <v>64</v>
      </c>
      <c r="Z1282" s="3"/>
      <c r="AA1282" s="2" t="s">
        <v>11694</v>
      </c>
      <c r="AB1282" s="51" t="s">
        <v>11695</v>
      </c>
      <c r="AC1282" s="52"/>
      <c r="AD1282" s="52"/>
      <c r="AE1282" s="2" t="s">
        <v>2069</v>
      </c>
      <c r="AF1282" s="4">
        <v>36496</v>
      </c>
      <c r="AG1282" s="5">
        <v>0.62914351851851846</v>
      </c>
      <c r="AH1282" s="2" t="s">
        <v>69</v>
      </c>
      <c r="AI1282" s="6">
        <v>44872</v>
      </c>
      <c r="AJ1282" s="5">
        <v>0.65585648148148146</v>
      </c>
      <c r="AK1282" s="2" t="s">
        <v>70</v>
      </c>
      <c r="AL1282" s="3"/>
      <c r="AM1282" s="3"/>
      <c r="AN1282" s="3"/>
      <c r="AO1282" s="2" t="s">
        <v>11696</v>
      </c>
      <c r="AP1282" s="3"/>
      <c r="AQ1282" s="3"/>
      <c r="AR1282" s="3"/>
      <c r="AS1282" s="3"/>
      <c r="AT1282" s="3"/>
      <c r="AU1282" s="3"/>
      <c r="AV1282" s="3"/>
      <c r="AW1282" s="3"/>
      <c r="AX1282" s="3"/>
    </row>
    <row r="1283" spans="1:50" ht="13.8">
      <c r="A1283" s="2" t="s">
        <v>717</v>
      </c>
      <c r="B1283" s="2" t="s">
        <v>767</v>
      </c>
      <c r="C1283" s="2" t="s">
        <v>718</v>
      </c>
      <c r="D1283" s="2" t="s">
        <v>328</v>
      </c>
      <c r="E1283" s="2" t="s">
        <v>4898</v>
      </c>
      <c r="F1283" s="2" t="s">
        <v>11548</v>
      </c>
      <c r="G1283" s="2" t="s">
        <v>720</v>
      </c>
      <c r="H1283" s="2" t="s">
        <v>4428</v>
      </c>
      <c r="I1283" s="2" t="s">
        <v>11697</v>
      </c>
      <c r="J1283" s="2" t="s">
        <v>61</v>
      </c>
      <c r="K1283" s="3"/>
      <c r="L1283" s="2" t="s">
        <v>4403</v>
      </c>
      <c r="M1283" s="2" t="s">
        <v>61</v>
      </c>
      <c r="N1283" s="2" t="s">
        <v>61</v>
      </c>
      <c r="O1283" s="2" t="s">
        <v>61</v>
      </c>
      <c r="P1283" s="2" t="s">
        <v>8536</v>
      </c>
      <c r="Q1283" s="2" t="s">
        <v>10503</v>
      </c>
      <c r="R1283" s="2">
        <v>1955</v>
      </c>
      <c r="S1283" s="2" t="s">
        <v>10504</v>
      </c>
      <c r="T1283" s="3"/>
      <c r="U1283" s="3"/>
      <c r="V1283" s="3"/>
      <c r="W1283" s="3"/>
      <c r="X1283" s="2" t="s">
        <v>2066</v>
      </c>
      <c r="Y1283" s="2" t="s">
        <v>64</v>
      </c>
      <c r="Z1283" s="3"/>
      <c r="AA1283" s="2" t="s">
        <v>11698</v>
      </c>
      <c r="AB1283" s="51" t="s">
        <v>11699</v>
      </c>
      <c r="AC1283" s="52"/>
      <c r="AD1283" s="52"/>
      <c r="AE1283" s="2" t="s">
        <v>2069</v>
      </c>
      <c r="AF1283" s="4">
        <v>36496</v>
      </c>
      <c r="AG1283" s="5">
        <v>0.63184027777777774</v>
      </c>
      <c r="AH1283" s="2" t="s">
        <v>69</v>
      </c>
      <c r="AI1283" s="6">
        <v>44872</v>
      </c>
      <c r="AJ1283" s="5">
        <v>0.65604166666666663</v>
      </c>
      <c r="AK1283" s="2" t="s">
        <v>70</v>
      </c>
      <c r="AL1283" s="3"/>
      <c r="AM1283" s="3"/>
      <c r="AN1283" s="3"/>
      <c r="AO1283" s="2" t="s">
        <v>11700</v>
      </c>
      <c r="AP1283" s="3"/>
      <c r="AQ1283" s="3"/>
      <c r="AR1283" s="3"/>
      <c r="AS1283" s="3"/>
      <c r="AT1283" s="3"/>
      <c r="AU1283" s="3"/>
      <c r="AV1283" s="3"/>
      <c r="AW1283" s="3"/>
      <c r="AX1283" s="3"/>
    </row>
    <row r="1284" spans="1:50" ht="13.8">
      <c r="A1284" s="2" t="s">
        <v>717</v>
      </c>
      <c r="B1284" s="2" t="s">
        <v>767</v>
      </c>
      <c r="C1284" s="2" t="s">
        <v>10573</v>
      </c>
      <c r="D1284" s="2" t="s">
        <v>11701</v>
      </c>
      <c r="E1284" s="2" t="s">
        <v>4892</v>
      </c>
      <c r="F1284" s="2" t="s">
        <v>2437</v>
      </c>
      <c r="G1284" s="2" t="s">
        <v>720</v>
      </c>
      <c r="H1284" s="2" t="s">
        <v>10432</v>
      </c>
      <c r="I1284" s="2" t="s">
        <v>11702</v>
      </c>
      <c r="J1284" s="2" t="s">
        <v>61</v>
      </c>
      <c r="K1284" s="3"/>
      <c r="L1284" s="2" t="s">
        <v>11703</v>
      </c>
      <c r="M1284" s="2" t="s">
        <v>61</v>
      </c>
      <c r="N1284" s="2" t="s">
        <v>61</v>
      </c>
      <c r="O1284" s="2" t="s">
        <v>61</v>
      </c>
      <c r="P1284" s="2" t="s">
        <v>8536</v>
      </c>
      <c r="Q1284" s="3"/>
      <c r="R1284" s="3"/>
      <c r="S1284" s="3"/>
      <c r="T1284" s="3"/>
      <c r="U1284" s="3"/>
      <c r="V1284" s="3"/>
      <c r="W1284" s="3"/>
      <c r="X1284" s="2" t="s">
        <v>2066</v>
      </c>
      <c r="Y1284" s="2" t="s">
        <v>64</v>
      </c>
      <c r="Z1284" s="3"/>
      <c r="AA1284" s="2" t="s">
        <v>11704</v>
      </c>
      <c r="AB1284" s="51" t="s">
        <v>11705</v>
      </c>
      <c r="AC1284" s="52"/>
      <c r="AD1284" s="52"/>
      <c r="AE1284" s="2" t="s">
        <v>2069</v>
      </c>
      <c r="AF1284" s="4">
        <v>36496</v>
      </c>
      <c r="AG1284" s="5">
        <v>0.63557870370370373</v>
      </c>
      <c r="AH1284" s="2" t="s">
        <v>69</v>
      </c>
      <c r="AI1284" s="6">
        <v>45071</v>
      </c>
      <c r="AJ1284" s="5">
        <v>0.4304513888888889</v>
      </c>
      <c r="AK1284" s="2" t="s">
        <v>70</v>
      </c>
      <c r="AL1284" s="3"/>
      <c r="AM1284" s="3"/>
      <c r="AN1284" s="3"/>
      <c r="AO1284" s="2" t="s">
        <v>11706</v>
      </c>
      <c r="AP1284" s="3"/>
      <c r="AQ1284" s="3"/>
      <c r="AR1284" s="3"/>
      <c r="AS1284" s="3"/>
      <c r="AT1284" s="3"/>
      <c r="AU1284" s="3"/>
      <c r="AV1284" s="3"/>
      <c r="AW1284" s="3"/>
      <c r="AX1284" s="3"/>
    </row>
    <row r="1285" spans="1:50" ht="13.8">
      <c r="A1285" s="2" t="s">
        <v>717</v>
      </c>
      <c r="B1285" s="2" t="s">
        <v>767</v>
      </c>
      <c r="C1285" s="2" t="s">
        <v>10573</v>
      </c>
      <c r="D1285" s="2" t="s">
        <v>11707</v>
      </c>
      <c r="E1285" s="2" t="s">
        <v>4892</v>
      </c>
      <c r="F1285" s="2" t="s">
        <v>2437</v>
      </c>
      <c r="G1285" s="2" t="s">
        <v>720</v>
      </c>
      <c r="H1285" s="2" t="s">
        <v>10432</v>
      </c>
      <c r="I1285" s="2" t="s">
        <v>11708</v>
      </c>
      <c r="J1285" s="2" t="s">
        <v>61</v>
      </c>
      <c r="K1285" s="3"/>
      <c r="L1285" s="2" t="s">
        <v>11709</v>
      </c>
      <c r="M1285" s="2" t="s">
        <v>61</v>
      </c>
      <c r="N1285" s="2" t="s">
        <v>61</v>
      </c>
      <c r="O1285" s="2" t="s">
        <v>61</v>
      </c>
      <c r="P1285" s="2" t="s">
        <v>8536</v>
      </c>
      <c r="Q1285" s="3"/>
      <c r="R1285" s="3"/>
      <c r="S1285" s="3"/>
      <c r="T1285" s="3"/>
      <c r="U1285" s="3"/>
      <c r="V1285" s="3"/>
      <c r="W1285" s="3"/>
      <c r="X1285" s="2" t="s">
        <v>2066</v>
      </c>
      <c r="Y1285" s="2" t="s">
        <v>64</v>
      </c>
      <c r="Z1285" s="3"/>
      <c r="AA1285" s="2" t="s">
        <v>11710</v>
      </c>
      <c r="AB1285" s="51" t="s">
        <v>11711</v>
      </c>
      <c r="AC1285" s="52"/>
      <c r="AD1285" s="52"/>
      <c r="AE1285" s="2" t="s">
        <v>2069</v>
      </c>
      <c r="AF1285" s="4">
        <v>36496</v>
      </c>
      <c r="AG1285" s="5">
        <v>0.63947916666666671</v>
      </c>
      <c r="AH1285" s="2" t="s">
        <v>69</v>
      </c>
      <c r="AI1285" s="6">
        <v>45071</v>
      </c>
      <c r="AJ1285" s="5">
        <v>0.43061342592592594</v>
      </c>
      <c r="AK1285" s="2" t="s">
        <v>70</v>
      </c>
      <c r="AL1285" s="3"/>
      <c r="AM1285" s="3"/>
      <c r="AN1285" s="3"/>
      <c r="AO1285" s="2" t="s">
        <v>11712</v>
      </c>
      <c r="AP1285" s="3"/>
      <c r="AQ1285" s="3"/>
      <c r="AR1285" s="3"/>
      <c r="AS1285" s="3"/>
      <c r="AT1285" s="3"/>
      <c r="AU1285" s="3"/>
      <c r="AV1285" s="3"/>
      <c r="AW1285" s="3"/>
      <c r="AX1285" s="3"/>
    </row>
    <row r="1286" spans="1:50" ht="13.8">
      <c r="A1286" s="2" t="s">
        <v>11713</v>
      </c>
      <c r="B1286" s="2" t="s">
        <v>3099</v>
      </c>
      <c r="C1286" s="2" t="s">
        <v>9711</v>
      </c>
      <c r="D1286" s="2" t="s">
        <v>328</v>
      </c>
      <c r="E1286" s="2" t="s">
        <v>11714</v>
      </c>
      <c r="F1286" s="2" t="s">
        <v>11715</v>
      </c>
      <c r="G1286" s="2" t="s">
        <v>698</v>
      </c>
      <c r="H1286" s="2" t="s">
        <v>11716</v>
      </c>
      <c r="I1286" s="2" t="s">
        <v>11717</v>
      </c>
      <c r="J1286" s="51" t="s">
        <v>11718</v>
      </c>
      <c r="K1286" s="52"/>
      <c r="L1286" s="2" t="s">
        <v>61</v>
      </c>
      <c r="M1286" s="2" t="s">
        <v>61</v>
      </c>
      <c r="N1286" s="2" t="s">
        <v>11719</v>
      </c>
      <c r="O1286" s="2" t="s">
        <v>61</v>
      </c>
      <c r="P1286" s="3"/>
      <c r="Q1286" s="3"/>
      <c r="R1286" s="3"/>
      <c r="S1286" s="3"/>
      <c r="T1286" s="3"/>
      <c r="U1286" s="3"/>
      <c r="V1286" s="3"/>
      <c r="W1286" s="3"/>
      <c r="X1286" s="3"/>
      <c r="Y1286" s="3"/>
      <c r="Z1286" s="3"/>
      <c r="AA1286" s="51" t="s">
        <v>11720</v>
      </c>
      <c r="AB1286" s="52"/>
      <c r="AC1286" s="52"/>
      <c r="AD1286" s="52"/>
      <c r="AE1286" s="2" t="s">
        <v>2069</v>
      </c>
      <c r="AF1286" s="10">
        <v>37134</v>
      </c>
      <c r="AG1286" s="5">
        <v>0.48692129629629627</v>
      </c>
      <c r="AH1286" s="2" t="s">
        <v>69</v>
      </c>
      <c r="AI1286" s="6">
        <v>44872</v>
      </c>
      <c r="AJ1286" s="5">
        <v>0.65690972222222221</v>
      </c>
      <c r="AK1286" s="2" t="s">
        <v>70</v>
      </c>
      <c r="AL1286" s="51" t="s">
        <v>11721</v>
      </c>
      <c r="AM1286" s="52"/>
      <c r="AN1286" s="52"/>
      <c r="AO1286" s="2" t="s">
        <v>11722</v>
      </c>
      <c r="AP1286" s="3"/>
      <c r="AQ1286" s="3"/>
      <c r="AR1286" s="3"/>
      <c r="AS1286" s="3"/>
      <c r="AT1286" s="3"/>
      <c r="AU1286" s="3"/>
      <c r="AV1286" s="3"/>
      <c r="AW1286" s="3"/>
      <c r="AX1286" s="3"/>
    </row>
    <row r="1287" spans="1:50" ht="13.8">
      <c r="A1287" s="2" t="s">
        <v>717</v>
      </c>
      <c r="B1287" s="2" t="s">
        <v>767</v>
      </c>
      <c r="C1287" s="2" t="s">
        <v>10573</v>
      </c>
      <c r="D1287" s="2" t="s">
        <v>11723</v>
      </c>
      <c r="E1287" s="2" t="s">
        <v>5132</v>
      </c>
      <c r="F1287" s="2" t="s">
        <v>11724</v>
      </c>
      <c r="G1287" s="2" t="s">
        <v>720</v>
      </c>
      <c r="H1287" s="2" t="s">
        <v>2059</v>
      </c>
      <c r="I1287" s="2" t="s">
        <v>11725</v>
      </c>
      <c r="J1287" s="2" t="s">
        <v>61</v>
      </c>
      <c r="K1287" s="3"/>
      <c r="L1287" s="2" t="s">
        <v>10169</v>
      </c>
      <c r="M1287" s="2" t="s">
        <v>61</v>
      </c>
      <c r="N1287" s="2" t="s">
        <v>11726</v>
      </c>
      <c r="O1287" s="2" t="s">
        <v>61</v>
      </c>
      <c r="P1287" s="2" t="s">
        <v>8536</v>
      </c>
      <c r="Q1287" s="3"/>
      <c r="R1287" s="3"/>
      <c r="S1287" s="3"/>
      <c r="T1287" s="3"/>
      <c r="U1287" s="3"/>
      <c r="V1287" s="3"/>
      <c r="W1287" s="3"/>
      <c r="X1287" s="2" t="s">
        <v>2066</v>
      </c>
      <c r="Y1287" s="2" t="s">
        <v>64</v>
      </c>
      <c r="Z1287" s="3"/>
      <c r="AA1287" s="2" t="s">
        <v>11727</v>
      </c>
      <c r="AB1287" s="51" t="s">
        <v>11728</v>
      </c>
      <c r="AC1287" s="52"/>
      <c r="AD1287" s="52"/>
      <c r="AE1287" s="2" t="s">
        <v>2069</v>
      </c>
      <c r="AF1287" s="4">
        <v>36496</v>
      </c>
      <c r="AG1287" s="5">
        <v>0.66093749999999996</v>
      </c>
      <c r="AH1287" s="2" t="s">
        <v>69</v>
      </c>
      <c r="AI1287" s="6">
        <v>44872</v>
      </c>
      <c r="AJ1287" s="5">
        <v>0.65717592592592589</v>
      </c>
      <c r="AK1287" s="2" t="s">
        <v>70</v>
      </c>
      <c r="AL1287" s="3"/>
      <c r="AM1287" s="3"/>
      <c r="AN1287" s="3"/>
      <c r="AO1287" s="2" t="s">
        <v>11729</v>
      </c>
      <c r="AP1287" s="3"/>
      <c r="AQ1287" s="2" t="s">
        <v>1038</v>
      </c>
      <c r="AR1287" s="3"/>
      <c r="AS1287" s="3"/>
      <c r="AT1287" s="3"/>
      <c r="AU1287" s="3"/>
      <c r="AV1287" s="3"/>
      <c r="AW1287" s="3"/>
      <c r="AX1287" s="3"/>
    </row>
    <row r="1288" spans="1:50" ht="13.8">
      <c r="A1288" s="2" t="s">
        <v>717</v>
      </c>
      <c r="B1288" s="2" t="s">
        <v>767</v>
      </c>
      <c r="C1288" s="2" t="s">
        <v>11730</v>
      </c>
      <c r="D1288" s="2" t="s">
        <v>11731</v>
      </c>
      <c r="E1288" s="2" t="s">
        <v>1457</v>
      </c>
      <c r="F1288" s="2" t="s">
        <v>1013</v>
      </c>
      <c r="G1288" s="2" t="s">
        <v>720</v>
      </c>
      <c r="H1288" s="2" t="s">
        <v>11732</v>
      </c>
      <c r="I1288" s="2" t="s">
        <v>11733</v>
      </c>
      <c r="J1288" s="2" t="s">
        <v>61</v>
      </c>
      <c r="K1288" s="3"/>
      <c r="L1288" s="2" t="s">
        <v>11734</v>
      </c>
      <c r="M1288" s="2" t="s">
        <v>61</v>
      </c>
      <c r="N1288" s="2" t="s">
        <v>11735</v>
      </c>
      <c r="O1288" s="2" t="s">
        <v>61</v>
      </c>
      <c r="P1288" s="2" t="s">
        <v>2063</v>
      </c>
      <c r="Q1288" s="3"/>
      <c r="R1288" s="3"/>
      <c r="S1288" s="3"/>
      <c r="T1288" s="3"/>
      <c r="U1288" s="3"/>
      <c r="V1288" s="3"/>
      <c r="W1288" s="3"/>
      <c r="X1288" s="2" t="s">
        <v>2066</v>
      </c>
      <c r="Y1288" s="2" t="s">
        <v>64</v>
      </c>
      <c r="Z1288" s="3"/>
      <c r="AA1288" s="2" t="s">
        <v>11736</v>
      </c>
      <c r="AB1288" s="51" t="s">
        <v>11737</v>
      </c>
      <c r="AC1288" s="52"/>
      <c r="AD1288" s="52"/>
      <c r="AE1288" s="2" t="s">
        <v>2069</v>
      </c>
      <c r="AF1288" s="4">
        <v>36496</v>
      </c>
      <c r="AG1288" s="5">
        <v>0.66905092592592597</v>
      </c>
      <c r="AH1288" s="2" t="s">
        <v>69</v>
      </c>
      <c r="AI1288" s="6">
        <v>44872</v>
      </c>
      <c r="AJ1288" s="5">
        <v>0.6579976851851852</v>
      </c>
      <c r="AK1288" s="2" t="s">
        <v>70</v>
      </c>
      <c r="AL1288" s="3"/>
      <c r="AM1288" s="3"/>
      <c r="AN1288" s="3"/>
      <c r="AO1288" s="2" t="s">
        <v>11738</v>
      </c>
      <c r="AP1288" s="3"/>
      <c r="AQ1288" s="3"/>
      <c r="AR1288" s="3"/>
      <c r="AS1288" s="3"/>
      <c r="AT1288" s="3"/>
      <c r="AU1288" s="3"/>
      <c r="AV1288" s="3"/>
      <c r="AW1288" s="3"/>
      <c r="AX1288" s="3"/>
    </row>
    <row r="1289" spans="1:50" ht="13.8">
      <c r="A1289" s="2" t="s">
        <v>717</v>
      </c>
      <c r="B1289" s="2" t="s">
        <v>767</v>
      </c>
      <c r="C1289" s="2" t="s">
        <v>11730</v>
      </c>
      <c r="D1289" s="2" t="s">
        <v>11731</v>
      </c>
      <c r="E1289" s="2" t="s">
        <v>1457</v>
      </c>
      <c r="F1289" s="2" t="s">
        <v>169</v>
      </c>
      <c r="G1289" s="2" t="s">
        <v>720</v>
      </c>
      <c r="H1289" s="2" t="s">
        <v>11732</v>
      </c>
      <c r="I1289" s="2" t="s">
        <v>11733</v>
      </c>
      <c r="J1289" s="2" t="s">
        <v>61</v>
      </c>
      <c r="K1289" s="3"/>
      <c r="L1289" s="2" t="s">
        <v>11734</v>
      </c>
      <c r="M1289" s="2" t="s">
        <v>61</v>
      </c>
      <c r="N1289" s="2" t="s">
        <v>11739</v>
      </c>
      <c r="O1289" s="2" t="s">
        <v>61</v>
      </c>
      <c r="P1289" s="2" t="s">
        <v>2063</v>
      </c>
      <c r="Q1289" s="3"/>
      <c r="R1289" s="3"/>
      <c r="S1289" s="3"/>
      <c r="T1289" s="3"/>
      <c r="U1289" s="3"/>
      <c r="V1289" s="3"/>
      <c r="W1289" s="3"/>
      <c r="X1289" s="2" t="s">
        <v>2066</v>
      </c>
      <c r="Y1289" s="2" t="s">
        <v>64</v>
      </c>
      <c r="Z1289" s="3"/>
      <c r="AA1289" s="2" t="s">
        <v>11736</v>
      </c>
      <c r="AB1289" s="51" t="s">
        <v>11737</v>
      </c>
      <c r="AC1289" s="52"/>
      <c r="AD1289" s="52"/>
      <c r="AE1289" s="2" t="s">
        <v>2069</v>
      </c>
      <c r="AF1289" s="4">
        <v>36496</v>
      </c>
      <c r="AG1289" s="5">
        <v>0.67047453703703708</v>
      </c>
      <c r="AH1289" s="2" t="s">
        <v>69</v>
      </c>
      <c r="AI1289" s="6">
        <v>44872</v>
      </c>
      <c r="AJ1289" s="5">
        <v>0.65824074074074079</v>
      </c>
      <c r="AK1289" s="2" t="s">
        <v>70</v>
      </c>
      <c r="AL1289" s="3"/>
      <c r="AM1289" s="3"/>
      <c r="AN1289" s="3"/>
      <c r="AO1289" s="2" t="s">
        <v>11740</v>
      </c>
      <c r="AP1289" s="3"/>
      <c r="AQ1289" s="3"/>
      <c r="AR1289" s="3"/>
      <c r="AS1289" s="3"/>
      <c r="AT1289" s="3"/>
      <c r="AU1289" s="3"/>
      <c r="AV1289" s="3"/>
      <c r="AW1289" s="3"/>
      <c r="AX1289" s="3"/>
    </row>
    <row r="1290" spans="1:50" ht="13.8">
      <c r="A1290" s="2" t="s">
        <v>717</v>
      </c>
      <c r="B1290" s="2" t="s">
        <v>767</v>
      </c>
      <c r="C1290" s="2" t="s">
        <v>11730</v>
      </c>
      <c r="D1290" s="2" t="s">
        <v>11731</v>
      </c>
      <c r="E1290" s="2" t="s">
        <v>1457</v>
      </c>
      <c r="F1290" s="2" t="s">
        <v>1013</v>
      </c>
      <c r="G1290" s="2" t="s">
        <v>720</v>
      </c>
      <c r="H1290" s="2" t="s">
        <v>11732</v>
      </c>
      <c r="I1290" s="2" t="s">
        <v>11741</v>
      </c>
      <c r="J1290" s="2" t="s">
        <v>61</v>
      </c>
      <c r="K1290" s="3"/>
      <c r="L1290" s="2" t="s">
        <v>11742</v>
      </c>
      <c r="M1290" s="2" t="s">
        <v>61</v>
      </c>
      <c r="N1290" s="2" t="s">
        <v>11743</v>
      </c>
      <c r="O1290" s="2" t="s">
        <v>61</v>
      </c>
      <c r="P1290" s="2" t="s">
        <v>2063</v>
      </c>
      <c r="Q1290" s="3"/>
      <c r="R1290" s="3"/>
      <c r="S1290" s="3"/>
      <c r="T1290" s="3"/>
      <c r="U1290" s="3"/>
      <c r="V1290" s="3"/>
      <c r="W1290" s="3"/>
      <c r="X1290" s="2" t="s">
        <v>2066</v>
      </c>
      <c r="Y1290" s="2" t="s">
        <v>64</v>
      </c>
      <c r="Z1290" s="3"/>
      <c r="AA1290" s="2" t="s">
        <v>11736</v>
      </c>
      <c r="AB1290" s="51" t="s">
        <v>11737</v>
      </c>
      <c r="AC1290" s="52"/>
      <c r="AD1290" s="52"/>
      <c r="AE1290" s="2" t="s">
        <v>2069</v>
      </c>
      <c r="AF1290" s="4">
        <v>36496</v>
      </c>
      <c r="AG1290" s="5">
        <v>0.6900694444444444</v>
      </c>
      <c r="AH1290" s="2" t="s">
        <v>69</v>
      </c>
      <c r="AI1290" s="6">
        <v>44872</v>
      </c>
      <c r="AJ1290" s="5">
        <v>0.6584606481481482</v>
      </c>
      <c r="AK1290" s="2" t="s">
        <v>70</v>
      </c>
      <c r="AL1290" s="3"/>
      <c r="AM1290" s="3"/>
      <c r="AN1290" s="3"/>
      <c r="AO1290" s="2" t="s">
        <v>11744</v>
      </c>
      <c r="AP1290" s="3"/>
      <c r="AQ1290" s="3"/>
      <c r="AR1290" s="3"/>
      <c r="AS1290" s="3"/>
      <c r="AT1290" s="3"/>
      <c r="AU1290" s="3"/>
      <c r="AV1290" s="3"/>
      <c r="AW1290" s="3"/>
      <c r="AX1290" s="3"/>
    </row>
    <row r="1291" spans="1:50" ht="13.8">
      <c r="A1291" s="2" t="s">
        <v>717</v>
      </c>
      <c r="B1291" s="2" t="s">
        <v>767</v>
      </c>
      <c r="C1291" s="2" t="s">
        <v>11730</v>
      </c>
      <c r="D1291" s="2" t="s">
        <v>11731</v>
      </c>
      <c r="E1291" s="2" t="s">
        <v>1457</v>
      </c>
      <c r="F1291" s="2" t="s">
        <v>169</v>
      </c>
      <c r="G1291" s="2" t="s">
        <v>720</v>
      </c>
      <c r="H1291" s="2" t="s">
        <v>11732</v>
      </c>
      <c r="I1291" s="2" t="s">
        <v>11741</v>
      </c>
      <c r="J1291" s="2" t="s">
        <v>61</v>
      </c>
      <c r="K1291" s="3"/>
      <c r="L1291" s="2" t="s">
        <v>11742</v>
      </c>
      <c r="M1291" s="2" t="s">
        <v>61</v>
      </c>
      <c r="N1291" s="2" t="s">
        <v>11745</v>
      </c>
      <c r="O1291" s="2" t="s">
        <v>61</v>
      </c>
      <c r="P1291" s="2" t="s">
        <v>2063</v>
      </c>
      <c r="Q1291" s="3"/>
      <c r="R1291" s="3"/>
      <c r="S1291" s="3"/>
      <c r="T1291" s="3"/>
      <c r="U1291" s="3"/>
      <c r="V1291" s="3"/>
      <c r="W1291" s="3"/>
      <c r="X1291" s="2" t="s">
        <v>2066</v>
      </c>
      <c r="Y1291" s="2" t="s">
        <v>64</v>
      </c>
      <c r="Z1291" s="3"/>
      <c r="AA1291" s="2" t="s">
        <v>11736</v>
      </c>
      <c r="AB1291" s="51" t="s">
        <v>11737</v>
      </c>
      <c r="AC1291" s="52"/>
      <c r="AD1291" s="52"/>
      <c r="AE1291" s="2" t="s">
        <v>2069</v>
      </c>
      <c r="AF1291" s="4">
        <v>36496</v>
      </c>
      <c r="AG1291" s="5">
        <v>0.69524305555555554</v>
      </c>
      <c r="AH1291" s="2" t="s">
        <v>69</v>
      </c>
      <c r="AI1291" s="6">
        <v>44974</v>
      </c>
      <c r="AJ1291" s="5">
        <v>0.6026273148148148</v>
      </c>
      <c r="AK1291" s="2" t="s">
        <v>70</v>
      </c>
      <c r="AL1291" s="3"/>
      <c r="AM1291" s="3"/>
      <c r="AN1291" s="3"/>
      <c r="AO1291" s="2" t="s">
        <v>11746</v>
      </c>
      <c r="AP1291" s="3"/>
      <c r="AQ1291" s="3"/>
      <c r="AR1291" s="3"/>
      <c r="AS1291" s="3"/>
      <c r="AT1291" s="3"/>
      <c r="AU1291" s="3"/>
      <c r="AV1291" s="3"/>
      <c r="AW1291" s="3"/>
      <c r="AX1291" s="3"/>
    </row>
    <row r="1292" spans="1:50" ht="13.8">
      <c r="A1292" s="2" t="s">
        <v>717</v>
      </c>
      <c r="B1292" s="2" t="s">
        <v>767</v>
      </c>
      <c r="C1292" s="2" t="s">
        <v>11747</v>
      </c>
      <c r="D1292" s="2" t="s">
        <v>11748</v>
      </c>
      <c r="E1292" s="2" t="s">
        <v>5132</v>
      </c>
      <c r="F1292" s="2" t="s">
        <v>11749</v>
      </c>
      <c r="G1292" s="2" t="s">
        <v>720</v>
      </c>
      <c r="H1292" s="2" t="s">
        <v>6411</v>
      </c>
      <c r="I1292" s="2" t="s">
        <v>11750</v>
      </c>
      <c r="J1292" s="2" t="s">
        <v>11751</v>
      </c>
      <c r="K1292" s="3"/>
      <c r="L1292" s="2" t="s">
        <v>11752</v>
      </c>
      <c r="M1292" s="2" t="s">
        <v>61</v>
      </c>
      <c r="N1292" s="2" t="s">
        <v>11753</v>
      </c>
      <c r="O1292" s="2" t="s">
        <v>61</v>
      </c>
      <c r="P1292" s="2" t="s">
        <v>8536</v>
      </c>
      <c r="Q1292" s="2" t="s">
        <v>10503</v>
      </c>
      <c r="R1292" s="2">
        <v>1955</v>
      </c>
      <c r="S1292" s="2" t="s">
        <v>10504</v>
      </c>
      <c r="T1292" s="3"/>
      <c r="U1292" s="3"/>
      <c r="V1292" s="3"/>
      <c r="W1292" s="3"/>
      <c r="X1292" s="2" t="s">
        <v>2066</v>
      </c>
      <c r="Y1292" s="2" t="s">
        <v>64</v>
      </c>
      <c r="Z1292" s="3"/>
      <c r="AA1292" s="2" t="s">
        <v>11754</v>
      </c>
      <c r="AB1292" s="51" t="s">
        <v>11755</v>
      </c>
      <c r="AC1292" s="52"/>
      <c r="AD1292" s="52"/>
      <c r="AE1292" s="2" t="s">
        <v>2069</v>
      </c>
      <c r="AF1292" s="4">
        <v>36496</v>
      </c>
      <c r="AG1292" s="5">
        <v>0.70663194444444444</v>
      </c>
      <c r="AH1292" s="2" t="s">
        <v>69</v>
      </c>
      <c r="AI1292" s="6">
        <v>44872</v>
      </c>
      <c r="AJ1292" s="5">
        <v>0.65953703703703703</v>
      </c>
      <c r="AK1292" s="2" t="s">
        <v>70</v>
      </c>
      <c r="AL1292" s="3"/>
      <c r="AM1292" s="3"/>
      <c r="AN1292" s="3"/>
      <c r="AO1292" s="2" t="s">
        <v>11756</v>
      </c>
      <c r="AP1292" s="2" t="s">
        <v>864</v>
      </c>
      <c r="AQ1292" s="3"/>
      <c r="AR1292" s="51" t="s">
        <v>11757</v>
      </c>
      <c r="AS1292" s="52"/>
      <c r="AT1292" s="3"/>
      <c r="AU1292" s="3"/>
      <c r="AV1292" s="3"/>
      <c r="AW1292" s="3"/>
      <c r="AX1292" s="3"/>
    </row>
    <row r="1293" spans="1:50" ht="13.8">
      <c r="A1293" s="2" t="s">
        <v>717</v>
      </c>
      <c r="B1293" s="2" t="s">
        <v>767</v>
      </c>
      <c r="C1293" s="2" t="s">
        <v>11758</v>
      </c>
      <c r="D1293" s="2" t="s">
        <v>11748</v>
      </c>
      <c r="E1293" s="2" t="s">
        <v>5132</v>
      </c>
      <c r="F1293" s="2" t="s">
        <v>11749</v>
      </c>
      <c r="G1293" s="2" t="s">
        <v>720</v>
      </c>
      <c r="H1293" s="2" t="s">
        <v>6411</v>
      </c>
      <c r="I1293" s="2" t="s">
        <v>11750</v>
      </c>
      <c r="J1293" s="2" t="s">
        <v>11751</v>
      </c>
      <c r="K1293" s="3"/>
      <c r="L1293" s="2" t="s">
        <v>11759</v>
      </c>
      <c r="M1293" s="2" t="s">
        <v>61</v>
      </c>
      <c r="N1293" s="2" t="s">
        <v>11760</v>
      </c>
      <c r="O1293" s="2" t="s">
        <v>61</v>
      </c>
      <c r="P1293" s="2" t="s">
        <v>8536</v>
      </c>
      <c r="Q1293" s="2" t="s">
        <v>10503</v>
      </c>
      <c r="R1293" s="2">
        <v>1955</v>
      </c>
      <c r="S1293" s="2" t="s">
        <v>10504</v>
      </c>
      <c r="T1293" s="3"/>
      <c r="U1293" s="3"/>
      <c r="V1293" s="3"/>
      <c r="W1293" s="3"/>
      <c r="X1293" s="2" t="s">
        <v>2066</v>
      </c>
      <c r="Y1293" s="2" t="s">
        <v>64</v>
      </c>
      <c r="Z1293" s="3"/>
      <c r="AA1293" s="2" t="s">
        <v>11761</v>
      </c>
      <c r="AB1293" s="51" t="s">
        <v>11762</v>
      </c>
      <c r="AC1293" s="52"/>
      <c r="AD1293" s="52"/>
      <c r="AE1293" s="2" t="s">
        <v>2069</v>
      </c>
      <c r="AF1293" s="4">
        <v>36496</v>
      </c>
      <c r="AG1293" s="5">
        <v>0.70679398148148154</v>
      </c>
      <c r="AH1293" s="2" t="s">
        <v>69</v>
      </c>
      <c r="AI1293" s="6">
        <v>45071</v>
      </c>
      <c r="AJ1293" s="5">
        <v>0.43079861111111112</v>
      </c>
      <c r="AK1293" s="2" t="s">
        <v>70</v>
      </c>
      <c r="AL1293" s="3"/>
      <c r="AM1293" s="3"/>
      <c r="AN1293" s="3"/>
      <c r="AO1293" s="2" t="s">
        <v>11763</v>
      </c>
      <c r="AP1293" s="2" t="s">
        <v>864</v>
      </c>
      <c r="AQ1293" s="3"/>
      <c r="AR1293" s="51" t="s">
        <v>11757</v>
      </c>
      <c r="AS1293" s="52"/>
      <c r="AT1293" s="3"/>
      <c r="AU1293" s="3"/>
      <c r="AV1293" s="3"/>
      <c r="AW1293" s="3"/>
      <c r="AX1293" s="3"/>
    </row>
    <row r="1294" spans="1:50" ht="13.8">
      <c r="A1294" s="2" t="s">
        <v>419</v>
      </c>
      <c r="B1294" s="2" t="s">
        <v>767</v>
      </c>
      <c r="C1294" s="2" t="s">
        <v>11764</v>
      </c>
      <c r="D1294" s="2" t="s">
        <v>11765</v>
      </c>
      <c r="E1294" s="2" t="s">
        <v>11766</v>
      </c>
      <c r="F1294" s="2" t="s">
        <v>7812</v>
      </c>
      <c r="G1294" s="2" t="s">
        <v>720</v>
      </c>
      <c r="H1294" s="2" t="s">
        <v>11767</v>
      </c>
      <c r="I1294" s="2" t="s">
        <v>11768</v>
      </c>
      <c r="J1294" s="2" t="s">
        <v>61</v>
      </c>
      <c r="K1294" s="3"/>
      <c r="L1294" s="2" t="s">
        <v>11769</v>
      </c>
      <c r="M1294" s="2" t="s">
        <v>61</v>
      </c>
      <c r="N1294" s="2" t="s">
        <v>61</v>
      </c>
      <c r="O1294" s="2" t="s">
        <v>61</v>
      </c>
      <c r="P1294" s="2" t="s">
        <v>4886</v>
      </c>
      <c r="Q1294" s="2" t="s">
        <v>11770</v>
      </c>
      <c r="R1294" s="2">
        <v>1958</v>
      </c>
      <c r="S1294" s="2" t="s">
        <v>11771</v>
      </c>
      <c r="T1294" s="51" t="s">
        <v>11772</v>
      </c>
      <c r="U1294" s="52"/>
      <c r="V1294" s="52"/>
      <c r="W1294" s="3"/>
      <c r="X1294" s="2" t="s">
        <v>2066</v>
      </c>
      <c r="Y1294" s="2" t="s">
        <v>91</v>
      </c>
      <c r="Z1294" s="3"/>
      <c r="AA1294" s="2" t="s">
        <v>11773</v>
      </c>
      <c r="AB1294" s="2" t="s">
        <v>11774</v>
      </c>
      <c r="AC1294" s="51" t="s">
        <v>11775</v>
      </c>
      <c r="AD1294" s="52"/>
      <c r="AE1294" s="2" t="s">
        <v>2069</v>
      </c>
      <c r="AF1294" s="4">
        <v>36496</v>
      </c>
      <c r="AG1294" s="5">
        <v>0.71621527777777783</v>
      </c>
      <c r="AH1294" s="2" t="s">
        <v>69</v>
      </c>
      <c r="AI1294" s="7">
        <v>44879</v>
      </c>
      <c r="AJ1294" s="5">
        <v>0.45093749999999999</v>
      </c>
      <c r="AK1294" s="2" t="s">
        <v>70</v>
      </c>
      <c r="AL1294" s="51" t="s">
        <v>11776</v>
      </c>
      <c r="AM1294" s="52"/>
      <c r="AN1294" s="52"/>
      <c r="AO1294" s="2" t="s">
        <v>11777</v>
      </c>
      <c r="AP1294" s="3"/>
      <c r="AQ1294" s="2" t="s">
        <v>11778</v>
      </c>
      <c r="AR1294" s="3"/>
      <c r="AS1294" s="3"/>
      <c r="AT1294" s="3"/>
      <c r="AU1294" s="2" t="s">
        <v>388</v>
      </c>
      <c r="AV1294" s="2" t="s">
        <v>76</v>
      </c>
      <c r="AW1294" s="3"/>
      <c r="AX1294" s="3"/>
    </row>
    <row r="1295" spans="1:50" ht="13.8">
      <c r="A1295" s="2" t="s">
        <v>114</v>
      </c>
      <c r="B1295" s="2" t="s">
        <v>767</v>
      </c>
      <c r="C1295" s="2" t="s">
        <v>11779</v>
      </c>
      <c r="D1295" s="2" t="s">
        <v>53</v>
      </c>
      <c r="E1295" s="2" t="s">
        <v>664</v>
      </c>
      <c r="F1295" s="2" t="s">
        <v>100</v>
      </c>
      <c r="G1295" s="2" t="s">
        <v>720</v>
      </c>
      <c r="H1295" s="2" t="s">
        <v>11780</v>
      </c>
      <c r="I1295" s="2" t="s">
        <v>11781</v>
      </c>
      <c r="J1295" s="2" t="s">
        <v>61</v>
      </c>
      <c r="K1295" s="3"/>
      <c r="L1295" s="2" t="s">
        <v>3925</v>
      </c>
      <c r="M1295" s="2" t="s">
        <v>61</v>
      </c>
      <c r="N1295" s="2" t="s">
        <v>61</v>
      </c>
      <c r="O1295" s="2" t="s">
        <v>61</v>
      </c>
      <c r="P1295" s="51" t="s">
        <v>11782</v>
      </c>
      <c r="Q1295" s="52"/>
      <c r="R1295" s="3"/>
      <c r="S1295" s="3"/>
      <c r="T1295" s="3"/>
      <c r="U1295" s="3"/>
      <c r="V1295" s="3"/>
      <c r="W1295" s="3"/>
      <c r="X1295" s="2">
        <v>113</v>
      </c>
      <c r="Y1295" s="2" t="s">
        <v>91</v>
      </c>
      <c r="Z1295" s="3"/>
      <c r="AA1295" s="2" t="s">
        <v>11783</v>
      </c>
      <c r="AB1295" s="51" t="s">
        <v>11784</v>
      </c>
      <c r="AC1295" s="52"/>
      <c r="AD1295" s="52"/>
      <c r="AE1295" s="2" t="s">
        <v>2069</v>
      </c>
      <c r="AF1295" s="4">
        <v>36500</v>
      </c>
      <c r="AG1295" s="5">
        <v>0.69630787037037034</v>
      </c>
      <c r="AH1295" s="2" t="s">
        <v>69</v>
      </c>
      <c r="AI1295" s="7">
        <v>44890</v>
      </c>
      <c r="AJ1295" s="5">
        <v>0.44442129629629629</v>
      </c>
      <c r="AK1295" s="2" t="s">
        <v>70</v>
      </c>
      <c r="AL1295" s="51" t="s">
        <v>11785</v>
      </c>
      <c r="AM1295" s="52"/>
      <c r="AN1295" s="52"/>
      <c r="AO1295" s="2" t="s">
        <v>11786</v>
      </c>
      <c r="AP1295" s="2" t="s">
        <v>1424</v>
      </c>
      <c r="AQ1295" s="3"/>
      <c r="AR1295" s="3"/>
      <c r="AS1295" s="3"/>
      <c r="AT1295" s="2" t="s">
        <v>11787</v>
      </c>
      <c r="AU1295" s="3"/>
      <c r="AV1295" s="3"/>
      <c r="AW1295" s="3"/>
      <c r="AX1295" s="3"/>
    </row>
    <row r="1296" spans="1:50" ht="13.8">
      <c r="A1296" s="2" t="s">
        <v>114</v>
      </c>
      <c r="B1296" s="2" t="s">
        <v>767</v>
      </c>
      <c r="C1296" s="2" t="s">
        <v>11779</v>
      </c>
      <c r="D1296" s="2" t="s">
        <v>53</v>
      </c>
      <c r="E1296" s="2" t="s">
        <v>11788</v>
      </c>
      <c r="F1296" s="2" t="s">
        <v>100</v>
      </c>
      <c r="G1296" s="2" t="s">
        <v>720</v>
      </c>
      <c r="H1296" s="2" t="s">
        <v>11789</v>
      </c>
      <c r="I1296" s="2" t="s">
        <v>11790</v>
      </c>
      <c r="J1296" s="2" t="s">
        <v>61</v>
      </c>
      <c r="K1296" s="3"/>
      <c r="L1296" s="2" t="s">
        <v>3925</v>
      </c>
      <c r="M1296" s="2" t="s">
        <v>61</v>
      </c>
      <c r="N1296" s="2" t="s">
        <v>61</v>
      </c>
      <c r="O1296" s="2" t="s">
        <v>61</v>
      </c>
      <c r="P1296" s="51" t="s">
        <v>11791</v>
      </c>
      <c r="Q1296" s="52"/>
      <c r="R1296" s="3"/>
      <c r="S1296" s="3"/>
      <c r="T1296" s="3"/>
      <c r="U1296" s="3"/>
      <c r="V1296" s="3"/>
      <c r="W1296" s="3"/>
      <c r="X1296" s="2">
        <v>113</v>
      </c>
      <c r="Y1296" s="2" t="s">
        <v>64</v>
      </c>
      <c r="Z1296" s="3"/>
      <c r="AA1296" s="2" t="s">
        <v>11792</v>
      </c>
      <c r="AB1296" s="51" t="s">
        <v>11793</v>
      </c>
      <c r="AC1296" s="52"/>
      <c r="AD1296" s="52"/>
      <c r="AE1296" s="2" t="s">
        <v>2069</v>
      </c>
      <c r="AF1296" s="4">
        <v>36500</v>
      </c>
      <c r="AG1296" s="5">
        <v>0.69835648148148144</v>
      </c>
      <c r="AH1296" s="2" t="s">
        <v>69</v>
      </c>
      <c r="AI1296" s="7">
        <v>44890</v>
      </c>
      <c r="AJ1296" s="5">
        <v>0.44468750000000001</v>
      </c>
      <c r="AK1296" s="2" t="s">
        <v>70</v>
      </c>
      <c r="AL1296" s="51" t="s">
        <v>11794</v>
      </c>
      <c r="AM1296" s="52"/>
      <c r="AN1296" s="52"/>
      <c r="AO1296" s="2" t="s">
        <v>11795</v>
      </c>
      <c r="AP1296" s="2" t="s">
        <v>1424</v>
      </c>
      <c r="AQ1296" s="3"/>
      <c r="AR1296" s="2" t="s">
        <v>11796</v>
      </c>
      <c r="AS1296" s="3"/>
      <c r="AT1296" s="2" t="s">
        <v>11787</v>
      </c>
      <c r="AU1296" s="3"/>
      <c r="AV1296" s="3"/>
      <c r="AW1296" s="3"/>
      <c r="AX1296" s="3"/>
    </row>
    <row r="1297" spans="1:50" ht="13.8">
      <c r="A1297" s="2" t="s">
        <v>717</v>
      </c>
      <c r="B1297" s="2" t="s">
        <v>767</v>
      </c>
      <c r="C1297" s="2" t="s">
        <v>751</v>
      </c>
      <c r="D1297" s="2" t="s">
        <v>11797</v>
      </c>
      <c r="E1297" s="2" t="s">
        <v>5132</v>
      </c>
      <c r="F1297" s="2" t="s">
        <v>11798</v>
      </c>
      <c r="G1297" s="2" t="s">
        <v>720</v>
      </c>
      <c r="H1297" s="2" t="s">
        <v>6411</v>
      </c>
      <c r="I1297" s="2" t="s">
        <v>11799</v>
      </c>
      <c r="J1297" s="2" t="s">
        <v>61</v>
      </c>
      <c r="K1297" s="3"/>
      <c r="L1297" s="2" t="s">
        <v>10655</v>
      </c>
      <c r="M1297" s="2" t="s">
        <v>61</v>
      </c>
      <c r="N1297" s="2" t="s">
        <v>11800</v>
      </c>
      <c r="O1297" s="2" t="s">
        <v>61</v>
      </c>
      <c r="P1297" s="2" t="s">
        <v>8536</v>
      </c>
      <c r="Q1297" s="2" t="s">
        <v>11801</v>
      </c>
      <c r="R1297" s="2" t="s">
        <v>11802</v>
      </c>
      <c r="S1297" s="2" t="s">
        <v>11803</v>
      </c>
      <c r="T1297" s="3"/>
      <c r="U1297" s="3"/>
      <c r="V1297" s="3"/>
      <c r="W1297" s="3"/>
      <c r="X1297" s="2" t="s">
        <v>2066</v>
      </c>
      <c r="Y1297" s="2" t="s">
        <v>64</v>
      </c>
      <c r="Z1297" s="3"/>
      <c r="AA1297" s="2" t="s">
        <v>11804</v>
      </c>
      <c r="AB1297" s="51" t="s">
        <v>11805</v>
      </c>
      <c r="AC1297" s="52"/>
      <c r="AD1297" s="3"/>
      <c r="AE1297" s="2" t="s">
        <v>2069</v>
      </c>
      <c r="AF1297" s="4">
        <v>36502</v>
      </c>
      <c r="AG1297" s="5">
        <v>0.67774305555555558</v>
      </c>
      <c r="AH1297" s="2" t="s">
        <v>69</v>
      </c>
      <c r="AI1297" s="7">
        <v>44890</v>
      </c>
      <c r="AJ1297" s="5">
        <v>0.4447800925925926</v>
      </c>
      <c r="AK1297" s="2" t="s">
        <v>70</v>
      </c>
      <c r="AL1297" s="51" t="s">
        <v>11806</v>
      </c>
      <c r="AM1297" s="52"/>
      <c r="AN1297" s="52"/>
      <c r="AO1297" s="2" t="s">
        <v>11807</v>
      </c>
      <c r="AP1297" s="3"/>
      <c r="AQ1297" s="3"/>
      <c r="AR1297" s="2" t="s">
        <v>11796</v>
      </c>
      <c r="AS1297" s="3"/>
      <c r="AT1297" s="3"/>
      <c r="AU1297" s="3"/>
      <c r="AV1297" s="3"/>
      <c r="AW1297" s="3"/>
      <c r="AX1297" s="3"/>
    </row>
    <row r="1298" spans="1:50" ht="13.8">
      <c r="A1298" s="2" t="s">
        <v>717</v>
      </c>
      <c r="B1298" s="2" t="s">
        <v>767</v>
      </c>
      <c r="C1298" s="2" t="s">
        <v>751</v>
      </c>
      <c r="D1298" s="2" t="s">
        <v>11797</v>
      </c>
      <c r="E1298" s="2" t="s">
        <v>5132</v>
      </c>
      <c r="F1298" s="2" t="s">
        <v>11798</v>
      </c>
      <c r="G1298" s="2" t="s">
        <v>720</v>
      </c>
      <c r="H1298" s="2" t="s">
        <v>6411</v>
      </c>
      <c r="I1298" s="2" t="s">
        <v>11799</v>
      </c>
      <c r="J1298" s="2" t="s">
        <v>61</v>
      </c>
      <c r="K1298" s="3"/>
      <c r="L1298" s="2" t="s">
        <v>10655</v>
      </c>
      <c r="M1298" s="2" t="s">
        <v>61</v>
      </c>
      <c r="N1298" s="2" t="s">
        <v>11808</v>
      </c>
      <c r="O1298" s="2" t="s">
        <v>61</v>
      </c>
      <c r="P1298" s="2" t="s">
        <v>4886</v>
      </c>
      <c r="Q1298" s="2" t="s">
        <v>11801</v>
      </c>
      <c r="R1298" s="2" t="s">
        <v>11802</v>
      </c>
      <c r="S1298" s="2" t="s">
        <v>11803</v>
      </c>
      <c r="T1298" s="3"/>
      <c r="U1298" s="3"/>
      <c r="V1298" s="3"/>
      <c r="W1298" s="3"/>
      <c r="X1298" s="2" t="s">
        <v>2066</v>
      </c>
      <c r="Y1298" s="2" t="s">
        <v>64</v>
      </c>
      <c r="Z1298" s="3"/>
      <c r="AA1298" s="2" t="s">
        <v>11804</v>
      </c>
      <c r="AB1298" s="51" t="s">
        <v>11809</v>
      </c>
      <c r="AC1298" s="52"/>
      <c r="AD1298" s="3"/>
      <c r="AE1298" s="2" t="s">
        <v>2069</v>
      </c>
      <c r="AF1298" s="4">
        <v>36502</v>
      </c>
      <c r="AG1298" s="5">
        <v>0.67936342592592591</v>
      </c>
      <c r="AH1298" s="2" t="s">
        <v>69</v>
      </c>
      <c r="AI1298" s="6">
        <v>44872</v>
      </c>
      <c r="AJ1298" s="5">
        <v>0.68508101851851855</v>
      </c>
      <c r="AK1298" s="2" t="s">
        <v>70</v>
      </c>
      <c r="AL1298" s="51" t="s">
        <v>11810</v>
      </c>
      <c r="AM1298" s="52"/>
      <c r="AN1298" s="52"/>
      <c r="AO1298" s="2" t="s">
        <v>11811</v>
      </c>
      <c r="AP1298" s="3"/>
      <c r="AQ1298" s="3"/>
      <c r="AR1298" s="3"/>
      <c r="AS1298" s="3"/>
      <c r="AT1298" s="3"/>
      <c r="AU1298" s="3"/>
      <c r="AV1298" s="3"/>
      <c r="AW1298" s="3"/>
      <c r="AX1298" s="3"/>
    </row>
    <row r="1299" spans="1:50" ht="13.8">
      <c r="A1299" s="2" t="s">
        <v>717</v>
      </c>
      <c r="B1299" s="2" t="s">
        <v>767</v>
      </c>
      <c r="C1299" s="2" t="s">
        <v>751</v>
      </c>
      <c r="D1299" s="2" t="s">
        <v>11797</v>
      </c>
      <c r="E1299" s="2" t="s">
        <v>5132</v>
      </c>
      <c r="F1299" s="2" t="s">
        <v>11798</v>
      </c>
      <c r="G1299" s="2" t="s">
        <v>720</v>
      </c>
      <c r="H1299" s="2" t="s">
        <v>6411</v>
      </c>
      <c r="I1299" s="2" t="s">
        <v>11799</v>
      </c>
      <c r="J1299" s="2" t="s">
        <v>61</v>
      </c>
      <c r="K1299" s="3"/>
      <c r="L1299" s="2" t="s">
        <v>10655</v>
      </c>
      <c r="M1299" s="2" t="s">
        <v>61</v>
      </c>
      <c r="N1299" s="2" t="s">
        <v>11812</v>
      </c>
      <c r="O1299" s="2" t="s">
        <v>61</v>
      </c>
      <c r="P1299" s="2" t="s">
        <v>4886</v>
      </c>
      <c r="Q1299" s="2" t="s">
        <v>11801</v>
      </c>
      <c r="R1299" s="2" t="s">
        <v>11802</v>
      </c>
      <c r="S1299" s="2" t="s">
        <v>11803</v>
      </c>
      <c r="T1299" s="3"/>
      <c r="U1299" s="3"/>
      <c r="V1299" s="3"/>
      <c r="W1299" s="3"/>
      <c r="X1299" s="2" t="s">
        <v>2066</v>
      </c>
      <c r="Y1299" s="2" t="s">
        <v>64</v>
      </c>
      <c r="Z1299" s="3"/>
      <c r="AA1299" s="2" t="s">
        <v>11804</v>
      </c>
      <c r="AB1299" s="51" t="s">
        <v>11813</v>
      </c>
      <c r="AC1299" s="52"/>
      <c r="AD1299" s="3"/>
      <c r="AE1299" s="2" t="s">
        <v>2069</v>
      </c>
      <c r="AF1299" s="4">
        <v>36502</v>
      </c>
      <c r="AG1299" s="5">
        <v>0.67971064814814819</v>
      </c>
      <c r="AH1299" s="2" t="s">
        <v>69</v>
      </c>
      <c r="AI1299" s="6">
        <v>44872</v>
      </c>
      <c r="AJ1299" s="5">
        <v>0.68535879629629626</v>
      </c>
      <c r="AK1299" s="2" t="s">
        <v>70</v>
      </c>
      <c r="AL1299" s="51" t="s">
        <v>11810</v>
      </c>
      <c r="AM1299" s="52"/>
      <c r="AN1299" s="52"/>
      <c r="AO1299" s="2" t="s">
        <v>11814</v>
      </c>
      <c r="AP1299" s="3"/>
      <c r="AQ1299" s="3"/>
      <c r="AR1299" s="3"/>
      <c r="AS1299" s="3"/>
      <c r="AT1299" s="3"/>
      <c r="AU1299" s="3"/>
      <c r="AV1299" s="3"/>
      <c r="AW1299" s="3"/>
      <c r="AX1299" s="3"/>
    </row>
    <row r="1300" spans="1:50" ht="13.8">
      <c r="A1300" s="2" t="s">
        <v>717</v>
      </c>
      <c r="B1300" s="2" t="s">
        <v>767</v>
      </c>
      <c r="C1300" s="2" t="s">
        <v>751</v>
      </c>
      <c r="D1300" s="2" t="s">
        <v>11797</v>
      </c>
      <c r="E1300" s="2" t="s">
        <v>5132</v>
      </c>
      <c r="F1300" s="2" t="s">
        <v>11798</v>
      </c>
      <c r="G1300" s="2" t="s">
        <v>720</v>
      </c>
      <c r="H1300" s="2" t="s">
        <v>6411</v>
      </c>
      <c r="I1300" s="2" t="s">
        <v>11799</v>
      </c>
      <c r="J1300" s="2" t="s">
        <v>61</v>
      </c>
      <c r="K1300" s="3"/>
      <c r="L1300" s="2" t="s">
        <v>10655</v>
      </c>
      <c r="M1300" s="2" t="s">
        <v>61</v>
      </c>
      <c r="N1300" s="2" t="s">
        <v>11815</v>
      </c>
      <c r="O1300" s="2" t="s">
        <v>11816</v>
      </c>
      <c r="P1300" s="2" t="s">
        <v>4886</v>
      </c>
      <c r="Q1300" s="2" t="s">
        <v>11801</v>
      </c>
      <c r="R1300" s="2" t="s">
        <v>11802</v>
      </c>
      <c r="S1300" s="2" t="s">
        <v>11803</v>
      </c>
      <c r="T1300" s="3"/>
      <c r="U1300" s="3"/>
      <c r="V1300" s="3"/>
      <c r="W1300" s="3"/>
      <c r="X1300" s="2" t="s">
        <v>2066</v>
      </c>
      <c r="Y1300" s="2" t="s">
        <v>64</v>
      </c>
      <c r="Z1300" s="3"/>
      <c r="AA1300" s="2" t="s">
        <v>11804</v>
      </c>
      <c r="AB1300" s="51" t="s">
        <v>11817</v>
      </c>
      <c r="AC1300" s="52"/>
      <c r="AD1300" s="52"/>
      <c r="AE1300" s="2" t="s">
        <v>2069</v>
      </c>
      <c r="AF1300" s="4">
        <v>36502</v>
      </c>
      <c r="AG1300" s="5">
        <v>0.68026620370370372</v>
      </c>
      <c r="AH1300" s="2" t="s">
        <v>69</v>
      </c>
      <c r="AI1300" s="6">
        <v>44872</v>
      </c>
      <c r="AJ1300" s="5">
        <v>0.68561342592592589</v>
      </c>
      <c r="AK1300" s="2" t="s">
        <v>70</v>
      </c>
      <c r="AL1300" s="51" t="s">
        <v>11810</v>
      </c>
      <c r="AM1300" s="52"/>
      <c r="AN1300" s="52"/>
      <c r="AO1300" s="2" t="s">
        <v>11818</v>
      </c>
      <c r="AP1300" s="3"/>
      <c r="AQ1300" s="3"/>
      <c r="AR1300" s="3"/>
      <c r="AS1300" s="3"/>
      <c r="AT1300" s="3"/>
      <c r="AU1300" s="3"/>
      <c r="AV1300" s="3"/>
      <c r="AW1300" s="3"/>
      <c r="AX1300" s="3"/>
    </row>
    <row r="1301" spans="1:50" ht="13.8">
      <c r="A1301" s="2" t="s">
        <v>717</v>
      </c>
      <c r="B1301" s="2" t="s">
        <v>767</v>
      </c>
      <c r="C1301" s="2" t="s">
        <v>751</v>
      </c>
      <c r="D1301" s="2" t="s">
        <v>11797</v>
      </c>
      <c r="E1301" s="2" t="s">
        <v>5132</v>
      </c>
      <c r="F1301" s="2" t="s">
        <v>11798</v>
      </c>
      <c r="G1301" s="2" t="s">
        <v>720</v>
      </c>
      <c r="H1301" s="2" t="s">
        <v>6411</v>
      </c>
      <c r="I1301" s="2" t="s">
        <v>11799</v>
      </c>
      <c r="J1301" s="2" t="s">
        <v>61</v>
      </c>
      <c r="K1301" s="3"/>
      <c r="L1301" s="2" t="s">
        <v>10655</v>
      </c>
      <c r="M1301" s="2" t="s">
        <v>61</v>
      </c>
      <c r="N1301" s="2" t="s">
        <v>11819</v>
      </c>
      <c r="O1301" s="2" t="s">
        <v>61</v>
      </c>
      <c r="P1301" s="2" t="s">
        <v>4886</v>
      </c>
      <c r="Q1301" s="2" t="s">
        <v>11801</v>
      </c>
      <c r="R1301" s="2" t="s">
        <v>11802</v>
      </c>
      <c r="S1301" s="2" t="s">
        <v>11803</v>
      </c>
      <c r="T1301" s="3"/>
      <c r="U1301" s="3"/>
      <c r="V1301" s="3"/>
      <c r="W1301" s="3"/>
      <c r="X1301" s="2" t="s">
        <v>2066</v>
      </c>
      <c r="Y1301" s="2" t="s">
        <v>64</v>
      </c>
      <c r="Z1301" s="3"/>
      <c r="AA1301" s="2" t="s">
        <v>11804</v>
      </c>
      <c r="AB1301" s="51" t="s">
        <v>11820</v>
      </c>
      <c r="AC1301" s="52"/>
      <c r="AD1301" s="3"/>
      <c r="AE1301" s="2" t="s">
        <v>2069</v>
      </c>
      <c r="AF1301" s="4">
        <v>36502</v>
      </c>
      <c r="AG1301" s="5">
        <v>0.68041666666666667</v>
      </c>
      <c r="AH1301" s="2" t="s">
        <v>69</v>
      </c>
      <c r="AI1301" s="6">
        <v>44872</v>
      </c>
      <c r="AJ1301" s="5">
        <v>0.68609953703703708</v>
      </c>
      <c r="AK1301" s="2" t="s">
        <v>70</v>
      </c>
      <c r="AL1301" s="51" t="s">
        <v>11810</v>
      </c>
      <c r="AM1301" s="52"/>
      <c r="AN1301" s="52"/>
      <c r="AO1301" s="2" t="s">
        <v>11821</v>
      </c>
      <c r="AP1301" s="3"/>
      <c r="AQ1301" s="3"/>
      <c r="AR1301" s="3"/>
      <c r="AS1301" s="3"/>
      <c r="AT1301" s="3"/>
      <c r="AU1301" s="3"/>
      <c r="AV1301" s="3"/>
      <c r="AW1301" s="3"/>
      <c r="AX1301" s="3"/>
    </row>
    <row r="1302" spans="1:50" ht="13.8">
      <c r="A1302" s="2" t="s">
        <v>717</v>
      </c>
      <c r="B1302" s="2" t="s">
        <v>767</v>
      </c>
      <c r="C1302" s="2" t="s">
        <v>751</v>
      </c>
      <c r="D1302" s="2" t="s">
        <v>11797</v>
      </c>
      <c r="E1302" s="2" t="s">
        <v>5132</v>
      </c>
      <c r="F1302" s="2" t="s">
        <v>11798</v>
      </c>
      <c r="G1302" s="2" t="s">
        <v>720</v>
      </c>
      <c r="H1302" s="2" t="s">
        <v>6411</v>
      </c>
      <c r="I1302" s="2" t="s">
        <v>11799</v>
      </c>
      <c r="J1302" s="2" t="s">
        <v>61</v>
      </c>
      <c r="K1302" s="3"/>
      <c r="L1302" s="2" t="s">
        <v>10655</v>
      </c>
      <c r="M1302" s="2" t="s">
        <v>61</v>
      </c>
      <c r="N1302" s="2" t="s">
        <v>11822</v>
      </c>
      <c r="O1302" s="2" t="s">
        <v>61</v>
      </c>
      <c r="P1302" s="2" t="s">
        <v>4886</v>
      </c>
      <c r="Q1302" s="2" t="s">
        <v>11801</v>
      </c>
      <c r="R1302" s="2" t="s">
        <v>11802</v>
      </c>
      <c r="S1302" s="2" t="s">
        <v>11803</v>
      </c>
      <c r="T1302" s="3"/>
      <c r="U1302" s="3"/>
      <c r="V1302" s="3"/>
      <c r="W1302" s="3"/>
      <c r="X1302" s="2" t="s">
        <v>2066</v>
      </c>
      <c r="Y1302" s="2" t="s">
        <v>64</v>
      </c>
      <c r="Z1302" s="3"/>
      <c r="AA1302" s="2" t="s">
        <v>11804</v>
      </c>
      <c r="AB1302" s="51" t="s">
        <v>11823</v>
      </c>
      <c r="AC1302" s="52"/>
      <c r="AD1302" s="3"/>
      <c r="AE1302" s="2" t="s">
        <v>2069</v>
      </c>
      <c r="AF1302" s="4">
        <v>36502</v>
      </c>
      <c r="AG1302" s="5">
        <v>0.68061342592592589</v>
      </c>
      <c r="AH1302" s="2" t="s">
        <v>69</v>
      </c>
      <c r="AI1302" s="6">
        <v>44872</v>
      </c>
      <c r="AJ1302" s="5">
        <v>0.68635416666666671</v>
      </c>
      <c r="AK1302" s="2" t="s">
        <v>70</v>
      </c>
      <c r="AL1302" s="51" t="s">
        <v>11810</v>
      </c>
      <c r="AM1302" s="52"/>
      <c r="AN1302" s="52"/>
      <c r="AO1302" s="2" t="s">
        <v>11824</v>
      </c>
      <c r="AP1302" s="3"/>
      <c r="AQ1302" s="3"/>
      <c r="AR1302" s="3"/>
      <c r="AS1302" s="3"/>
      <c r="AT1302" s="3"/>
      <c r="AU1302" s="3"/>
      <c r="AV1302" s="3"/>
      <c r="AW1302" s="3"/>
      <c r="AX1302" s="3"/>
    </row>
    <row r="1303" spans="1:50" ht="13.8">
      <c r="A1303" s="2" t="s">
        <v>717</v>
      </c>
      <c r="B1303" s="2" t="s">
        <v>767</v>
      </c>
      <c r="C1303" s="2" t="s">
        <v>751</v>
      </c>
      <c r="D1303" s="2" t="s">
        <v>11797</v>
      </c>
      <c r="E1303" s="2" t="s">
        <v>5132</v>
      </c>
      <c r="F1303" s="2" t="s">
        <v>11798</v>
      </c>
      <c r="G1303" s="2" t="s">
        <v>720</v>
      </c>
      <c r="H1303" s="2" t="s">
        <v>6411</v>
      </c>
      <c r="I1303" s="2" t="s">
        <v>11799</v>
      </c>
      <c r="J1303" s="2" t="s">
        <v>61</v>
      </c>
      <c r="K1303" s="3"/>
      <c r="L1303" s="2" t="s">
        <v>10655</v>
      </c>
      <c r="M1303" s="2" t="s">
        <v>61</v>
      </c>
      <c r="N1303" s="2" t="s">
        <v>11825</v>
      </c>
      <c r="O1303" s="2" t="s">
        <v>61</v>
      </c>
      <c r="P1303" s="2" t="s">
        <v>4886</v>
      </c>
      <c r="Q1303" s="2" t="s">
        <v>11801</v>
      </c>
      <c r="R1303" s="2" t="s">
        <v>11802</v>
      </c>
      <c r="S1303" s="2" t="s">
        <v>11803</v>
      </c>
      <c r="T1303" s="3"/>
      <c r="U1303" s="3"/>
      <c r="V1303" s="3"/>
      <c r="W1303" s="3"/>
      <c r="X1303" s="2" t="s">
        <v>2066</v>
      </c>
      <c r="Y1303" s="2" t="s">
        <v>64</v>
      </c>
      <c r="Z1303" s="3"/>
      <c r="AA1303" s="2" t="s">
        <v>11804</v>
      </c>
      <c r="AB1303" s="51" t="s">
        <v>11826</v>
      </c>
      <c r="AC1303" s="52"/>
      <c r="AD1303" s="3"/>
      <c r="AE1303" s="2" t="s">
        <v>2069</v>
      </c>
      <c r="AF1303" s="4">
        <v>36502</v>
      </c>
      <c r="AG1303" s="5">
        <v>0.68074074074074076</v>
      </c>
      <c r="AH1303" s="2" t="s">
        <v>69</v>
      </c>
      <c r="AI1303" s="6">
        <v>44872</v>
      </c>
      <c r="AJ1303" s="5">
        <v>0.68657407407407411</v>
      </c>
      <c r="AK1303" s="2" t="s">
        <v>70</v>
      </c>
      <c r="AL1303" s="51" t="s">
        <v>11810</v>
      </c>
      <c r="AM1303" s="52"/>
      <c r="AN1303" s="52"/>
      <c r="AO1303" s="2" t="s">
        <v>11827</v>
      </c>
      <c r="AP1303" s="3"/>
      <c r="AQ1303" s="3"/>
      <c r="AR1303" s="3"/>
      <c r="AS1303" s="3"/>
      <c r="AT1303" s="3"/>
      <c r="AU1303" s="3"/>
      <c r="AV1303" s="3"/>
      <c r="AW1303" s="3"/>
      <c r="AX1303" s="3"/>
    </row>
    <row r="1304" spans="1:50" ht="13.8">
      <c r="A1304" s="2" t="s">
        <v>717</v>
      </c>
      <c r="B1304" s="2" t="s">
        <v>767</v>
      </c>
      <c r="C1304" s="2" t="s">
        <v>751</v>
      </c>
      <c r="D1304" s="2" t="s">
        <v>11797</v>
      </c>
      <c r="E1304" s="2" t="s">
        <v>5132</v>
      </c>
      <c r="F1304" s="2" t="s">
        <v>11798</v>
      </c>
      <c r="G1304" s="2" t="s">
        <v>720</v>
      </c>
      <c r="H1304" s="2" t="s">
        <v>6411</v>
      </c>
      <c r="I1304" s="2" t="s">
        <v>11799</v>
      </c>
      <c r="J1304" s="2" t="s">
        <v>61</v>
      </c>
      <c r="K1304" s="3"/>
      <c r="L1304" s="2" t="s">
        <v>10655</v>
      </c>
      <c r="M1304" s="2" t="s">
        <v>61</v>
      </c>
      <c r="N1304" s="2" t="s">
        <v>11828</v>
      </c>
      <c r="O1304" s="2" t="s">
        <v>61</v>
      </c>
      <c r="P1304" s="2" t="s">
        <v>4886</v>
      </c>
      <c r="Q1304" s="2" t="s">
        <v>11801</v>
      </c>
      <c r="R1304" s="2" t="s">
        <v>11802</v>
      </c>
      <c r="S1304" s="2" t="s">
        <v>11803</v>
      </c>
      <c r="T1304" s="3"/>
      <c r="U1304" s="3"/>
      <c r="V1304" s="3"/>
      <c r="W1304" s="3"/>
      <c r="X1304" s="2" t="s">
        <v>2066</v>
      </c>
      <c r="Y1304" s="2" t="s">
        <v>64</v>
      </c>
      <c r="Z1304" s="3"/>
      <c r="AA1304" s="2" t="s">
        <v>11804</v>
      </c>
      <c r="AB1304" s="51" t="s">
        <v>11813</v>
      </c>
      <c r="AC1304" s="52"/>
      <c r="AD1304" s="3"/>
      <c r="AE1304" s="2" t="s">
        <v>2069</v>
      </c>
      <c r="AF1304" s="4">
        <v>36502</v>
      </c>
      <c r="AG1304" s="5">
        <v>0.68103009259259262</v>
      </c>
      <c r="AH1304" s="2" t="s">
        <v>69</v>
      </c>
      <c r="AI1304" s="6">
        <v>44872</v>
      </c>
      <c r="AJ1304" s="5">
        <v>0.68685185185185182</v>
      </c>
      <c r="AK1304" s="2" t="s">
        <v>70</v>
      </c>
      <c r="AL1304" s="51" t="s">
        <v>11810</v>
      </c>
      <c r="AM1304" s="52"/>
      <c r="AN1304" s="52"/>
      <c r="AO1304" s="2" t="s">
        <v>11829</v>
      </c>
      <c r="AP1304" s="3"/>
      <c r="AQ1304" s="2" t="s">
        <v>11830</v>
      </c>
      <c r="AR1304" s="3"/>
      <c r="AS1304" s="3"/>
      <c r="AT1304" s="3"/>
      <c r="AU1304" s="3"/>
      <c r="AV1304" s="3"/>
      <c r="AW1304" s="3"/>
      <c r="AX1304" s="3"/>
    </row>
    <row r="1305" spans="1:50" ht="13.8">
      <c r="A1305" s="2" t="s">
        <v>717</v>
      </c>
      <c r="B1305" s="2" t="s">
        <v>767</v>
      </c>
      <c r="C1305" s="2" t="s">
        <v>751</v>
      </c>
      <c r="D1305" s="2" t="s">
        <v>11797</v>
      </c>
      <c r="E1305" s="2" t="s">
        <v>5132</v>
      </c>
      <c r="F1305" s="2" t="s">
        <v>11798</v>
      </c>
      <c r="G1305" s="2" t="s">
        <v>720</v>
      </c>
      <c r="H1305" s="2" t="s">
        <v>6411</v>
      </c>
      <c r="I1305" s="2" t="s">
        <v>11799</v>
      </c>
      <c r="J1305" s="2" t="s">
        <v>61</v>
      </c>
      <c r="K1305" s="3"/>
      <c r="L1305" s="2" t="s">
        <v>10655</v>
      </c>
      <c r="M1305" s="2" t="s">
        <v>61</v>
      </c>
      <c r="N1305" s="2" t="s">
        <v>11831</v>
      </c>
      <c r="O1305" s="2" t="s">
        <v>11832</v>
      </c>
      <c r="P1305" s="2" t="s">
        <v>4886</v>
      </c>
      <c r="Q1305" s="2" t="s">
        <v>11801</v>
      </c>
      <c r="R1305" s="2" t="s">
        <v>11802</v>
      </c>
      <c r="S1305" s="2" t="s">
        <v>11803</v>
      </c>
      <c r="T1305" s="3"/>
      <c r="U1305" s="3"/>
      <c r="V1305" s="3"/>
      <c r="W1305" s="3"/>
      <c r="X1305" s="2" t="s">
        <v>2066</v>
      </c>
      <c r="Y1305" s="2" t="s">
        <v>64</v>
      </c>
      <c r="Z1305" s="3"/>
      <c r="AA1305" s="2" t="s">
        <v>11804</v>
      </c>
      <c r="AB1305" s="51" t="s">
        <v>11833</v>
      </c>
      <c r="AC1305" s="52"/>
      <c r="AD1305" s="3"/>
      <c r="AE1305" s="2" t="s">
        <v>2069</v>
      </c>
      <c r="AF1305" s="4">
        <v>36502</v>
      </c>
      <c r="AG1305" s="5">
        <v>0.68118055555555557</v>
      </c>
      <c r="AH1305" s="2" t="s">
        <v>69</v>
      </c>
      <c r="AI1305" s="6">
        <v>44872</v>
      </c>
      <c r="AJ1305" s="5">
        <v>0.68707175925925923</v>
      </c>
      <c r="AK1305" s="2" t="s">
        <v>70</v>
      </c>
      <c r="AL1305" s="51" t="s">
        <v>11810</v>
      </c>
      <c r="AM1305" s="52"/>
      <c r="AN1305" s="52"/>
      <c r="AO1305" s="2" t="s">
        <v>11834</v>
      </c>
      <c r="AP1305" s="3"/>
      <c r="AQ1305" s="3"/>
      <c r="AR1305" s="3"/>
      <c r="AS1305" s="3"/>
      <c r="AT1305" s="3"/>
      <c r="AU1305" s="3"/>
      <c r="AV1305" s="3"/>
      <c r="AW1305" s="3"/>
      <c r="AX1305" s="3"/>
    </row>
    <row r="1306" spans="1:50" ht="13.8">
      <c r="A1306" s="2" t="s">
        <v>717</v>
      </c>
      <c r="B1306" s="2" t="s">
        <v>767</v>
      </c>
      <c r="C1306" s="2" t="s">
        <v>751</v>
      </c>
      <c r="D1306" s="2" t="s">
        <v>11797</v>
      </c>
      <c r="E1306" s="2" t="s">
        <v>5132</v>
      </c>
      <c r="F1306" s="2" t="s">
        <v>11798</v>
      </c>
      <c r="G1306" s="2" t="s">
        <v>720</v>
      </c>
      <c r="H1306" s="2" t="s">
        <v>6411</v>
      </c>
      <c r="I1306" s="2" t="s">
        <v>11799</v>
      </c>
      <c r="J1306" s="2" t="s">
        <v>61</v>
      </c>
      <c r="K1306" s="3"/>
      <c r="L1306" s="2" t="s">
        <v>10655</v>
      </c>
      <c r="M1306" s="2" t="s">
        <v>61</v>
      </c>
      <c r="N1306" s="2" t="s">
        <v>11835</v>
      </c>
      <c r="O1306" s="2" t="s">
        <v>61</v>
      </c>
      <c r="P1306" s="2" t="s">
        <v>4886</v>
      </c>
      <c r="Q1306" s="2" t="s">
        <v>11801</v>
      </c>
      <c r="R1306" s="2" t="s">
        <v>11802</v>
      </c>
      <c r="S1306" s="2" t="s">
        <v>11803</v>
      </c>
      <c r="T1306" s="3"/>
      <c r="U1306" s="3"/>
      <c r="V1306" s="3"/>
      <c r="W1306" s="3"/>
      <c r="X1306" s="2" t="s">
        <v>2066</v>
      </c>
      <c r="Y1306" s="2" t="s">
        <v>64</v>
      </c>
      <c r="Z1306" s="3"/>
      <c r="AA1306" s="2" t="s">
        <v>11804</v>
      </c>
      <c r="AB1306" s="51" t="s">
        <v>11836</v>
      </c>
      <c r="AC1306" s="52"/>
      <c r="AD1306" s="3"/>
      <c r="AE1306" s="2" t="s">
        <v>2069</v>
      </c>
      <c r="AF1306" s="4">
        <v>36502</v>
      </c>
      <c r="AG1306" s="5">
        <v>0.68129629629629629</v>
      </c>
      <c r="AH1306" s="2" t="s">
        <v>69</v>
      </c>
      <c r="AI1306" s="6">
        <v>44872</v>
      </c>
      <c r="AJ1306" s="5">
        <v>0.68797453703703704</v>
      </c>
      <c r="AK1306" s="2" t="s">
        <v>70</v>
      </c>
      <c r="AL1306" s="51" t="s">
        <v>11810</v>
      </c>
      <c r="AM1306" s="52"/>
      <c r="AN1306" s="52"/>
      <c r="AO1306" s="2" t="s">
        <v>11837</v>
      </c>
      <c r="AP1306" s="3"/>
      <c r="AQ1306" s="3"/>
      <c r="AR1306" s="3"/>
      <c r="AS1306" s="3"/>
      <c r="AT1306" s="3"/>
      <c r="AU1306" s="3"/>
      <c r="AV1306" s="3"/>
      <c r="AW1306" s="3"/>
      <c r="AX1306" s="3"/>
    </row>
    <row r="1307" spans="1:50" ht="13.8">
      <c r="A1307" s="2" t="s">
        <v>717</v>
      </c>
      <c r="B1307" s="2" t="s">
        <v>767</v>
      </c>
      <c r="C1307" s="2" t="s">
        <v>751</v>
      </c>
      <c r="D1307" s="2" t="s">
        <v>11797</v>
      </c>
      <c r="E1307" s="2" t="s">
        <v>5132</v>
      </c>
      <c r="F1307" s="2" t="s">
        <v>11798</v>
      </c>
      <c r="G1307" s="2" t="s">
        <v>720</v>
      </c>
      <c r="H1307" s="2" t="s">
        <v>6411</v>
      </c>
      <c r="I1307" s="2" t="s">
        <v>11799</v>
      </c>
      <c r="J1307" s="2" t="s">
        <v>61</v>
      </c>
      <c r="K1307" s="3"/>
      <c r="L1307" s="2" t="s">
        <v>10655</v>
      </c>
      <c r="M1307" s="2" t="s">
        <v>61</v>
      </c>
      <c r="N1307" s="2" t="s">
        <v>11838</v>
      </c>
      <c r="O1307" s="2" t="s">
        <v>61</v>
      </c>
      <c r="P1307" s="2" t="s">
        <v>4886</v>
      </c>
      <c r="Q1307" s="2" t="s">
        <v>11801</v>
      </c>
      <c r="R1307" s="2" t="s">
        <v>11802</v>
      </c>
      <c r="S1307" s="2" t="s">
        <v>11803</v>
      </c>
      <c r="T1307" s="3"/>
      <c r="U1307" s="3"/>
      <c r="V1307" s="3"/>
      <c r="W1307" s="3"/>
      <c r="X1307" s="2" t="s">
        <v>2066</v>
      </c>
      <c r="Y1307" s="2" t="s">
        <v>64</v>
      </c>
      <c r="Z1307" s="3"/>
      <c r="AA1307" s="2" t="s">
        <v>11804</v>
      </c>
      <c r="AB1307" s="51" t="s">
        <v>11823</v>
      </c>
      <c r="AC1307" s="52"/>
      <c r="AD1307" s="3"/>
      <c r="AE1307" s="2" t="s">
        <v>2069</v>
      </c>
      <c r="AF1307" s="4">
        <v>36502</v>
      </c>
      <c r="AG1307" s="5">
        <v>0.6814351851851852</v>
      </c>
      <c r="AH1307" s="2" t="s">
        <v>69</v>
      </c>
      <c r="AI1307" s="6">
        <v>44872</v>
      </c>
      <c r="AJ1307" s="5">
        <v>0.68751157407407404</v>
      </c>
      <c r="AK1307" s="2" t="s">
        <v>70</v>
      </c>
      <c r="AL1307" s="51" t="s">
        <v>11810</v>
      </c>
      <c r="AM1307" s="52"/>
      <c r="AN1307" s="52"/>
      <c r="AO1307" s="2" t="s">
        <v>11839</v>
      </c>
      <c r="AP1307" s="3"/>
      <c r="AQ1307" s="3"/>
      <c r="AR1307" s="3"/>
      <c r="AS1307" s="3"/>
      <c r="AT1307" s="3"/>
      <c r="AU1307" s="3"/>
      <c r="AV1307" s="3"/>
      <c r="AW1307" s="3"/>
      <c r="AX1307" s="3"/>
    </row>
    <row r="1308" spans="1:50" ht="13.8">
      <c r="A1308" s="2" t="s">
        <v>717</v>
      </c>
      <c r="B1308" s="2" t="s">
        <v>767</v>
      </c>
      <c r="C1308" s="2" t="s">
        <v>751</v>
      </c>
      <c r="D1308" s="2" t="s">
        <v>11797</v>
      </c>
      <c r="E1308" s="2" t="s">
        <v>5132</v>
      </c>
      <c r="F1308" s="2" t="s">
        <v>11798</v>
      </c>
      <c r="G1308" s="2" t="s">
        <v>720</v>
      </c>
      <c r="H1308" s="2" t="s">
        <v>6411</v>
      </c>
      <c r="I1308" s="2" t="s">
        <v>11799</v>
      </c>
      <c r="J1308" s="2" t="s">
        <v>61</v>
      </c>
      <c r="K1308" s="3"/>
      <c r="L1308" s="2" t="s">
        <v>10655</v>
      </c>
      <c r="M1308" s="2" t="s">
        <v>61</v>
      </c>
      <c r="N1308" s="2" t="s">
        <v>11840</v>
      </c>
      <c r="O1308" s="2" t="s">
        <v>61</v>
      </c>
      <c r="P1308" s="2" t="s">
        <v>4886</v>
      </c>
      <c r="Q1308" s="2" t="s">
        <v>11801</v>
      </c>
      <c r="R1308" s="2" t="s">
        <v>11802</v>
      </c>
      <c r="S1308" s="2" t="s">
        <v>11803</v>
      </c>
      <c r="T1308" s="3"/>
      <c r="U1308" s="3"/>
      <c r="V1308" s="3"/>
      <c r="W1308" s="3"/>
      <c r="X1308" s="2" t="s">
        <v>2066</v>
      </c>
      <c r="Y1308" s="2" t="s">
        <v>64</v>
      </c>
      <c r="Z1308" s="3"/>
      <c r="AA1308" s="2" t="s">
        <v>11804</v>
      </c>
      <c r="AB1308" s="51" t="s">
        <v>11813</v>
      </c>
      <c r="AC1308" s="52"/>
      <c r="AD1308" s="3"/>
      <c r="AE1308" s="2" t="s">
        <v>2069</v>
      </c>
      <c r="AF1308" s="4">
        <v>36502</v>
      </c>
      <c r="AG1308" s="5">
        <v>0.70953703703703708</v>
      </c>
      <c r="AH1308" s="2" t="s">
        <v>69</v>
      </c>
      <c r="AI1308" s="6">
        <v>44872</v>
      </c>
      <c r="AJ1308" s="5">
        <v>0.68778935185185186</v>
      </c>
      <c r="AK1308" s="2" t="s">
        <v>70</v>
      </c>
      <c r="AL1308" s="51" t="s">
        <v>11810</v>
      </c>
      <c r="AM1308" s="52"/>
      <c r="AN1308" s="52"/>
      <c r="AO1308" s="2" t="s">
        <v>11841</v>
      </c>
      <c r="AP1308" s="3"/>
      <c r="AQ1308" s="3"/>
      <c r="AR1308" s="3"/>
      <c r="AS1308" s="3"/>
      <c r="AT1308" s="3"/>
      <c r="AU1308" s="3"/>
      <c r="AV1308" s="3"/>
      <c r="AW1308" s="3"/>
      <c r="AX1308" s="3"/>
    </row>
    <row r="1309" spans="1:50" ht="13.8">
      <c r="A1309" s="2" t="s">
        <v>717</v>
      </c>
      <c r="B1309" s="2" t="s">
        <v>767</v>
      </c>
      <c r="C1309" s="2" t="s">
        <v>751</v>
      </c>
      <c r="D1309" s="2" t="s">
        <v>11230</v>
      </c>
      <c r="E1309" s="2" t="s">
        <v>5132</v>
      </c>
      <c r="F1309" s="2" t="s">
        <v>11231</v>
      </c>
      <c r="G1309" s="2" t="s">
        <v>720</v>
      </c>
      <c r="H1309" s="2" t="s">
        <v>6411</v>
      </c>
      <c r="I1309" s="2" t="s">
        <v>11842</v>
      </c>
      <c r="J1309" s="2" t="s">
        <v>61</v>
      </c>
      <c r="K1309" s="3"/>
      <c r="L1309" s="2" t="s">
        <v>11225</v>
      </c>
      <c r="M1309" s="2" t="s">
        <v>61</v>
      </c>
      <c r="N1309" s="2" t="s">
        <v>11843</v>
      </c>
      <c r="O1309" s="2" t="s">
        <v>61</v>
      </c>
      <c r="P1309" s="2" t="s">
        <v>4886</v>
      </c>
      <c r="Q1309" s="2" t="s">
        <v>11844</v>
      </c>
      <c r="R1309" s="2">
        <v>1960</v>
      </c>
      <c r="S1309" s="2" t="s">
        <v>11845</v>
      </c>
      <c r="T1309" s="3"/>
      <c r="U1309" s="3"/>
      <c r="V1309" s="3"/>
      <c r="W1309" s="3"/>
      <c r="X1309" s="2" t="s">
        <v>2066</v>
      </c>
      <c r="Y1309" s="2" t="s">
        <v>64</v>
      </c>
      <c r="Z1309" s="3"/>
      <c r="AA1309" s="2" t="s">
        <v>11846</v>
      </c>
      <c r="AB1309" s="51" t="s">
        <v>11847</v>
      </c>
      <c r="AC1309" s="52"/>
      <c r="AD1309" s="3"/>
      <c r="AE1309" s="2" t="s">
        <v>2069</v>
      </c>
      <c r="AF1309" s="4">
        <v>36502</v>
      </c>
      <c r="AG1309" s="5">
        <v>0.70964120370370365</v>
      </c>
      <c r="AH1309" s="2" t="s">
        <v>69</v>
      </c>
      <c r="AI1309" s="6">
        <v>44872</v>
      </c>
      <c r="AJ1309" s="5">
        <v>0.68874999999999997</v>
      </c>
      <c r="AK1309" s="2" t="s">
        <v>70</v>
      </c>
      <c r="AL1309" s="3"/>
      <c r="AM1309" s="3"/>
      <c r="AN1309" s="3"/>
      <c r="AO1309" s="2" t="s">
        <v>11848</v>
      </c>
      <c r="AP1309" s="3"/>
      <c r="AQ1309" s="3"/>
      <c r="AR1309" s="3"/>
      <c r="AS1309" s="3"/>
      <c r="AT1309" s="3"/>
      <c r="AU1309" s="3"/>
      <c r="AV1309" s="3"/>
      <c r="AW1309" s="3"/>
      <c r="AX1309" s="3"/>
    </row>
    <row r="1310" spans="1:50" ht="13.8">
      <c r="A1310" s="2" t="s">
        <v>717</v>
      </c>
      <c r="B1310" s="2" t="s">
        <v>767</v>
      </c>
      <c r="C1310" s="2" t="s">
        <v>751</v>
      </c>
      <c r="D1310" s="2" t="s">
        <v>11230</v>
      </c>
      <c r="E1310" s="2" t="s">
        <v>5132</v>
      </c>
      <c r="F1310" s="2" t="s">
        <v>11231</v>
      </c>
      <c r="G1310" s="2" t="s">
        <v>720</v>
      </c>
      <c r="H1310" s="2" t="s">
        <v>6411</v>
      </c>
      <c r="I1310" s="2" t="s">
        <v>11842</v>
      </c>
      <c r="J1310" s="2" t="s">
        <v>61</v>
      </c>
      <c r="K1310" s="3"/>
      <c r="L1310" s="2" t="s">
        <v>11225</v>
      </c>
      <c r="M1310" s="2" t="s">
        <v>61</v>
      </c>
      <c r="N1310" s="2" t="s">
        <v>11849</v>
      </c>
      <c r="O1310" s="2" t="s">
        <v>61</v>
      </c>
      <c r="P1310" s="2" t="s">
        <v>4886</v>
      </c>
      <c r="Q1310" s="2" t="s">
        <v>11844</v>
      </c>
      <c r="R1310" s="2">
        <v>1960</v>
      </c>
      <c r="S1310" s="2" t="s">
        <v>11845</v>
      </c>
      <c r="T1310" s="3"/>
      <c r="U1310" s="3"/>
      <c r="V1310" s="3"/>
      <c r="W1310" s="3"/>
      <c r="X1310" s="2" t="s">
        <v>2066</v>
      </c>
      <c r="Y1310" s="2" t="s">
        <v>64</v>
      </c>
      <c r="Z1310" s="3"/>
      <c r="AA1310" s="2" t="s">
        <v>11846</v>
      </c>
      <c r="AB1310" s="51" t="s">
        <v>11847</v>
      </c>
      <c r="AC1310" s="52"/>
      <c r="AD1310" s="3"/>
      <c r="AE1310" s="2" t="s">
        <v>2069</v>
      </c>
      <c r="AF1310" s="4">
        <v>36502</v>
      </c>
      <c r="AG1310" s="5">
        <v>0.7098726851851852</v>
      </c>
      <c r="AH1310" s="2" t="s">
        <v>69</v>
      </c>
      <c r="AI1310" s="6">
        <v>44872</v>
      </c>
      <c r="AJ1310" s="5">
        <v>0.68903935185185183</v>
      </c>
      <c r="AK1310" s="2" t="s">
        <v>70</v>
      </c>
      <c r="AL1310" s="3"/>
      <c r="AM1310" s="3"/>
      <c r="AN1310" s="3"/>
      <c r="AO1310" s="2" t="s">
        <v>11850</v>
      </c>
      <c r="AP1310" s="3"/>
      <c r="AQ1310" s="3"/>
      <c r="AR1310" s="3"/>
      <c r="AS1310" s="3"/>
      <c r="AT1310" s="3"/>
      <c r="AU1310" s="3"/>
      <c r="AV1310" s="3"/>
      <c r="AW1310" s="3"/>
      <c r="AX1310" s="3"/>
    </row>
    <row r="1311" spans="1:50" ht="13.8">
      <c r="A1311" s="2" t="s">
        <v>717</v>
      </c>
      <c r="B1311" s="2" t="s">
        <v>767</v>
      </c>
      <c r="C1311" s="2" t="s">
        <v>751</v>
      </c>
      <c r="D1311" s="2" t="s">
        <v>11230</v>
      </c>
      <c r="E1311" s="2" t="s">
        <v>5132</v>
      </c>
      <c r="F1311" s="2" t="s">
        <v>11231</v>
      </c>
      <c r="G1311" s="2" t="s">
        <v>720</v>
      </c>
      <c r="H1311" s="2" t="s">
        <v>6411</v>
      </c>
      <c r="I1311" s="2" t="s">
        <v>11842</v>
      </c>
      <c r="J1311" s="2" t="s">
        <v>61</v>
      </c>
      <c r="K1311" s="3"/>
      <c r="L1311" s="2" t="s">
        <v>11225</v>
      </c>
      <c r="M1311" s="2" t="s">
        <v>61</v>
      </c>
      <c r="N1311" s="2" t="s">
        <v>11851</v>
      </c>
      <c r="O1311" s="2" t="s">
        <v>61</v>
      </c>
      <c r="P1311" s="2" t="s">
        <v>4886</v>
      </c>
      <c r="Q1311" s="2" t="s">
        <v>11844</v>
      </c>
      <c r="R1311" s="2">
        <v>1960</v>
      </c>
      <c r="S1311" s="2" t="s">
        <v>11845</v>
      </c>
      <c r="T1311" s="3"/>
      <c r="U1311" s="3"/>
      <c r="V1311" s="3"/>
      <c r="W1311" s="3"/>
      <c r="X1311" s="2" t="s">
        <v>2066</v>
      </c>
      <c r="Y1311" s="2" t="s">
        <v>64</v>
      </c>
      <c r="Z1311" s="3"/>
      <c r="AA1311" s="2" t="s">
        <v>11846</v>
      </c>
      <c r="AB1311" s="51" t="s">
        <v>11847</v>
      </c>
      <c r="AC1311" s="52"/>
      <c r="AD1311" s="3"/>
      <c r="AE1311" s="2" t="s">
        <v>2069</v>
      </c>
      <c r="AF1311" s="4">
        <v>36502</v>
      </c>
      <c r="AG1311" s="5">
        <v>0.71001157407407411</v>
      </c>
      <c r="AH1311" s="2" t="s">
        <v>69</v>
      </c>
      <c r="AI1311" s="6">
        <v>44872</v>
      </c>
      <c r="AJ1311" s="5">
        <v>0.68931712962962965</v>
      </c>
      <c r="AK1311" s="2" t="s">
        <v>70</v>
      </c>
      <c r="AL1311" s="3"/>
      <c r="AM1311" s="3"/>
      <c r="AN1311" s="3"/>
      <c r="AO1311" s="2" t="s">
        <v>11852</v>
      </c>
      <c r="AP1311" s="3"/>
      <c r="AQ1311" s="3"/>
      <c r="AR1311" s="3"/>
      <c r="AS1311" s="3"/>
      <c r="AT1311" s="3"/>
      <c r="AU1311" s="3"/>
      <c r="AV1311" s="3"/>
      <c r="AW1311" s="3"/>
      <c r="AX1311" s="3"/>
    </row>
    <row r="1312" spans="1:50" ht="13.8">
      <c r="A1312" s="2" t="s">
        <v>717</v>
      </c>
      <c r="B1312" s="2" t="s">
        <v>767</v>
      </c>
      <c r="C1312" s="2" t="s">
        <v>751</v>
      </c>
      <c r="D1312" s="2" t="s">
        <v>11230</v>
      </c>
      <c r="E1312" s="2" t="s">
        <v>5132</v>
      </c>
      <c r="F1312" s="2" t="s">
        <v>11231</v>
      </c>
      <c r="G1312" s="2" t="s">
        <v>720</v>
      </c>
      <c r="H1312" s="2" t="s">
        <v>6411</v>
      </c>
      <c r="I1312" s="2" t="s">
        <v>11842</v>
      </c>
      <c r="J1312" s="2" t="s">
        <v>61</v>
      </c>
      <c r="K1312" s="3"/>
      <c r="L1312" s="2" t="s">
        <v>11225</v>
      </c>
      <c r="M1312" s="2" t="s">
        <v>61</v>
      </c>
      <c r="N1312" s="2" t="s">
        <v>11853</v>
      </c>
      <c r="O1312" s="2" t="s">
        <v>61</v>
      </c>
      <c r="P1312" s="2" t="s">
        <v>4886</v>
      </c>
      <c r="Q1312" s="2" t="s">
        <v>11844</v>
      </c>
      <c r="R1312" s="2">
        <v>1960</v>
      </c>
      <c r="S1312" s="2" t="s">
        <v>11845</v>
      </c>
      <c r="T1312" s="3"/>
      <c r="U1312" s="3"/>
      <c r="V1312" s="3"/>
      <c r="W1312" s="3"/>
      <c r="X1312" s="2" t="s">
        <v>2066</v>
      </c>
      <c r="Y1312" s="2" t="s">
        <v>64</v>
      </c>
      <c r="Z1312" s="3"/>
      <c r="AA1312" s="2" t="s">
        <v>11846</v>
      </c>
      <c r="AB1312" s="51" t="s">
        <v>11854</v>
      </c>
      <c r="AC1312" s="52"/>
      <c r="AD1312" s="52"/>
      <c r="AE1312" s="2" t="s">
        <v>2069</v>
      </c>
      <c r="AF1312" s="4">
        <v>36502</v>
      </c>
      <c r="AG1312" s="5">
        <v>0.71013888888888888</v>
      </c>
      <c r="AH1312" s="2" t="s">
        <v>69</v>
      </c>
      <c r="AI1312" s="6">
        <v>44872</v>
      </c>
      <c r="AJ1312" s="5">
        <v>0.68962962962962959</v>
      </c>
      <c r="AK1312" s="2" t="s">
        <v>70</v>
      </c>
      <c r="AL1312" s="3"/>
      <c r="AM1312" s="3"/>
      <c r="AN1312" s="3"/>
      <c r="AO1312" s="2" t="s">
        <v>11855</v>
      </c>
      <c r="AP1312" s="3"/>
      <c r="AQ1312" s="3"/>
      <c r="AR1312" s="3"/>
      <c r="AS1312" s="3"/>
      <c r="AT1312" s="3"/>
      <c r="AU1312" s="3"/>
      <c r="AV1312" s="3"/>
      <c r="AW1312" s="3"/>
      <c r="AX1312" s="3"/>
    </row>
    <row r="1313" spans="1:50" ht="13.8">
      <c r="A1313" s="2" t="s">
        <v>717</v>
      </c>
      <c r="B1313" s="2" t="s">
        <v>767</v>
      </c>
      <c r="C1313" s="2" t="s">
        <v>751</v>
      </c>
      <c r="D1313" s="2" t="s">
        <v>11230</v>
      </c>
      <c r="E1313" s="2" t="s">
        <v>5132</v>
      </c>
      <c r="F1313" s="2" t="s">
        <v>11231</v>
      </c>
      <c r="G1313" s="2" t="s">
        <v>720</v>
      </c>
      <c r="H1313" s="2" t="s">
        <v>6411</v>
      </c>
      <c r="I1313" s="2" t="s">
        <v>11842</v>
      </c>
      <c r="J1313" s="2" t="s">
        <v>61</v>
      </c>
      <c r="K1313" s="3"/>
      <c r="L1313" s="2" t="s">
        <v>11225</v>
      </c>
      <c r="M1313" s="2" t="s">
        <v>61</v>
      </c>
      <c r="N1313" s="2" t="s">
        <v>11856</v>
      </c>
      <c r="O1313" s="2" t="s">
        <v>11857</v>
      </c>
      <c r="P1313" s="2" t="s">
        <v>4886</v>
      </c>
      <c r="Q1313" s="2" t="s">
        <v>11844</v>
      </c>
      <c r="R1313" s="2">
        <v>1960</v>
      </c>
      <c r="S1313" s="2" t="s">
        <v>11845</v>
      </c>
      <c r="T1313" s="3"/>
      <c r="U1313" s="3"/>
      <c r="V1313" s="3"/>
      <c r="W1313" s="3"/>
      <c r="X1313" s="2" t="s">
        <v>2066</v>
      </c>
      <c r="Y1313" s="2" t="s">
        <v>64</v>
      </c>
      <c r="Z1313" s="3"/>
      <c r="AA1313" s="2" t="s">
        <v>11846</v>
      </c>
      <c r="AB1313" s="51" t="s">
        <v>11858</v>
      </c>
      <c r="AC1313" s="52"/>
      <c r="AD1313" s="3"/>
      <c r="AE1313" s="2" t="s">
        <v>2069</v>
      </c>
      <c r="AF1313" s="4">
        <v>36502</v>
      </c>
      <c r="AG1313" s="5">
        <v>0.7102546296296296</v>
      </c>
      <c r="AH1313" s="2" t="s">
        <v>69</v>
      </c>
      <c r="AI1313" s="6">
        <v>44872</v>
      </c>
      <c r="AJ1313" s="5">
        <v>0.689849537037037</v>
      </c>
      <c r="AK1313" s="2" t="s">
        <v>70</v>
      </c>
      <c r="AL1313" s="3"/>
      <c r="AM1313" s="3"/>
      <c r="AN1313" s="3"/>
      <c r="AO1313" s="2" t="s">
        <v>11859</v>
      </c>
      <c r="AP1313" s="3"/>
      <c r="AQ1313" s="3"/>
      <c r="AR1313" s="3"/>
      <c r="AS1313" s="3"/>
      <c r="AT1313" s="3"/>
      <c r="AU1313" s="3"/>
      <c r="AV1313" s="3"/>
      <c r="AW1313" s="3"/>
      <c r="AX1313" s="3"/>
    </row>
    <row r="1314" spans="1:50" ht="13.8">
      <c r="A1314" s="2" t="s">
        <v>717</v>
      </c>
      <c r="B1314" s="2" t="s">
        <v>767</v>
      </c>
      <c r="C1314" s="2" t="s">
        <v>751</v>
      </c>
      <c r="D1314" s="2" t="s">
        <v>11230</v>
      </c>
      <c r="E1314" s="2" t="s">
        <v>5132</v>
      </c>
      <c r="F1314" s="2" t="s">
        <v>11231</v>
      </c>
      <c r="G1314" s="2" t="s">
        <v>720</v>
      </c>
      <c r="H1314" s="2" t="s">
        <v>6411</v>
      </c>
      <c r="I1314" s="2" t="s">
        <v>11842</v>
      </c>
      <c r="J1314" s="2" t="s">
        <v>61</v>
      </c>
      <c r="K1314" s="3"/>
      <c r="L1314" s="2" t="s">
        <v>11225</v>
      </c>
      <c r="M1314" s="2" t="s">
        <v>61</v>
      </c>
      <c r="N1314" s="2" t="s">
        <v>11860</v>
      </c>
      <c r="O1314" s="2" t="s">
        <v>61</v>
      </c>
      <c r="P1314" s="2" t="s">
        <v>4886</v>
      </c>
      <c r="Q1314" s="2" t="s">
        <v>11844</v>
      </c>
      <c r="R1314" s="2">
        <v>1960</v>
      </c>
      <c r="S1314" s="2" t="s">
        <v>11845</v>
      </c>
      <c r="T1314" s="3"/>
      <c r="U1314" s="3"/>
      <c r="V1314" s="3"/>
      <c r="W1314" s="3"/>
      <c r="X1314" s="2" t="s">
        <v>2066</v>
      </c>
      <c r="Y1314" s="2" t="s">
        <v>64</v>
      </c>
      <c r="Z1314" s="3"/>
      <c r="AA1314" s="2" t="s">
        <v>11846</v>
      </c>
      <c r="AB1314" s="51" t="s">
        <v>11847</v>
      </c>
      <c r="AC1314" s="52"/>
      <c r="AD1314" s="3"/>
      <c r="AE1314" s="2" t="s">
        <v>2069</v>
      </c>
      <c r="AF1314" s="4">
        <v>36502</v>
      </c>
      <c r="AG1314" s="5">
        <v>0.71035879629629628</v>
      </c>
      <c r="AH1314" s="2" t="s">
        <v>69</v>
      </c>
      <c r="AI1314" s="6">
        <v>44872</v>
      </c>
      <c r="AJ1314" s="5">
        <v>0.69011574074074078</v>
      </c>
      <c r="AK1314" s="2" t="s">
        <v>70</v>
      </c>
      <c r="AL1314" s="3"/>
      <c r="AM1314" s="3"/>
      <c r="AN1314" s="3"/>
      <c r="AO1314" s="2" t="s">
        <v>11861</v>
      </c>
      <c r="AP1314" s="3"/>
      <c r="AQ1314" s="3"/>
      <c r="AR1314" s="3"/>
      <c r="AS1314" s="3"/>
      <c r="AT1314" s="3"/>
      <c r="AU1314" s="3"/>
      <c r="AV1314" s="3"/>
      <c r="AW1314" s="3"/>
      <c r="AX1314" s="3"/>
    </row>
    <row r="1315" spans="1:50" ht="13.8">
      <c r="A1315" s="2" t="s">
        <v>717</v>
      </c>
      <c r="B1315" s="2" t="s">
        <v>767</v>
      </c>
      <c r="C1315" s="2" t="s">
        <v>751</v>
      </c>
      <c r="D1315" s="2" t="s">
        <v>11230</v>
      </c>
      <c r="E1315" s="2" t="s">
        <v>5132</v>
      </c>
      <c r="F1315" s="2" t="s">
        <v>11231</v>
      </c>
      <c r="G1315" s="2" t="s">
        <v>720</v>
      </c>
      <c r="H1315" s="2" t="s">
        <v>6411</v>
      </c>
      <c r="I1315" s="2" t="s">
        <v>11842</v>
      </c>
      <c r="J1315" s="2" t="s">
        <v>61</v>
      </c>
      <c r="K1315" s="3"/>
      <c r="L1315" s="2" t="s">
        <v>11225</v>
      </c>
      <c r="M1315" s="2" t="s">
        <v>61</v>
      </c>
      <c r="N1315" s="2" t="s">
        <v>11862</v>
      </c>
      <c r="O1315" s="2" t="s">
        <v>61</v>
      </c>
      <c r="P1315" s="2" t="s">
        <v>4886</v>
      </c>
      <c r="Q1315" s="2" t="s">
        <v>11844</v>
      </c>
      <c r="R1315" s="2">
        <v>1960</v>
      </c>
      <c r="S1315" s="2" t="s">
        <v>11845</v>
      </c>
      <c r="T1315" s="3"/>
      <c r="U1315" s="3"/>
      <c r="V1315" s="3"/>
      <c r="W1315" s="3"/>
      <c r="X1315" s="2" t="s">
        <v>2066</v>
      </c>
      <c r="Y1315" s="2" t="s">
        <v>64</v>
      </c>
      <c r="Z1315" s="3"/>
      <c r="AA1315" s="2" t="s">
        <v>11846</v>
      </c>
      <c r="AB1315" s="51" t="s">
        <v>11847</v>
      </c>
      <c r="AC1315" s="52"/>
      <c r="AD1315" s="3"/>
      <c r="AE1315" s="2" t="s">
        <v>2069</v>
      </c>
      <c r="AF1315" s="4">
        <v>36502</v>
      </c>
      <c r="AG1315" s="5">
        <v>0.71048611111111115</v>
      </c>
      <c r="AH1315" s="2" t="s">
        <v>69</v>
      </c>
      <c r="AI1315" s="6">
        <v>44872</v>
      </c>
      <c r="AJ1315" s="5">
        <v>0.69038194444444445</v>
      </c>
      <c r="AK1315" s="2" t="s">
        <v>70</v>
      </c>
      <c r="AL1315" s="3"/>
      <c r="AM1315" s="3"/>
      <c r="AN1315" s="3"/>
      <c r="AO1315" s="2" t="s">
        <v>11863</v>
      </c>
      <c r="AP1315" s="3"/>
      <c r="AQ1315" s="3"/>
      <c r="AR1315" s="3"/>
      <c r="AS1315" s="3"/>
      <c r="AT1315" s="3"/>
      <c r="AU1315" s="3"/>
      <c r="AV1315" s="3"/>
      <c r="AW1315" s="3"/>
      <c r="AX1315" s="3"/>
    </row>
    <row r="1316" spans="1:50" ht="13.8">
      <c r="A1316" s="2" t="s">
        <v>717</v>
      </c>
      <c r="B1316" s="2" t="s">
        <v>767</v>
      </c>
      <c r="C1316" s="2" t="s">
        <v>751</v>
      </c>
      <c r="D1316" s="2" t="s">
        <v>11230</v>
      </c>
      <c r="E1316" s="2" t="s">
        <v>5132</v>
      </c>
      <c r="F1316" s="2" t="s">
        <v>11231</v>
      </c>
      <c r="G1316" s="2" t="s">
        <v>720</v>
      </c>
      <c r="H1316" s="2" t="s">
        <v>6411</v>
      </c>
      <c r="I1316" s="2" t="s">
        <v>11842</v>
      </c>
      <c r="J1316" s="2" t="s">
        <v>61</v>
      </c>
      <c r="K1316" s="3"/>
      <c r="L1316" s="2" t="s">
        <v>11225</v>
      </c>
      <c r="M1316" s="2" t="s">
        <v>61</v>
      </c>
      <c r="N1316" s="2" t="s">
        <v>11864</v>
      </c>
      <c r="O1316" s="2" t="s">
        <v>11865</v>
      </c>
      <c r="P1316" s="2" t="s">
        <v>4886</v>
      </c>
      <c r="Q1316" s="2" t="s">
        <v>11844</v>
      </c>
      <c r="R1316" s="2">
        <v>1960</v>
      </c>
      <c r="S1316" s="2" t="s">
        <v>11845</v>
      </c>
      <c r="T1316" s="3"/>
      <c r="U1316" s="3"/>
      <c r="V1316" s="3"/>
      <c r="W1316" s="3"/>
      <c r="X1316" s="2" t="s">
        <v>2066</v>
      </c>
      <c r="Y1316" s="2" t="s">
        <v>64</v>
      </c>
      <c r="Z1316" s="3"/>
      <c r="AA1316" s="2" t="s">
        <v>11846</v>
      </c>
      <c r="AB1316" s="51" t="s">
        <v>11866</v>
      </c>
      <c r="AC1316" s="52"/>
      <c r="AD1316" s="52"/>
      <c r="AE1316" s="2" t="s">
        <v>2069</v>
      </c>
      <c r="AF1316" s="4">
        <v>36502</v>
      </c>
      <c r="AG1316" s="5">
        <v>0.71056712962962965</v>
      </c>
      <c r="AH1316" s="2" t="s">
        <v>69</v>
      </c>
      <c r="AI1316" s="6">
        <v>44872</v>
      </c>
      <c r="AJ1316" s="5">
        <v>0.69081018518518522</v>
      </c>
      <c r="AK1316" s="2" t="s">
        <v>70</v>
      </c>
      <c r="AL1316" s="3"/>
      <c r="AM1316" s="3"/>
      <c r="AN1316" s="3"/>
      <c r="AO1316" s="2" t="s">
        <v>11867</v>
      </c>
      <c r="AP1316" s="3"/>
      <c r="AQ1316" s="3"/>
      <c r="AR1316" s="3"/>
      <c r="AS1316" s="3"/>
      <c r="AT1316" s="3"/>
      <c r="AU1316" s="3"/>
      <c r="AV1316" s="3"/>
      <c r="AW1316" s="3"/>
      <c r="AX1316" s="3"/>
    </row>
    <row r="1317" spans="1:50" ht="13.8">
      <c r="A1317" s="2" t="s">
        <v>717</v>
      </c>
      <c r="B1317" s="2" t="s">
        <v>767</v>
      </c>
      <c r="C1317" s="2" t="s">
        <v>751</v>
      </c>
      <c r="D1317" s="2" t="s">
        <v>11230</v>
      </c>
      <c r="E1317" s="2" t="s">
        <v>5132</v>
      </c>
      <c r="F1317" s="2" t="s">
        <v>11231</v>
      </c>
      <c r="G1317" s="2" t="s">
        <v>720</v>
      </c>
      <c r="H1317" s="2" t="s">
        <v>6411</v>
      </c>
      <c r="I1317" s="2" t="s">
        <v>11842</v>
      </c>
      <c r="J1317" s="2" t="s">
        <v>61</v>
      </c>
      <c r="K1317" s="3"/>
      <c r="L1317" s="2" t="s">
        <v>11225</v>
      </c>
      <c r="M1317" s="2" t="s">
        <v>61</v>
      </c>
      <c r="N1317" s="2" t="s">
        <v>11868</v>
      </c>
      <c r="O1317" s="2" t="s">
        <v>61</v>
      </c>
      <c r="P1317" s="2" t="s">
        <v>4886</v>
      </c>
      <c r="Q1317" s="2" t="s">
        <v>11844</v>
      </c>
      <c r="R1317" s="2">
        <v>1960</v>
      </c>
      <c r="S1317" s="2" t="s">
        <v>11845</v>
      </c>
      <c r="T1317" s="3"/>
      <c r="U1317" s="3"/>
      <c r="V1317" s="3"/>
      <c r="W1317" s="3"/>
      <c r="X1317" s="2" t="s">
        <v>2066</v>
      </c>
      <c r="Y1317" s="2" t="s">
        <v>64</v>
      </c>
      <c r="Z1317" s="3"/>
      <c r="AA1317" s="2" t="s">
        <v>11846</v>
      </c>
      <c r="AB1317" s="51" t="s">
        <v>11869</v>
      </c>
      <c r="AC1317" s="52"/>
      <c r="AD1317" s="52"/>
      <c r="AE1317" s="2" t="s">
        <v>2069</v>
      </c>
      <c r="AF1317" s="4">
        <v>36502</v>
      </c>
      <c r="AG1317" s="5">
        <v>0.71067129629629633</v>
      </c>
      <c r="AH1317" s="2" t="s">
        <v>69</v>
      </c>
      <c r="AI1317" s="6">
        <v>44872</v>
      </c>
      <c r="AJ1317" s="5">
        <v>0.69188657407407406</v>
      </c>
      <c r="AK1317" s="2" t="s">
        <v>70</v>
      </c>
      <c r="AL1317" s="3"/>
      <c r="AM1317" s="3"/>
      <c r="AN1317" s="3"/>
      <c r="AO1317" s="2" t="s">
        <v>11870</v>
      </c>
      <c r="AP1317" s="3"/>
      <c r="AQ1317" s="3"/>
      <c r="AR1317" s="3"/>
      <c r="AS1317" s="3"/>
      <c r="AT1317" s="3"/>
      <c r="AU1317" s="3"/>
      <c r="AV1317" s="3"/>
      <c r="AW1317" s="3"/>
      <c r="AX1317" s="3"/>
    </row>
    <row r="1318" spans="1:50" ht="13.8">
      <c r="A1318" s="2" t="s">
        <v>717</v>
      </c>
      <c r="B1318" s="2" t="s">
        <v>767</v>
      </c>
      <c r="C1318" s="2" t="s">
        <v>751</v>
      </c>
      <c r="D1318" s="2" t="s">
        <v>11230</v>
      </c>
      <c r="E1318" s="2" t="s">
        <v>5132</v>
      </c>
      <c r="F1318" s="2" t="s">
        <v>11231</v>
      </c>
      <c r="G1318" s="2" t="s">
        <v>720</v>
      </c>
      <c r="H1318" s="2" t="s">
        <v>6411</v>
      </c>
      <c r="I1318" s="2" t="s">
        <v>11842</v>
      </c>
      <c r="J1318" s="2" t="s">
        <v>61</v>
      </c>
      <c r="K1318" s="3"/>
      <c r="L1318" s="2" t="s">
        <v>11225</v>
      </c>
      <c r="M1318" s="2" t="s">
        <v>61</v>
      </c>
      <c r="N1318" s="2" t="s">
        <v>11871</v>
      </c>
      <c r="O1318" s="2" t="s">
        <v>61</v>
      </c>
      <c r="P1318" s="2" t="s">
        <v>4886</v>
      </c>
      <c r="Q1318" s="2" t="s">
        <v>11844</v>
      </c>
      <c r="R1318" s="2">
        <v>1960</v>
      </c>
      <c r="S1318" s="2" t="s">
        <v>11845</v>
      </c>
      <c r="T1318" s="3"/>
      <c r="U1318" s="3"/>
      <c r="V1318" s="3"/>
      <c r="W1318" s="3"/>
      <c r="X1318" s="2" t="s">
        <v>2066</v>
      </c>
      <c r="Y1318" s="2" t="s">
        <v>64</v>
      </c>
      <c r="Z1318" s="3"/>
      <c r="AA1318" s="2" t="s">
        <v>11846</v>
      </c>
      <c r="AB1318" s="51" t="s">
        <v>11847</v>
      </c>
      <c r="AC1318" s="52"/>
      <c r="AD1318" s="3"/>
      <c r="AE1318" s="2" t="s">
        <v>2069</v>
      </c>
      <c r="AF1318" s="4">
        <v>36502</v>
      </c>
      <c r="AG1318" s="5">
        <v>0.71077546296296301</v>
      </c>
      <c r="AH1318" s="2" t="s">
        <v>69</v>
      </c>
      <c r="AI1318" s="6">
        <v>44872</v>
      </c>
      <c r="AJ1318" s="5">
        <v>0.69215277777777773</v>
      </c>
      <c r="AK1318" s="2" t="s">
        <v>70</v>
      </c>
      <c r="AL1318" s="3"/>
      <c r="AM1318" s="3"/>
      <c r="AN1318" s="3"/>
      <c r="AO1318" s="2" t="s">
        <v>11872</v>
      </c>
      <c r="AP1318" s="3"/>
      <c r="AQ1318" s="3"/>
      <c r="AR1318" s="3"/>
      <c r="AS1318" s="3"/>
      <c r="AT1318" s="3"/>
      <c r="AU1318" s="3"/>
      <c r="AV1318" s="3"/>
      <c r="AW1318" s="3"/>
      <c r="AX1318" s="3"/>
    </row>
    <row r="1319" spans="1:50" ht="13.8">
      <c r="A1319" s="2" t="s">
        <v>717</v>
      </c>
      <c r="B1319" s="2" t="s">
        <v>767</v>
      </c>
      <c r="C1319" s="2" t="s">
        <v>751</v>
      </c>
      <c r="D1319" s="2" t="s">
        <v>11230</v>
      </c>
      <c r="E1319" s="2" t="s">
        <v>5132</v>
      </c>
      <c r="F1319" s="2" t="s">
        <v>11231</v>
      </c>
      <c r="G1319" s="2" t="s">
        <v>720</v>
      </c>
      <c r="H1319" s="2" t="s">
        <v>6411</v>
      </c>
      <c r="I1319" s="2" t="s">
        <v>11842</v>
      </c>
      <c r="J1319" s="2" t="s">
        <v>61</v>
      </c>
      <c r="K1319" s="3"/>
      <c r="L1319" s="2" t="s">
        <v>11225</v>
      </c>
      <c r="M1319" s="2" t="s">
        <v>61</v>
      </c>
      <c r="N1319" s="2" t="s">
        <v>11873</v>
      </c>
      <c r="O1319" s="2" t="s">
        <v>61</v>
      </c>
      <c r="P1319" s="2" t="s">
        <v>4886</v>
      </c>
      <c r="Q1319" s="2" t="s">
        <v>11844</v>
      </c>
      <c r="R1319" s="2">
        <v>1960</v>
      </c>
      <c r="S1319" s="2" t="s">
        <v>11845</v>
      </c>
      <c r="T1319" s="3"/>
      <c r="U1319" s="3"/>
      <c r="V1319" s="3"/>
      <c r="W1319" s="3"/>
      <c r="X1319" s="2" t="s">
        <v>2066</v>
      </c>
      <c r="Y1319" s="2" t="s">
        <v>64</v>
      </c>
      <c r="Z1319" s="3"/>
      <c r="AA1319" s="2" t="s">
        <v>11846</v>
      </c>
      <c r="AB1319" s="51" t="s">
        <v>11874</v>
      </c>
      <c r="AC1319" s="52"/>
      <c r="AD1319" s="52"/>
      <c r="AE1319" s="2" t="s">
        <v>2069</v>
      </c>
      <c r="AF1319" s="4">
        <v>36502</v>
      </c>
      <c r="AG1319" s="5">
        <v>0.71085648148148151</v>
      </c>
      <c r="AH1319" s="2" t="s">
        <v>69</v>
      </c>
      <c r="AI1319" s="6">
        <v>44872</v>
      </c>
      <c r="AJ1319" s="5">
        <v>0.69243055555555555</v>
      </c>
      <c r="AK1319" s="2" t="s">
        <v>70</v>
      </c>
      <c r="AL1319" s="3"/>
      <c r="AM1319" s="3"/>
      <c r="AN1319" s="3"/>
      <c r="AO1319" s="2" t="s">
        <v>11875</v>
      </c>
      <c r="AP1319" s="3"/>
      <c r="AQ1319" s="3"/>
      <c r="AR1319" s="2" t="s">
        <v>11876</v>
      </c>
      <c r="AS1319" s="3"/>
      <c r="AT1319" s="3"/>
      <c r="AU1319" s="3"/>
      <c r="AV1319" s="3"/>
      <c r="AW1319" s="3"/>
      <c r="AX1319" s="3"/>
    </row>
    <row r="1320" spans="1:50" ht="13.8">
      <c r="A1320" s="2" t="s">
        <v>717</v>
      </c>
      <c r="B1320" s="2" t="s">
        <v>767</v>
      </c>
      <c r="C1320" s="2" t="s">
        <v>751</v>
      </c>
      <c r="D1320" s="2" t="s">
        <v>11230</v>
      </c>
      <c r="E1320" s="2" t="s">
        <v>5132</v>
      </c>
      <c r="F1320" s="2" t="s">
        <v>11231</v>
      </c>
      <c r="G1320" s="2" t="s">
        <v>720</v>
      </c>
      <c r="H1320" s="2" t="s">
        <v>6411</v>
      </c>
      <c r="I1320" s="2" t="s">
        <v>11842</v>
      </c>
      <c r="J1320" s="2" t="s">
        <v>61</v>
      </c>
      <c r="K1320" s="3"/>
      <c r="L1320" s="2" t="s">
        <v>11225</v>
      </c>
      <c r="M1320" s="2" t="s">
        <v>61</v>
      </c>
      <c r="N1320" s="2" t="s">
        <v>11877</v>
      </c>
      <c r="O1320" s="2" t="s">
        <v>61</v>
      </c>
      <c r="P1320" s="2" t="s">
        <v>4886</v>
      </c>
      <c r="Q1320" s="2" t="s">
        <v>11844</v>
      </c>
      <c r="R1320" s="2">
        <v>1960</v>
      </c>
      <c r="S1320" s="2" t="s">
        <v>11845</v>
      </c>
      <c r="T1320" s="3"/>
      <c r="U1320" s="3"/>
      <c r="V1320" s="3"/>
      <c r="W1320" s="3"/>
      <c r="X1320" s="2" t="s">
        <v>2066</v>
      </c>
      <c r="Y1320" s="2" t="s">
        <v>64</v>
      </c>
      <c r="Z1320" s="3"/>
      <c r="AA1320" s="2" t="s">
        <v>11846</v>
      </c>
      <c r="AB1320" s="51" t="s">
        <v>11847</v>
      </c>
      <c r="AC1320" s="52"/>
      <c r="AD1320" s="3"/>
      <c r="AE1320" s="2" t="s">
        <v>2069</v>
      </c>
      <c r="AF1320" s="4">
        <v>36502</v>
      </c>
      <c r="AG1320" s="5">
        <v>0.71096064814814819</v>
      </c>
      <c r="AH1320" s="2" t="s">
        <v>69</v>
      </c>
      <c r="AI1320" s="6">
        <v>44872</v>
      </c>
      <c r="AJ1320" s="5">
        <v>0.69267361111111114</v>
      </c>
      <c r="AK1320" s="2" t="s">
        <v>70</v>
      </c>
      <c r="AL1320" s="3"/>
      <c r="AM1320" s="3"/>
      <c r="AN1320" s="3"/>
      <c r="AO1320" s="2" t="s">
        <v>11878</v>
      </c>
      <c r="AP1320" s="3"/>
      <c r="AQ1320" s="3"/>
      <c r="AR1320" s="3"/>
      <c r="AS1320" s="3"/>
      <c r="AT1320" s="3"/>
      <c r="AU1320" s="3"/>
      <c r="AV1320" s="3"/>
      <c r="AW1320" s="3"/>
      <c r="AX1320" s="3"/>
    </row>
    <row r="1321" spans="1:50" ht="13.8">
      <c r="A1321" s="2" t="s">
        <v>717</v>
      </c>
      <c r="B1321" s="2" t="s">
        <v>767</v>
      </c>
      <c r="C1321" s="2" t="s">
        <v>751</v>
      </c>
      <c r="D1321" s="2" t="s">
        <v>11879</v>
      </c>
      <c r="E1321" s="2" t="s">
        <v>5132</v>
      </c>
      <c r="F1321" s="2" t="s">
        <v>11880</v>
      </c>
      <c r="G1321" s="2" t="s">
        <v>720</v>
      </c>
      <c r="H1321" s="2" t="s">
        <v>4420</v>
      </c>
      <c r="I1321" s="2" t="s">
        <v>11881</v>
      </c>
      <c r="J1321" s="2" t="s">
        <v>61</v>
      </c>
      <c r="K1321" s="3"/>
      <c r="L1321" s="2" t="s">
        <v>11152</v>
      </c>
      <c r="M1321" s="2" t="s">
        <v>61</v>
      </c>
      <c r="N1321" s="2" t="s">
        <v>11882</v>
      </c>
      <c r="O1321" s="2" t="s">
        <v>61</v>
      </c>
      <c r="P1321" s="2" t="s">
        <v>4886</v>
      </c>
      <c r="Q1321" s="2" t="s">
        <v>11883</v>
      </c>
      <c r="R1321" s="2">
        <v>1969</v>
      </c>
      <c r="S1321" s="2" t="s">
        <v>11884</v>
      </c>
      <c r="T1321" s="3"/>
      <c r="U1321" s="3"/>
      <c r="V1321" s="3"/>
      <c r="W1321" s="3"/>
      <c r="X1321" s="2" t="s">
        <v>2066</v>
      </c>
      <c r="Y1321" s="2" t="s">
        <v>64</v>
      </c>
      <c r="Z1321" s="3"/>
      <c r="AA1321" s="2" t="s">
        <v>11885</v>
      </c>
      <c r="AB1321" s="51" t="s">
        <v>11886</v>
      </c>
      <c r="AC1321" s="52"/>
      <c r="AD1321" s="3"/>
      <c r="AE1321" s="2" t="s">
        <v>2069</v>
      </c>
      <c r="AF1321" s="4">
        <v>36502</v>
      </c>
      <c r="AG1321" s="5">
        <v>0.73616898148148147</v>
      </c>
      <c r="AH1321" s="2" t="s">
        <v>69</v>
      </c>
      <c r="AI1321" s="6">
        <v>44872</v>
      </c>
      <c r="AJ1321" s="5">
        <v>0.69361111111111107</v>
      </c>
      <c r="AK1321" s="2" t="s">
        <v>70</v>
      </c>
      <c r="AL1321" s="51" t="s">
        <v>11887</v>
      </c>
      <c r="AM1321" s="52"/>
      <c r="AN1321" s="3"/>
      <c r="AO1321" s="2" t="s">
        <v>11888</v>
      </c>
      <c r="AP1321" s="3"/>
      <c r="AQ1321" s="3"/>
      <c r="AR1321" s="3"/>
      <c r="AS1321" s="3"/>
      <c r="AT1321" s="3"/>
      <c r="AU1321" s="3"/>
      <c r="AV1321" s="3"/>
      <c r="AW1321" s="3"/>
      <c r="AX1321" s="3"/>
    </row>
    <row r="1322" spans="1:50" ht="13.8">
      <c r="A1322" s="2" t="s">
        <v>717</v>
      </c>
      <c r="B1322" s="2" t="s">
        <v>767</v>
      </c>
      <c r="C1322" s="2" t="s">
        <v>751</v>
      </c>
      <c r="D1322" s="2" t="s">
        <v>11879</v>
      </c>
      <c r="E1322" s="2" t="s">
        <v>5132</v>
      </c>
      <c r="F1322" s="2" t="s">
        <v>11880</v>
      </c>
      <c r="G1322" s="2" t="s">
        <v>720</v>
      </c>
      <c r="H1322" s="2" t="s">
        <v>4420</v>
      </c>
      <c r="I1322" s="2" t="s">
        <v>11881</v>
      </c>
      <c r="J1322" s="2" t="s">
        <v>61</v>
      </c>
      <c r="K1322" s="3"/>
      <c r="L1322" s="2" t="s">
        <v>11152</v>
      </c>
      <c r="M1322" s="2" t="s">
        <v>61</v>
      </c>
      <c r="N1322" s="2" t="s">
        <v>11889</v>
      </c>
      <c r="O1322" s="2" t="s">
        <v>61</v>
      </c>
      <c r="P1322" s="2" t="s">
        <v>4886</v>
      </c>
      <c r="Q1322" s="2" t="s">
        <v>11883</v>
      </c>
      <c r="R1322" s="2">
        <v>1969</v>
      </c>
      <c r="S1322" s="2" t="s">
        <v>11884</v>
      </c>
      <c r="T1322" s="3"/>
      <c r="U1322" s="3"/>
      <c r="V1322" s="3"/>
      <c r="W1322" s="3"/>
      <c r="X1322" s="2" t="s">
        <v>2066</v>
      </c>
      <c r="Y1322" s="2" t="s">
        <v>64</v>
      </c>
      <c r="Z1322" s="3"/>
      <c r="AA1322" s="2" t="s">
        <v>11885</v>
      </c>
      <c r="AB1322" s="51" t="s">
        <v>11890</v>
      </c>
      <c r="AC1322" s="52"/>
      <c r="AD1322" s="52"/>
      <c r="AE1322" s="2" t="s">
        <v>2069</v>
      </c>
      <c r="AF1322" s="4">
        <v>36502</v>
      </c>
      <c r="AG1322" s="5">
        <v>0.7363425925925926</v>
      </c>
      <c r="AH1322" s="2" t="s">
        <v>69</v>
      </c>
      <c r="AI1322" s="6">
        <v>44872</v>
      </c>
      <c r="AJ1322" s="5">
        <v>0.69384259259259262</v>
      </c>
      <c r="AK1322" s="2" t="s">
        <v>70</v>
      </c>
      <c r="AL1322" s="51" t="s">
        <v>11887</v>
      </c>
      <c r="AM1322" s="52"/>
      <c r="AN1322" s="3"/>
      <c r="AO1322" s="2" t="s">
        <v>11891</v>
      </c>
      <c r="AP1322" s="3"/>
      <c r="AQ1322" s="3"/>
      <c r="AR1322" s="3"/>
      <c r="AS1322" s="3"/>
      <c r="AT1322" s="3"/>
      <c r="AU1322" s="3"/>
      <c r="AV1322" s="3"/>
      <c r="AW1322" s="3"/>
      <c r="AX1322" s="3"/>
    </row>
    <row r="1323" spans="1:50" ht="13.8">
      <c r="A1323" s="2" t="s">
        <v>717</v>
      </c>
      <c r="B1323" s="2" t="s">
        <v>767</v>
      </c>
      <c r="C1323" s="2" t="s">
        <v>751</v>
      </c>
      <c r="D1323" s="2" t="s">
        <v>11879</v>
      </c>
      <c r="E1323" s="2" t="s">
        <v>5132</v>
      </c>
      <c r="F1323" s="2" t="s">
        <v>11880</v>
      </c>
      <c r="G1323" s="2" t="s">
        <v>720</v>
      </c>
      <c r="H1323" s="2" t="s">
        <v>4420</v>
      </c>
      <c r="I1323" s="2" t="s">
        <v>11881</v>
      </c>
      <c r="J1323" s="2" t="s">
        <v>61</v>
      </c>
      <c r="K1323" s="3"/>
      <c r="L1323" s="2" t="s">
        <v>11152</v>
      </c>
      <c r="M1323" s="2" t="s">
        <v>61</v>
      </c>
      <c r="N1323" s="2" t="s">
        <v>11889</v>
      </c>
      <c r="O1323" s="2" t="s">
        <v>61</v>
      </c>
      <c r="P1323" s="2" t="s">
        <v>4886</v>
      </c>
      <c r="Q1323" s="2" t="s">
        <v>11883</v>
      </c>
      <c r="R1323" s="2">
        <v>1969</v>
      </c>
      <c r="S1323" s="2" t="s">
        <v>11884</v>
      </c>
      <c r="T1323" s="3"/>
      <c r="U1323" s="3"/>
      <c r="V1323" s="3"/>
      <c r="W1323" s="3"/>
      <c r="X1323" s="2" t="s">
        <v>2066</v>
      </c>
      <c r="Y1323" s="2" t="s">
        <v>64</v>
      </c>
      <c r="Z1323" s="3"/>
      <c r="AA1323" s="2" t="s">
        <v>11885</v>
      </c>
      <c r="AB1323" s="51" t="s">
        <v>11886</v>
      </c>
      <c r="AC1323" s="52"/>
      <c r="AD1323" s="3"/>
      <c r="AE1323" s="2" t="s">
        <v>2069</v>
      </c>
      <c r="AF1323" s="4">
        <v>36502</v>
      </c>
      <c r="AG1323" s="5">
        <v>0.73643518518518514</v>
      </c>
      <c r="AH1323" s="2" t="s">
        <v>69</v>
      </c>
      <c r="AI1323" s="6">
        <v>44872</v>
      </c>
      <c r="AJ1323" s="5">
        <v>0.69414351851851852</v>
      </c>
      <c r="AK1323" s="2" t="s">
        <v>70</v>
      </c>
      <c r="AL1323" s="51" t="s">
        <v>11887</v>
      </c>
      <c r="AM1323" s="52"/>
      <c r="AN1323" s="3"/>
      <c r="AO1323" s="2" t="s">
        <v>11892</v>
      </c>
      <c r="AP1323" s="3"/>
      <c r="AQ1323" s="3"/>
      <c r="AR1323" s="3"/>
      <c r="AS1323" s="3"/>
      <c r="AT1323" s="3"/>
      <c r="AU1323" s="3"/>
      <c r="AV1323" s="3"/>
      <c r="AW1323" s="3"/>
      <c r="AX1323" s="3"/>
    </row>
    <row r="1324" spans="1:50" ht="13.8">
      <c r="A1324" s="2" t="s">
        <v>717</v>
      </c>
      <c r="B1324" s="2" t="s">
        <v>767</v>
      </c>
      <c r="C1324" s="2" t="s">
        <v>751</v>
      </c>
      <c r="D1324" s="2" t="s">
        <v>11879</v>
      </c>
      <c r="E1324" s="2" t="s">
        <v>5132</v>
      </c>
      <c r="F1324" s="2" t="s">
        <v>11880</v>
      </c>
      <c r="G1324" s="2" t="s">
        <v>720</v>
      </c>
      <c r="H1324" s="2" t="s">
        <v>6411</v>
      </c>
      <c r="I1324" s="2" t="s">
        <v>11881</v>
      </c>
      <c r="J1324" s="2" t="s">
        <v>61</v>
      </c>
      <c r="K1324" s="3"/>
      <c r="L1324" s="2" t="s">
        <v>11152</v>
      </c>
      <c r="M1324" s="2" t="s">
        <v>61</v>
      </c>
      <c r="N1324" s="2" t="s">
        <v>11893</v>
      </c>
      <c r="O1324" s="2" t="s">
        <v>61</v>
      </c>
      <c r="P1324" s="2" t="s">
        <v>4886</v>
      </c>
      <c r="Q1324" s="2" t="s">
        <v>11883</v>
      </c>
      <c r="R1324" s="2">
        <v>1969</v>
      </c>
      <c r="S1324" s="2" t="s">
        <v>11884</v>
      </c>
      <c r="T1324" s="3"/>
      <c r="U1324" s="3"/>
      <c r="V1324" s="3"/>
      <c r="W1324" s="3"/>
      <c r="X1324" s="2" t="s">
        <v>2066</v>
      </c>
      <c r="Y1324" s="2" t="s">
        <v>64</v>
      </c>
      <c r="Z1324" s="3"/>
      <c r="AA1324" s="2" t="s">
        <v>11885</v>
      </c>
      <c r="AB1324" s="51" t="s">
        <v>11894</v>
      </c>
      <c r="AC1324" s="52"/>
      <c r="AD1324" s="52"/>
      <c r="AE1324" s="2" t="s">
        <v>2069</v>
      </c>
      <c r="AF1324" s="4">
        <v>36502</v>
      </c>
      <c r="AG1324" s="5">
        <v>0.73652777777777778</v>
      </c>
      <c r="AH1324" s="2" t="s">
        <v>69</v>
      </c>
      <c r="AI1324" s="6">
        <v>44872</v>
      </c>
      <c r="AJ1324" s="5">
        <v>0.69451388888888888</v>
      </c>
      <c r="AK1324" s="2" t="s">
        <v>70</v>
      </c>
      <c r="AL1324" s="51" t="s">
        <v>11887</v>
      </c>
      <c r="AM1324" s="52"/>
      <c r="AN1324" s="3"/>
      <c r="AO1324" s="2" t="s">
        <v>11895</v>
      </c>
      <c r="AP1324" s="3"/>
      <c r="AQ1324" s="3"/>
      <c r="AR1324" s="3"/>
      <c r="AS1324" s="3"/>
      <c r="AT1324" s="3"/>
      <c r="AU1324" s="3"/>
      <c r="AV1324" s="3"/>
      <c r="AW1324" s="3"/>
      <c r="AX1324" s="3"/>
    </row>
    <row r="1325" spans="1:50" ht="13.8">
      <c r="A1325" s="2" t="s">
        <v>717</v>
      </c>
      <c r="B1325" s="2" t="s">
        <v>767</v>
      </c>
      <c r="C1325" s="2" t="s">
        <v>751</v>
      </c>
      <c r="D1325" s="2" t="s">
        <v>11879</v>
      </c>
      <c r="E1325" s="2" t="s">
        <v>5132</v>
      </c>
      <c r="F1325" s="2" t="s">
        <v>11880</v>
      </c>
      <c r="G1325" s="2" t="s">
        <v>720</v>
      </c>
      <c r="H1325" s="2" t="s">
        <v>4420</v>
      </c>
      <c r="I1325" s="2" t="s">
        <v>11881</v>
      </c>
      <c r="J1325" s="2" t="s">
        <v>61</v>
      </c>
      <c r="K1325" s="3"/>
      <c r="L1325" s="2" t="s">
        <v>11152</v>
      </c>
      <c r="M1325" s="2" t="s">
        <v>61</v>
      </c>
      <c r="N1325" s="2" t="s">
        <v>11893</v>
      </c>
      <c r="O1325" s="2" t="s">
        <v>61</v>
      </c>
      <c r="P1325" s="2" t="s">
        <v>4886</v>
      </c>
      <c r="Q1325" s="2" t="s">
        <v>11883</v>
      </c>
      <c r="R1325" s="2">
        <v>1969</v>
      </c>
      <c r="S1325" s="2" t="s">
        <v>11884</v>
      </c>
      <c r="T1325" s="3"/>
      <c r="U1325" s="3"/>
      <c r="V1325" s="3"/>
      <c r="W1325" s="3"/>
      <c r="X1325" s="2" t="s">
        <v>2066</v>
      </c>
      <c r="Y1325" s="2" t="s">
        <v>64</v>
      </c>
      <c r="Z1325" s="3"/>
      <c r="AA1325" s="2" t="s">
        <v>11885</v>
      </c>
      <c r="AB1325" s="51" t="s">
        <v>11886</v>
      </c>
      <c r="AC1325" s="52"/>
      <c r="AD1325" s="3"/>
      <c r="AE1325" s="2" t="s">
        <v>2069</v>
      </c>
      <c r="AF1325" s="4">
        <v>36502</v>
      </c>
      <c r="AG1325" s="5">
        <v>0.73662037037037043</v>
      </c>
      <c r="AH1325" s="2" t="s">
        <v>69</v>
      </c>
      <c r="AI1325" s="6">
        <v>44872</v>
      </c>
      <c r="AJ1325" s="5">
        <v>0.69487268518518519</v>
      </c>
      <c r="AK1325" s="2" t="s">
        <v>70</v>
      </c>
      <c r="AL1325" s="51" t="s">
        <v>11887</v>
      </c>
      <c r="AM1325" s="52"/>
      <c r="AN1325" s="3"/>
      <c r="AO1325" s="2" t="s">
        <v>11896</v>
      </c>
      <c r="AP1325" s="3"/>
      <c r="AQ1325" s="3"/>
      <c r="AR1325" s="3"/>
      <c r="AS1325" s="3"/>
      <c r="AT1325" s="3"/>
      <c r="AU1325" s="3"/>
      <c r="AV1325" s="3"/>
      <c r="AW1325" s="3"/>
      <c r="AX1325" s="3"/>
    </row>
    <row r="1326" spans="1:50" ht="13.8">
      <c r="A1326" s="2" t="s">
        <v>717</v>
      </c>
      <c r="B1326" s="2" t="s">
        <v>767</v>
      </c>
      <c r="C1326" s="2" t="s">
        <v>751</v>
      </c>
      <c r="D1326" s="2" t="s">
        <v>11879</v>
      </c>
      <c r="E1326" s="2" t="s">
        <v>5132</v>
      </c>
      <c r="F1326" s="2" t="s">
        <v>11880</v>
      </c>
      <c r="G1326" s="2" t="s">
        <v>720</v>
      </c>
      <c r="H1326" s="2" t="s">
        <v>4420</v>
      </c>
      <c r="I1326" s="2" t="s">
        <v>11881</v>
      </c>
      <c r="J1326" s="2" t="s">
        <v>61</v>
      </c>
      <c r="K1326" s="3"/>
      <c r="L1326" s="2" t="s">
        <v>11152</v>
      </c>
      <c r="M1326" s="2" t="s">
        <v>61</v>
      </c>
      <c r="N1326" s="2" t="s">
        <v>11897</v>
      </c>
      <c r="O1326" s="2" t="s">
        <v>61</v>
      </c>
      <c r="P1326" s="2" t="s">
        <v>4886</v>
      </c>
      <c r="Q1326" s="2" t="s">
        <v>11883</v>
      </c>
      <c r="R1326" s="2">
        <v>1969</v>
      </c>
      <c r="S1326" s="2" t="s">
        <v>11884</v>
      </c>
      <c r="T1326" s="3"/>
      <c r="U1326" s="3"/>
      <c r="V1326" s="3"/>
      <c r="W1326" s="3"/>
      <c r="X1326" s="2" t="s">
        <v>2066</v>
      </c>
      <c r="Y1326" s="2" t="s">
        <v>64</v>
      </c>
      <c r="Z1326" s="3"/>
      <c r="AA1326" s="2" t="s">
        <v>11885</v>
      </c>
      <c r="AB1326" s="51" t="s">
        <v>11886</v>
      </c>
      <c r="AC1326" s="52"/>
      <c r="AD1326" s="3"/>
      <c r="AE1326" s="2" t="s">
        <v>2069</v>
      </c>
      <c r="AF1326" s="4">
        <v>36502</v>
      </c>
      <c r="AG1326" s="5">
        <v>0.73670138888888892</v>
      </c>
      <c r="AH1326" s="2" t="s">
        <v>69</v>
      </c>
      <c r="AI1326" s="6">
        <v>44872</v>
      </c>
      <c r="AJ1326" s="5">
        <v>0.69527777777777777</v>
      </c>
      <c r="AK1326" s="2" t="s">
        <v>70</v>
      </c>
      <c r="AL1326" s="51" t="s">
        <v>11887</v>
      </c>
      <c r="AM1326" s="52"/>
      <c r="AN1326" s="3"/>
      <c r="AO1326" s="2" t="s">
        <v>11898</v>
      </c>
      <c r="AP1326" s="3"/>
      <c r="AQ1326" s="3"/>
      <c r="AR1326" s="3"/>
      <c r="AS1326" s="3"/>
      <c r="AT1326" s="3"/>
      <c r="AU1326" s="3"/>
      <c r="AV1326" s="3"/>
      <c r="AW1326" s="3"/>
      <c r="AX1326" s="3"/>
    </row>
    <row r="1327" spans="1:50" ht="13.8">
      <c r="A1327" s="2" t="s">
        <v>717</v>
      </c>
      <c r="B1327" s="2" t="s">
        <v>767</v>
      </c>
      <c r="C1327" s="2" t="s">
        <v>751</v>
      </c>
      <c r="D1327" s="2" t="s">
        <v>11879</v>
      </c>
      <c r="E1327" s="2" t="s">
        <v>5132</v>
      </c>
      <c r="F1327" s="2" t="s">
        <v>11880</v>
      </c>
      <c r="G1327" s="2" t="s">
        <v>720</v>
      </c>
      <c r="H1327" s="2" t="s">
        <v>4420</v>
      </c>
      <c r="I1327" s="2" t="s">
        <v>11881</v>
      </c>
      <c r="J1327" s="2" t="s">
        <v>61</v>
      </c>
      <c r="K1327" s="3"/>
      <c r="L1327" s="2" t="s">
        <v>11152</v>
      </c>
      <c r="M1327" s="2" t="s">
        <v>61</v>
      </c>
      <c r="N1327" s="2" t="s">
        <v>11893</v>
      </c>
      <c r="O1327" s="2" t="s">
        <v>61</v>
      </c>
      <c r="P1327" s="2" t="s">
        <v>4886</v>
      </c>
      <c r="Q1327" s="2" t="s">
        <v>11883</v>
      </c>
      <c r="R1327" s="2">
        <v>1969</v>
      </c>
      <c r="S1327" s="2" t="s">
        <v>11884</v>
      </c>
      <c r="T1327" s="3"/>
      <c r="U1327" s="3"/>
      <c r="V1327" s="3"/>
      <c r="W1327" s="3"/>
      <c r="X1327" s="2" t="s">
        <v>2066</v>
      </c>
      <c r="Y1327" s="2" t="s">
        <v>64</v>
      </c>
      <c r="Z1327" s="3"/>
      <c r="AA1327" s="2" t="s">
        <v>11885</v>
      </c>
      <c r="AB1327" s="51" t="s">
        <v>11886</v>
      </c>
      <c r="AC1327" s="52"/>
      <c r="AD1327" s="3"/>
      <c r="AE1327" s="2" t="s">
        <v>2069</v>
      </c>
      <c r="AF1327" s="4">
        <v>36502</v>
      </c>
      <c r="AG1327" s="5">
        <v>0.7368055555555556</v>
      </c>
      <c r="AH1327" s="2" t="s">
        <v>69</v>
      </c>
      <c r="AI1327" s="6">
        <v>44872</v>
      </c>
      <c r="AJ1327" s="5">
        <v>0.69825231481481487</v>
      </c>
      <c r="AK1327" s="2" t="s">
        <v>70</v>
      </c>
      <c r="AL1327" s="51" t="s">
        <v>11887</v>
      </c>
      <c r="AM1327" s="52"/>
      <c r="AN1327" s="3"/>
      <c r="AO1327" s="2" t="s">
        <v>11899</v>
      </c>
      <c r="AP1327" s="3"/>
      <c r="AQ1327" s="3"/>
      <c r="AR1327" s="3"/>
      <c r="AS1327" s="3"/>
      <c r="AT1327" s="3"/>
      <c r="AU1327" s="3"/>
      <c r="AV1327" s="3"/>
      <c r="AW1327" s="3"/>
      <c r="AX1327" s="3"/>
    </row>
    <row r="1328" spans="1:50" ht="13.8">
      <c r="A1328" s="2" t="s">
        <v>717</v>
      </c>
      <c r="B1328" s="2" t="s">
        <v>767</v>
      </c>
      <c r="C1328" s="2" t="s">
        <v>751</v>
      </c>
      <c r="D1328" s="2" t="s">
        <v>11879</v>
      </c>
      <c r="E1328" s="2" t="s">
        <v>5132</v>
      </c>
      <c r="F1328" s="2" t="s">
        <v>11880</v>
      </c>
      <c r="G1328" s="2" t="s">
        <v>720</v>
      </c>
      <c r="H1328" s="2" t="s">
        <v>4420</v>
      </c>
      <c r="I1328" s="2" t="s">
        <v>11881</v>
      </c>
      <c r="J1328" s="2" t="s">
        <v>61</v>
      </c>
      <c r="K1328" s="3"/>
      <c r="L1328" s="2" t="s">
        <v>11152</v>
      </c>
      <c r="M1328" s="2" t="s">
        <v>61</v>
      </c>
      <c r="N1328" s="2" t="s">
        <v>11893</v>
      </c>
      <c r="O1328" s="2" t="s">
        <v>61</v>
      </c>
      <c r="P1328" s="2" t="s">
        <v>4886</v>
      </c>
      <c r="Q1328" s="2" t="s">
        <v>11883</v>
      </c>
      <c r="R1328" s="2">
        <v>1969</v>
      </c>
      <c r="S1328" s="2" t="s">
        <v>11884</v>
      </c>
      <c r="T1328" s="3"/>
      <c r="U1328" s="3"/>
      <c r="V1328" s="3"/>
      <c r="W1328" s="3"/>
      <c r="X1328" s="2" t="s">
        <v>2066</v>
      </c>
      <c r="Y1328" s="2" t="s">
        <v>64</v>
      </c>
      <c r="Z1328" s="3"/>
      <c r="AA1328" s="2" t="s">
        <v>11885</v>
      </c>
      <c r="AB1328" s="51" t="s">
        <v>11886</v>
      </c>
      <c r="AC1328" s="52"/>
      <c r="AD1328" s="3"/>
      <c r="AE1328" s="2" t="s">
        <v>2069</v>
      </c>
      <c r="AF1328" s="4">
        <v>36502</v>
      </c>
      <c r="AG1328" s="5">
        <v>0.73689814814814814</v>
      </c>
      <c r="AH1328" s="2" t="s">
        <v>69</v>
      </c>
      <c r="AI1328" s="6">
        <v>44872</v>
      </c>
      <c r="AJ1328" s="5">
        <v>0.69857638888888884</v>
      </c>
      <c r="AK1328" s="2" t="s">
        <v>70</v>
      </c>
      <c r="AL1328" s="51" t="s">
        <v>11887</v>
      </c>
      <c r="AM1328" s="52"/>
      <c r="AN1328" s="3"/>
      <c r="AO1328" s="2" t="s">
        <v>11900</v>
      </c>
      <c r="AP1328" s="3"/>
      <c r="AQ1328" s="3"/>
      <c r="AR1328" s="3"/>
      <c r="AS1328" s="3"/>
      <c r="AT1328" s="3"/>
      <c r="AU1328" s="3"/>
      <c r="AV1328" s="3"/>
      <c r="AW1328" s="3"/>
      <c r="AX1328" s="3"/>
    </row>
    <row r="1329" spans="1:50" ht="13.8">
      <c r="A1329" s="2" t="s">
        <v>717</v>
      </c>
      <c r="B1329" s="2" t="s">
        <v>767</v>
      </c>
      <c r="C1329" s="2" t="s">
        <v>751</v>
      </c>
      <c r="D1329" s="2" t="s">
        <v>11879</v>
      </c>
      <c r="E1329" s="2" t="s">
        <v>5132</v>
      </c>
      <c r="F1329" s="2" t="s">
        <v>11880</v>
      </c>
      <c r="G1329" s="2" t="s">
        <v>720</v>
      </c>
      <c r="H1329" s="2" t="s">
        <v>4420</v>
      </c>
      <c r="I1329" s="2" t="s">
        <v>11881</v>
      </c>
      <c r="J1329" s="2" t="s">
        <v>61</v>
      </c>
      <c r="K1329" s="3"/>
      <c r="L1329" s="2" t="s">
        <v>11152</v>
      </c>
      <c r="M1329" s="2" t="s">
        <v>61</v>
      </c>
      <c r="N1329" s="2" t="s">
        <v>11893</v>
      </c>
      <c r="O1329" s="2" t="s">
        <v>61</v>
      </c>
      <c r="P1329" s="2" t="s">
        <v>4886</v>
      </c>
      <c r="Q1329" s="2" t="s">
        <v>11883</v>
      </c>
      <c r="R1329" s="2">
        <v>1969</v>
      </c>
      <c r="S1329" s="2" t="s">
        <v>11884</v>
      </c>
      <c r="T1329" s="3"/>
      <c r="U1329" s="3"/>
      <c r="V1329" s="3"/>
      <c r="W1329" s="3"/>
      <c r="X1329" s="2" t="s">
        <v>2066</v>
      </c>
      <c r="Y1329" s="2" t="s">
        <v>64</v>
      </c>
      <c r="Z1329" s="3"/>
      <c r="AA1329" s="2" t="s">
        <v>11885</v>
      </c>
      <c r="AB1329" s="51" t="s">
        <v>11901</v>
      </c>
      <c r="AC1329" s="52"/>
      <c r="AD1329" s="52"/>
      <c r="AE1329" s="2" t="s">
        <v>2069</v>
      </c>
      <c r="AF1329" s="4">
        <v>36502</v>
      </c>
      <c r="AG1329" s="5">
        <v>0.73697916666666663</v>
      </c>
      <c r="AH1329" s="2" t="s">
        <v>69</v>
      </c>
      <c r="AI1329" s="6">
        <v>44872</v>
      </c>
      <c r="AJ1329" s="5">
        <v>0.69887731481481485</v>
      </c>
      <c r="AK1329" s="2" t="s">
        <v>70</v>
      </c>
      <c r="AL1329" s="51" t="s">
        <v>11887</v>
      </c>
      <c r="AM1329" s="52"/>
      <c r="AN1329" s="3"/>
      <c r="AO1329" s="2" t="s">
        <v>11902</v>
      </c>
      <c r="AP1329" s="3"/>
      <c r="AQ1329" s="3"/>
      <c r="AR1329" s="3"/>
      <c r="AS1329" s="3"/>
      <c r="AT1329" s="3"/>
      <c r="AU1329" s="3"/>
      <c r="AV1329" s="3"/>
      <c r="AW1329" s="3"/>
      <c r="AX1329" s="3"/>
    </row>
    <row r="1330" spans="1:50" ht="13.8">
      <c r="A1330" s="2" t="s">
        <v>717</v>
      </c>
      <c r="B1330" s="2" t="s">
        <v>767</v>
      </c>
      <c r="C1330" s="2" t="s">
        <v>751</v>
      </c>
      <c r="D1330" s="2" t="s">
        <v>11879</v>
      </c>
      <c r="E1330" s="2" t="s">
        <v>5132</v>
      </c>
      <c r="F1330" s="2" t="s">
        <v>11880</v>
      </c>
      <c r="G1330" s="2" t="s">
        <v>720</v>
      </c>
      <c r="H1330" s="2" t="s">
        <v>4420</v>
      </c>
      <c r="I1330" s="2" t="s">
        <v>11881</v>
      </c>
      <c r="J1330" s="2" t="s">
        <v>61</v>
      </c>
      <c r="K1330" s="3"/>
      <c r="L1330" s="2" t="s">
        <v>11152</v>
      </c>
      <c r="M1330" s="2" t="s">
        <v>61</v>
      </c>
      <c r="N1330" s="2" t="s">
        <v>11893</v>
      </c>
      <c r="O1330" s="2" t="s">
        <v>61</v>
      </c>
      <c r="P1330" s="2" t="s">
        <v>4886</v>
      </c>
      <c r="Q1330" s="2" t="s">
        <v>11883</v>
      </c>
      <c r="R1330" s="2">
        <v>1969</v>
      </c>
      <c r="S1330" s="2" t="s">
        <v>11884</v>
      </c>
      <c r="T1330" s="3"/>
      <c r="U1330" s="3"/>
      <c r="V1330" s="3"/>
      <c r="W1330" s="3"/>
      <c r="X1330" s="2" t="s">
        <v>2066</v>
      </c>
      <c r="Y1330" s="2" t="s">
        <v>64</v>
      </c>
      <c r="Z1330" s="3"/>
      <c r="AA1330" s="2" t="s">
        <v>11885</v>
      </c>
      <c r="AB1330" s="51" t="s">
        <v>11886</v>
      </c>
      <c r="AC1330" s="52"/>
      <c r="AD1330" s="3"/>
      <c r="AE1330" s="2" t="s">
        <v>2069</v>
      </c>
      <c r="AF1330" s="4">
        <v>36502</v>
      </c>
      <c r="AG1330" s="5">
        <v>0.73706018518518523</v>
      </c>
      <c r="AH1330" s="2" t="s">
        <v>69</v>
      </c>
      <c r="AI1330" s="6">
        <v>44872</v>
      </c>
      <c r="AJ1330" s="5">
        <v>0.69913194444444449</v>
      </c>
      <c r="AK1330" s="2" t="s">
        <v>70</v>
      </c>
      <c r="AL1330" s="51" t="s">
        <v>11887</v>
      </c>
      <c r="AM1330" s="52"/>
      <c r="AN1330" s="3"/>
      <c r="AO1330" s="2" t="s">
        <v>11903</v>
      </c>
      <c r="AP1330" s="3"/>
      <c r="AQ1330" s="3"/>
      <c r="AR1330" s="3"/>
      <c r="AS1330" s="3"/>
      <c r="AT1330" s="3"/>
      <c r="AU1330" s="3"/>
      <c r="AV1330" s="3"/>
      <c r="AW1330" s="3"/>
      <c r="AX1330" s="3"/>
    </row>
    <row r="1331" spans="1:50" ht="13.8">
      <c r="A1331" s="2" t="s">
        <v>717</v>
      </c>
      <c r="B1331" s="2" t="s">
        <v>767</v>
      </c>
      <c r="C1331" s="2" t="s">
        <v>751</v>
      </c>
      <c r="D1331" s="2" t="s">
        <v>11879</v>
      </c>
      <c r="E1331" s="2" t="s">
        <v>5132</v>
      </c>
      <c r="F1331" s="2" t="s">
        <v>11880</v>
      </c>
      <c r="G1331" s="2" t="s">
        <v>720</v>
      </c>
      <c r="H1331" s="2" t="s">
        <v>4420</v>
      </c>
      <c r="I1331" s="2" t="s">
        <v>11881</v>
      </c>
      <c r="J1331" s="2" t="s">
        <v>61</v>
      </c>
      <c r="K1331" s="3"/>
      <c r="L1331" s="2" t="s">
        <v>11152</v>
      </c>
      <c r="M1331" s="2" t="s">
        <v>61</v>
      </c>
      <c r="N1331" s="2" t="s">
        <v>11904</v>
      </c>
      <c r="O1331" s="2" t="s">
        <v>61</v>
      </c>
      <c r="P1331" s="2" t="s">
        <v>4886</v>
      </c>
      <c r="Q1331" s="2" t="s">
        <v>11883</v>
      </c>
      <c r="R1331" s="2">
        <v>1969</v>
      </c>
      <c r="S1331" s="2" t="s">
        <v>11884</v>
      </c>
      <c r="T1331" s="3"/>
      <c r="U1331" s="3"/>
      <c r="V1331" s="3"/>
      <c r="W1331" s="3"/>
      <c r="X1331" s="2" t="s">
        <v>2066</v>
      </c>
      <c r="Y1331" s="2" t="s">
        <v>64</v>
      </c>
      <c r="Z1331" s="3"/>
      <c r="AA1331" s="2" t="s">
        <v>11885</v>
      </c>
      <c r="AB1331" s="51" t="s">
        <v>11886</v>
      </c>
      <c r="AC1331" s="52"/>
      <c r="AD1331" s="3"/>
      <c r="AE1331" s="2" t="s">
        <v>2069</v>
      </c>
      <c r="AF1331" s="4">
        <v>36502</v>
      </c>
      <c r="AG1331" s="5">
        <v>0.73715277777777777</v>
      </c>
      <c r="AH1331" s="2" t="s">
        <v>69</v>
      </c>
      <c r="AI1331" s="6">
        <v>44872</v>
      </c>
      <c r="AJ1331" s="5">
        <v>0.69952546296296292</v>
      </c>
      <c r="AK1331" s="2" t="s">
        <v>70</v>
      </c>
      <c r="AL1331" s="51" t="s">
        <v>11887</v>
      </c>
      <c r="AM1331" s="52"/>
      <c r="AN1331" s="3"/>
      <c r="AO1331" s="2" t="s">
        <v>11905</v>
      </c>
      <c r="AP1331" s="3"/>
      <c r="AQ1331" s="3"/>
      <c r="AR1331" s="3"/>
      <c r="AS1331" s="3"/>
      <c r="AT1331" s="3"/>
      <c r="AU1331" s="3"/>
      <c r="AV1331" s="3"/>
      <c r="AW1331" s="3"/>
      <c r="AX1331" s="3"/>
    </row>
    <row r="1332" spans="1:50" ht="13.8">
      <c r="A1332" s="2" t="s">
        <v>717</v>
      </c>
      <c r="B1332" s="2" t="s">
        <v>767</v>
      </c>
      <c r="C1332" s="2" t="s">
        <v>751</v>
      </c>
      <c r="D1332" s="2" t="s">
        <v>11879</v>
      </c>
      <c r="E1332" s="2" t="s">
        <v>5132</v>
      </c>
      <c r="F1332" s="2" t="s">
        <v>11880</v>
      </c>
      <c r="G1332" s="2" t="s">
        <v>720</v>
      </c>
      <c r="H1332" s="2" t="s">
        <v>4420</v>
      </c>
      <c r="I1332" s="2" t="s">
        <v>11881</v>
      </c>
      <c r="J1332" s="2" t="s">
        <v>61</v>
      </c>
      <c r="K1332" s="3"/>
      <c r="L1332" s="2" t="s">
        <v>11152</v>
      </c>
      <c r="M1332" s="2" t="s">
        <v>61</v>
      </c>
      <c r="N1332" s="2" t="s">
        <v>11893</v>
      </c>
      <c r="O1332" s="2" t="s">
        <v>61</v>
      </c>
      <c r="P1332" s="2" t="s">
        <v>4886</v>
      </c>
      <c r="Q1332" s="2" t="s">
        <v>11883</v>
      </c>
      <c r="R1332" s="2">
        <v>1969</v>
      </c>
      <c r="S1332" s="2" t="s">
        <v>11884</v>
      </c>
      <c r="T1332" s="3"/>
      <c r="U1332" s="3"/>
      <c r="V1332" s="3"/>
      <c r="W1332" s="3"/>
      <c r="X1332" s="2" t="s">
        <v>2066</v>
      </c>
      <c r="Y1332" s="2" t="s">
        <v>64</v>
      </c>
      <c r="Z1332" s="3"/>
      <c r="AA1332" s="2" t="s">
        <v>11885</v>
      </c>
      <c r="AB1332" s="51" t="s">
        <v>11886</v>
      </c>
      <c r="AC1332" s="52"/>
      <c r="AD1332" s="3"/>
      <c r="AE1332" s="2" t="s">
        <v>2069</v>
      </c>
      <c r="AF1332" s="4">
        <v>36502</v>
      </c>
      <c r="AG1332" s="5">
        <v>0.73724537037037041</v>
      </c>
      <c r="AH1332" s="2" t="s">
        <v>69</v>
      </c>
      <c r="AI1332" s="6">
        <v>44872</v>
      </c>
      <c r="AJ1332" s="5">
        <v>0.69980324074074074</v>
      </c>
      <c r="AK1332" s="2" t="s">
        <v>70</v>
      </c>
      <c r="AL1332" s="51" t="s">
        <v>11887</v>
      </c>
      <c r="AM1332" s="52"/>
      <c r="AN1332" s="3"/>
      <c r="AO1332" s="2" t="s">
        <v>11906</v>
      </c>
      <c r="AP1332" s="3"/>
      <c r="AQ1332" s="3"/>
      <c r="AR1332" s="3"/>
      <c r="AS1332" s="3"/>
      <c r="AT1332" s="3"/>
      <c r="AU1332" s="3"/>
      <c r="AV1332" s="3"/>
      <c r="AW1332" s="3"/>
      <c r="AX1332" s="3"/>
    </row>
    <row r="1333" spans="1:50" ht="13.8">
      <c r="A1333" s="2" t="s">
        <v>717</v>
      </c>
      <c r="B1333" s="2" t="s">
        <v>767</v>
      </c>
      <c r="C1333" s="2" t="s">
        <v>751</v>
      </c>
      <c r="D1333" s="2" t="s">
        <v>11879</v>
      </c>
      <c r="E1333" s="2" t="s">
        <v>5132</v>
      </c>
      <c r="F1333" s="2" t="s">
        <v>11880</v>
      </c>
      <c r="G1333" s="2" t="s">
        <v>720</v>
      </c>
      <c r="H1333" s="2" t="s">
        <v>4420</v>
      </c>
      <c r="I1333" s="2" t="s">
        <v>11881</v>
      </c>
      <c r="J1333" s="2" t="s">
        <v>61</v>
      </c>
      <c r="K1333" s="3"/>
      <c r="L1333" s="2" t="s">
        <v>11152</v>
      </c>
      <c r="M1333" s="2" t="s">
        <v>61</v>
      </c>
      <c r="N1333" s="2" t="s">
        <v>11897</v>
      </c>
      <c r="O1333" s="2" t="s">
        <v>61</v>
      </c>
      <c r="P1333" s="2" t="s">
        <v>4886</v>
      </c>
      <c r="Q1333" s="2" t="s">
        <v>11883</v>
      </c>
      <c r="R1333" s="2">
        <v>1969</v>
      </c>
      <c r="S1333" s="2" t="s">
        <v>11884</v>
      </c>
      <c r="T1333" s="3"/>
      <c r="U1333" s="3"/>
      <c r="V1333" s="3"/>
      <c r="W1333" s="3"/>
      <c r="X1333" s="2" t="s">
        <v>2066</v>
      </c>
      <c r="Y1333" s="2" t="s">
        <v>64</v>
      </c>
      <c r="Z1333" s="3"/>
      <c r="AA1333" s="2" t="s">
        <v>11885</v>
      </c>
      <c r="AB1333" s="51" t="s">
        <v>11886</v>
      </c>
      <c r="AC1333" s="52"/>
      <c r="AD1333" s="3"/>
      <c r="AE1333" s="2" t="s">
        <v>2069</v>
      </c>
      <c r="AF1333" s="4">
        <v>36502</v>
      </c>
      <c r="AG1333" s="5">
        <v>0.73731481481481487</v>
      </c>
      <c r="AH1333" s="2" t="s">
        <v>69</v>
      </c>
      <c r="AI1333" s="6">
        <v>44872</v>
      </c>
      <c r="AJ1333" s="5">
        <v>0.70011574074074079</v>
      </c>
      <c r="AK1333" s="2" t="s">
        <v>70</v>
      </c>
      <c r="AL1333" s="51" t="s">
        <v>11887</v>
      </c>
      <c r="AM1333" s="52"/>
      <c r="AN1333" s="3"/>
      <c r="AO1333" s="2" t="s">
        <v>11907</v>
      </c>
      <c r="AP1333" s="3"/>
      <c r="AQ1333" s="3"/>
      <c r="AR1333" s="3"/>
      <c r="AS1333" s="3"/>
      <c r="AT1333" s="3"/>
      <c r="AU1333" s="3"/>
      <c r="AV1333" s="3"/>
      <c r="AW1333" s="3"/>
      <c r="AX1333" s="3"/>
    </row>
    <row r="1334" spans="1:50" ht="13.8">
      <c r="A1334" s="2" t="s">
        <v>717</v>
      </c>
      <c r="B1334" s="2" t="s">
        <v>767</v>
      </c>
      <c r="C1334" s="2" t="s">
        <v>751</v>
      </c>
      <c r="D1334" s="2" t="s">
        <v>11879</v>
      </c>
      <c r="E1334" s="2" t="s">
        <v>5132</v>
      </c>
      <c r="F1334" s="2" t="s">
        <v>11880</v>
      </c>
      <c r="G1334" s="2" t="s">
        <v>720</v>
      </c>
      <c r="H1334" s="2" t="s">
        <v>4420</v>
      </c>
      <c r="I1334" s="2" t="s">
        <v>11881</v>
      </c>
      <c r="J1334" s="2" t="s">
        <v>61</v>
      </c>
      <c r="K1334" s="3"/>
      <c r="L1334" s="2" t="s">
        <v>11152</v>
      </c>
      <c r="M1334" s="2" t="s">
        <v>61</v>
      </c>
      <c r="N1334" s="2" t="s">
        <v>11897</v>
      </c>
      <c r="O1334" s="2" t="s">
        <v>61</v>
      </c>
      <c r="P1334" s="2" t="s">
        <v>4886</v>
      </c>
      <c r="Q1334" s="2" t="s">
        <v>11883</v>
      </c>
      <c r="R1334" s="2">
        <v>1969</v>
      </c>
      <c r="S1334" s="2" t="s">
        <v>11884</v>
      </c>
      <c r="T1334" s="3"/>
      <c r="U1334" s="3"/>
      <c r="V1334" s="3"/>
      <c r="W1334" s="3"/>
      <c r="X1334" s="2" t="s">
        <v>2066</v>
      </c>
      <c r="Y1334" s="2" t="s">
        <v>64</v>
      </c>
      <c r="Z1334" s="3"/>
      <c r="AA1334" s="2" t="s">
        <v>11885</v>
      </c>
      <c r="AB1334" s="51" t="s">
        <v>11886</v>
      </c>
      <c r="AC1334" s="52"/>
      <c r="AD1334" s="3"/>
      <c r="AE1334" s="2" t="s">
        <v>2069</v>
      </c>
      <c r="AF1334" s="4">
        <v>36502</v>
      </c>
      <c r="AG1334" s="5">
        <v>0.73739583333333336</v>
      </c>
      <c r="AH1334" s="2" t="s">
        <v>69</v>
      </c>
      <c r="AI1334" s="6">
        <v>44872</v>
      </c>
      <c r="AJ1334" s="5">
        <v>0.70042824074074073</v>
      </c>
      <c r="AK1334" s="2" t="s">
        <v>70</v>
      </c>
      <c r="AL1334" s="51" t="s">
        <v>11887</v>
      </c>
      <c r="AM1334" s="52"/>
      <c r="AN1334" s="3"/>
      <c r="AO1334" s="2" t="s">
        <v>11908</v>
      </c>
      <c r="AP1334" s="3"/>
      <c r="AQ1334" s="3"/>
      <c r="AR1334" s="3"/>
      <c r="AS1334" s="3"/>
      <c r="AT1334" s="3"/>
      <c r="AU1334" s="3"/>
      <c r="AV1334" s="3"/>
      <c r="AW1334" s="3"/>
      <c r="AX1334" s="3"/>
    </row>
    <row r="1335" spans="1:50" ht="13.8">
      <c r="A1335" s="2" t="s">
        <v>717</v>
      </c>
      <c r="B1335" s="2" t="s">
        <v>767</v>
      </c>
      <c r="C1335" s="2" t="s">
        <v>751</v>
      </c>
      <c r="D1335" s="2" t="s">
        <v>11879</v>
      </c>
      <c r="E1335" s="2" t="s">
        <v>5132</v>
      </c>
      <c r="F1335" s="2" t="s">
        <v>11880</v>
      </c>
      <c r="G1335" s="2" t="s">
        <v>720</v>
      </c>
      <c r="H1335" s="2" t="s">
        <v>4420</v>
      </c>
      <c r="I1335" s="2" t="s">
        <v>11881</v>
      </c>
      <c r="J1335" s="2" t="s">
        <v>61</v>
      </c>
      <c r="K1335" s="3"/>
      <c r="L1335" s="2" t="s">
        <v>11152</v>
      </c>
      <c r="M1335" s="2" t="s">
        <v>61</v>
      </c>
      <c r="N1335" s="2" t="s">
        <v>11893</v>
      </c>
      <c r="O1335" s="2" t="s">
        <v>61</v>
      </c>
      <c r="P1335" s="2" t="s">
        <v>4886</v>
      </c>
      <c r="Q1335" s="2" t="s">
        <v>11883</v>
      </c>
      <c r="R1335" s="2">
        <v>1969</v>
      </c>
      <c r="S1335" s="2" t="s">
        <v>11884</v>
      </c>
      <c r="T1335" s="3"/>
      <c r="U1335" s="3"/>
      <c r="V1335" s="3"/>
      <c r="W1335" s="3"/>
      <c r="X1335" s="2" t="s">
        <v>2066</v>
      </c>
      <c r="Y1335" s="2" t="s">
        <v>64</v>
      </c>
      <c r="Z1335" s="3"/>
      <c r="AA1335" s="2" t="s">
        <v>11885</v>
      </c>
      <c r="AB1335" s="51" t="s">
        <v>11886</v>
      </c>
      <c r="AC1335" s="52"/>
      <c r="AD1335" s="3"/>
      <c r="AE1335" s="2" t="s">
        <v>2069</v>
      </c>
      <c r="AF1335" s="4">
        <v>36502</v>
      </c>
      <c r="AG1335" s="5">
        <v>0.73746527777777782</v>
      </c>
      <c r="AH1335" s="2" t="s">
        <v>69</v>
      </c>
      <c r="AI1335" s="6">
        <v>44872</v>
      </c>
      <c r="AJ1335" s="5">
        <v>0.70074074074074078</v>
      </c>
      <c r="AK1335" s="2" t="s">
        <v>70</v>
      </c>
      <c r="AL1335" s="51" t="s">
        <v>11887</v>
      </c>
      <c r="AM1335" s="52"/>
      <c r="AN1335" s="3"/>
      <c r="AO1335" s="2" t="s">
        <v>11909</v>
      </c>
      <c r="AP1335" s="3"/>
      <c r="AQ1335" s="3"/>
      <c r="AR1335" s="3"/>
      <c r="AS1335" s="3"/>
      <c r="AT1335" s="3"/>
      <c r="AU1335" s="3"/>
      <c r="AV1335" s="3"/>
      <c r="AW1335" s="3"/>
      <c r="AX1335" s="3"/>
    </row>
    <row r="1336" spans="1:50" ht="13.8">
      <c r="A1336" s="2" t="s">
        <v>717</v>
      </c>
      <c r="B1336" s="2" t="s">
        <v>767</v>
      </c>
      <c r="C1336" s="2" t="s">
        <v>751</v>
      </c>
      <c r="D1336" s="2" t="s">
        <v>11879</v>
      </c>
      <c r="E1336" s="2" t="s">
        <v>5132</v>
      </c>
      <c r="F1336" s="2" t="s">
        <v>11880</v>
      </c>
      <c r="G1336" s="2" t="s">
        <v>720</v>
      </c>
      <c r="H1336" s="2" t="s">
        <v>4420</v>
      </c>
      <c r="I1336" s="2" t="s">
        <v>11881</v>
      </c>
      <c r="J1336" s="2" t="s">
        <v>61</v>
      </c>
      <c r="K1336" s="3"/>
      <c r="L1336" s="2" t="s">
        <v>11152</v>
      </c>
      <c r="M1336" s="2" t="s">
        <v>61</v>
      </c>
      <c r="N1336" s="2" t="s">
        <v>11893</v>
      </c>
      <c r="O1336" s="2" t="s">
        <v>61</v>
      </c>
      <c r="P1336" s="2" t="s">
        <v>4886</v>
      </c>
      <c r="Q1336" s="2" t="s">
        <v>11883</v>
      </c>
      <c r="R1336" s="2">
        <v>1969</v>
      </c>
      <c r="S1336" s="2" t="s">
        <v>11884</v>
      </c>
      <c r="T1336" s="3"/>
      <c r="U1336" s="3"/>
      <c r="V1336" s="3"/>
      <c r="W1336" s="3"/>
      <c r="X1336" s="2" t="s">
        <v>2066</v>
      </c>
      <c r="Y1336" s="2" t="s">
        <v>64</v>
      </c>
      <c r="Z1336" s="3"/>
      <c r="AA1336" s="2" t="s">
        <v>11885</v>
      </c>
      <c r="AB1336" s="51" t="s">
        <v>11886</v>
      </c>
      <c r="AC1336" s="52"/>
      <c r="AD1336" s="3"/>
      <c r="AE1336" s="2" t="s">
        <v>2069</v>
      </c>
      <c r="AF1336" s="4">
        <v>36502</v>
      </c>
      <c r="AG1336" s="5">
        <v>0.73754629629629631</v>
      </c>
      <c r="AH1336" s="2" t="s">
        <v>69</v>
      </c>
      <c r="AI1336" s="6">
        <v>44872</v>
      </c>
      <c r="AJ1336" s="5">
        <v>0.70098379629629626</v>
      </c>
      <c r="AK1336" s="2" t="s">
        <v>70</v>
      </c>
      <c r="AL1336" s="51" t="s">
        <v>11887</v>
      </c>
      <c r="AM1336" s="52"/>
      <c r="AN1336" s="3"/>
      <c r="AO1336" s="2" t="s">
        <v>11910</v>
      </c>
      <c r="AP1336" s="3"/>
      <c r="AQ1336" s="3"/>
      <c r="AR1336" s="3"/>
      <c r="AS1336" s="3"/>
      <c r="AT1336" s="3"/>
      <c r="AU1336" s="3"/>
      <c r="AV1336" s="3"/>
      <c r="AW1336" s="3"/>
      <c r="AX1336" s="3"/>
    </row>
    <row r="1337" spans="1:50" ht="13.8">
      <c r="A1337" s="2" t="s">
        <v>717</v>
      </c>
      <c r="B1337" s="2" t="s">
        <v>767</v>
      </c>
      <c r="C1337" s="2" t="s">
        <v>751</v>
      </c>
      <c r="D1337" s="2" t="s">
        <v>11879</v>
      </c>
      <c r="E1337" s="2" t="s">
        <v>5132</v>
      </c>
      <c r="F1337" s="2" t="s">
        <v>11880</v>
      </c>
      <c r="G1337" s="2" t="s">
        <v>720</v>
      </c>
      <c r="H1337" s="2" t="s">
        <v>4420</v>
      </c>
      <c r="I1337" s="2" t="s">
        <v>11881</v>
      </c>
      <c r="J1337" s="2" t="s">
        <v>61</v>
      </c>
      <c r="K1337" s="3"/>
      <c r="L1337" s="2" t="s">
        <v>11152</v>
      </c>
      <c r="M1337" s="2" t="s">
        <v>61</v>
      </c>
      <c r="N1337" s="2" t="s">
        <v>11893</v>
      </c>
      <c r="O1337" s="2" t="s">
        <v>61</v>
      </c>
      <c r="P1337" s="2" t="s">
        <v>4886</v>
      </c>
      <c r="Q1337" s="2" t="s">
        <v>11883</v>
      </c>
      <c r="R1337" s="2">
        <v>1969</v>
      </c>
      <c r="S1337" s="2" t="s">
        <v>11884</v>
      </c>
      <c r="T1337" s="3"/>
      <c r="U1337" s="3"/>
      <c r="V1337" s="3"/>
      <c r="W1337" s="3"/>
      <c r="X1337" s="2" t="s">
        <v>2066</v>
      </c>
      <c r="Y1337" s="2" t="s">
        <v>64</v>
      </c>
      <c r="Z1337" s="3"/>
      <c r="AA1337" s="2" t="s">
        <v>11885</v>
      </c>
      <c r="AB1337" s="51" t="s">
        <v>11886</v>
      </c>
      <c r="AC1337" s="52"/>
      <c r="AD1337" s="3"/>
      <c r="AE1337" s="2" t="s">
        <v>2069</v>
      </c>
      <c r="AF1337" s="4">
        <v>36502</v>
      </c>
      <c r="AG1337" s="5">
        <v>0.73762731481481481</v>
      </c>
      <c r="AH1337" s="2" t="s">
        <v>69</v>
      </c>
      <c r="AI1337" s="6">
        <v>44872</v>
      </c>
      <c r="AJ1337" s="5">
        <v>0.70133101851851853</v>
      </c>
      <c r="AK1337" s="2" t="s">
        <v>70</v>
      </c>
      <c r="AL1337" s="51" t="s">
        <v>11887</v>
      </c>
      <c r="AM1337" s="52"/>
      <c r="AN1337" s="3"/>
      <c r="AO1337" s="2" t="s">
        <v>11911</v>
      </c>
      <c r="AP1337" s="3"/>
      <c r="AQ1337" s="3"/>
      <c r="AR1337" s="3"/>
      <c r="AS1337" s="3"/>
      <c r="AT1337" s="3"/>
      <c r="AU1337" s="3"/>
      <c r="AV1337" s="3"/>
      <c r="AW1337" s="3"/>
      <c r="AX1337" s="3"/>
    </row>
    <row r="1338" spans="1:50" ht="13.8">
      <c r="A1338" s="2" t="s">
        <v>717</v>
      </c>
      <c r="B1338" s="2" t="s">
        <v>767</v>
      </c>
      <c r="C1338" s="2" t="s">
        <v>751</v>
      </c>
      <c r="D1338" s="2" t="s">
        <v>11879</v>
      </c>
      <c r="E1338" s="2" t="s">
        <v>5132</v>
      </c>
      <c r="F1338" s="2" t="s">
        <v>11880</v>
      </c>
      <c r="G1338" s="2" t="s">
        <v>720</v>
      </c>
      <c r="H1338" s="2" t="s">
        <v>4420</v>
      </c>
      <c r="I1338" s="2" t="s">
        <v>11881</v>
      </c>
      <c r="J1338" s="2" t="s">
        <v>61</v>
      </c>
      <c r="K1338" s="3"/>
      <c r="L1338" s="2" t="s">
        <v>11152</v>
      </c>
      <c r="M1338" s="2" t="s">
        <v>61</v>
      </c>
      <c r="N1338" s="2" t="s">
        <v>11893</v>
      </c>
      <c r="O1338" s="2" t="s">
        <v>61</v>
      </c>
      <c r="P1338" s="2" t="s">
        <v>4886</v>
      </c>
      <c r="Q1338" s="2" t="s">
        <v>11883</v>
      </c>
      <c r="R1338" s="2">
        <v>1969</v>
      </c>
      <c r="S1338" s="2" t="s">
        <v>11884</v>
      </c>
      <c r="T1338" s="3"/>
      <c r="U1338" s="3"/>
      <c r="V1338" s="3"/>
      <c r="W1338" s="3"/>
      <c r="X1338" s="2" t="s">
        <v>2066</v>
      </c>
      <c r="Y1338" s="2" t="s">
        <v>64</v>
      </c>
      <c r="Z1338" s="3"/>
      <c r="AA1338" s="2" t="s">
        <v>11885</v>
      </c>
      <c r="AB1338" s="51" t="s">
        <v>11886</v>
      </c>
      <c r="AC1338" s="52"/>
      <c r="AD1338" s="3"/>
      <c r="AE1338" s="2" t="s">
        <v>2069</v>
      </c>
      <c r="AF1338" s="4">
        <v>36502</v>
      </c>
      <c r="AG1338" s="5">
        <v>0.73771990740740745</v>
      </c>
      <c r="AH1338" s="2" t="s">
        <v>69</v>
      </c>
      <c r="AI1338" s="6">
        <v>44872</v>
      </c>
      <c r="AJ1338" s="5">
        <v>0.70165509259259262</v>
      </c>
      <c r="AK1338" s="2" t="s">
        <v>70</v>
      </c>
      <c r="AL1338" s="51" t="s">
        <v>11887</v>
      </c>
      <c r="AM1338" s="52"/>
      <c r="AN1338" s="3"/>
      <c r="AO1338" s="2" t="s">
        <v>11912</v>
      </c>
      <c r="AP1338" s="3"/>
      <c r="AQ1338" s="3"/>
      <c r="AR1338" s="3"/>
      <c r="AS1338" s="3"/>
      <c r="AT1338" s="3"/>
      <c r="AU1338" s="3"/>
      <c r="AV1338" s="3"/>
      <c r="AW1338" s="3"/>
      <c r="AX1338" s="3"/>
    </row>
    <row r="1339" spans="1:50" ht="13.8">
      <c r="A1339" s="2" t="s">
        <v>717</v>
      </c>
      <c r="B1339" s="2" t="s">
        <v>767</v>
      </c>
      <c r="C1339" s="2" t="s">
        <v>5447</v>
      </c>
      <c r="D1339" s="2" t="s">
        <v>53</v>
      </c>
      <c r="E1339" s="2" t="s">
        <v>5132</v>
      </c>
      <c r="F1339" s="2" t="s">
        <v>11913</v>
      </c>
      <c r="G1339" s="2" t="s">
        <v>720</v>
      </c>
      <c r="H1339" s="2" t="s">
        <v>4420</v>
      </c>
      <c r="I1339" s="2" t="s">
        <v>11914</v>
      </c>
      <c r="J1339" s="2" t="s">
        <v>61</v>
      </c>
      <c r="K1339" s="3"/>
      <c r="L1339" s="2" t="s">
        <v>11915</v>
      </c>
      <c r="M1339" s="2" t="s">
        <v>61</v>
      </c>
      <c r="N1339" s="2" t="s">
        <v>61</v>
      </c>
      <c r="O1339" s="2" t="s">
        <v>61</v>
      </c>
      <c r="P1339" s="2" t="s">
        <v>4886</v>
      </c>
      <c r="Q1339" s="2" t="s">
        <v>11916</v>
      </c>
      <c r="R1339" s="2">
        <v>1961</v>
      </c>
      <c r="S1339" s="2" t="s">
        <v>11917</v>
      </c>
      <c r="T1339" s="3"/>
      <c r="U1339" s="3"/>
      <c r="V1339" s="3"/>
      <c r="W1339" s="3"/>
      <c r="X1339" s="2" t="s">
        <v>2066</v>
      </c>
      <c r="Y1339" s="2" t="s">
        <v>64</v>
      </c>
      <c r="Z1339" s="3"/>
      <c r="AA1339" s="2" t="s">
        <v>11918</v>
      </c>
      <c r="AB1339" s="51" t="s">
        <v>11919</v>
      </c>
      <c r="AC1339" s="52"/>
      <c r="AD1339" s="52"/>
      <c r="AE1339" s="2" t="s">
        <v>2069</v>
      </c>
      <c r="AF1339" s="4">
        <v>36503</v>
      </c>
      <c r="AG1339" s="5">
        <v>0.65055555555555555</v>
      </c>
      <c r="AH1339" s="2" t="s">
        <v>69</v>
      </c>
      <c r="AI1339" s="6">
        <v>44872</v>
      </c>
      <c r="AJ1339" s="5">
        <v>0.70422453703703702</v>
      </c>
      <c r="AK1339" s="2" t="s">
        <v>70</v>
      </c>
      <c r="AL1339" s="51" t="s">
        <v>11920</v>
      </c>
      <c r="AM1339" s="52"/>
      <c r="AN1339" s="3"/>
      <c r="AO1339" s="2" t="s">
        <v>11921</v>
      </c>
      <c r="AP1339" s="3"/>
      <c r="AQ1339" s="3"/>
      <c r="AR1339" s="3"/>
      <c r="AS1339" s="3"/>
      <c r="AT1339" s="3"/>
      <c r="AU1339" s="3"/>
      <c r="AV1339" s="3"/>
      <c r="AW1339" s="3"/>
      <c r="AX1339" s="3"/>
    </row>
    <row r="1340" spans="1:50" ht="13.8">
      <c r="A1340" s="2" t="s">
        <v>717</v>
      </c>
      <c r="B1340" s="2" t="s">
        <v>767</v>
      </c>
      <c r="C1340" s="2" t="s">
        <v>5447</v>
      </c>
      <c r="D1340" s="2" t="s">
        <v>53</v>
      </c>
      <c r="E1340" s="2" t="s">
        <v>5132</v>
      </c>
      <c r="F1340" s="2" t="s">
        <v>11913</v>
      </c>
      <c r="G1340" s="2" t="s">
        <v>720</v>
      </c>
      <c r="H1340" s="2" t="s">
        <v>4420</v>
      </c>
      <c r="I1340" s="2" t="s">
        <v>11922</v>
      </c>
      <c r="J1340" s="2" t="s">
        <v>61</v>
      </c>
      <c r="K1340" s="3"/>
      <c r="L1340" s="2" t="s">
        <v>11923</v>
      </c>
      <c r="M1340" s="2" t="s">
        <v>61</v>
      </c>
      <c r="N1340" s="2" t="s">
        <v>61</v>
      </c>
      <c r="O1340" s="2" t="s">
        <v>61</v>
      </c>
      <c r="P1340" s="2" t="s">
        <v>4886</v>
      </c>
      <c r="Q1340" s="2" t="s">
        <v>11916</v>
      </c>
      <c r="R1340" s="2">
        <v>1961</v>
      </c>
      <c r="S1340" s="2" t="s">
        <v>11917</v>
      </c>
      <c r="T1340" s="3"/>
      <c r="U1340" s="3"/>
      <c r="V1340" s="3"/>
      <c r="W1340" s="3"/>
      <c r="X1340" s="2" t="s">
        <v>2066</v>
      </c>
      <c r="Y1340" s="2" t="s">
        <v>64</v>
      </c>
      <c r="Z1340" s="3"/>
      <c r="AA1340" s="2" t="s">
        <v>11918</v>
      </c>
      <c r="AB1340" s="51" t="s">
        <v>11924</v>
      </c>
      <c r="AC1340" s="52"/>
      <c r="AD1340" s="52"/>
      <c r="AE1340" s="2" t="s">
        <v>2069</v>
      </c>
      <c r="AF1340" s="4">
        <v>36503</v>
      </c>
      <c r="AG1340" s="5">
        <v>0.65071759259259254</v>
      </c>
      <c r="AH1340" s="2" t="s">
        <v>69</v>
      </c>
      <c r="AI1340" s="6">
        <v>44872</v>
      </c>
      <c r="AJ1340" s="5">
        <v>0.70464120370370376</v>
      </c>
      <c r="AK1340" s="2" t="s">
        <v>70</v>
      </c>
      <c r="AL1340" s="51" t="s">
        <v>11920</v>
      </c>
      <c r="AM1340" s="52"/>
      <c r="AN1340" s="3"/>
      <c r="AO1340" s="2" t="s">
        <v>11925</v>
      </c>
      <c r="AP1340" s="3"/>
      <c r="AQ1340" s="3"/>
      <c r="AR1340" s="3"/>
      <c r="AS1340" s="3"/>
      <c r="AT1340" s="3"/>
      <c r="AU1340" s="3"/>
      <c r="AV1340" s="3"/>
      <c r="AW1340" s="3"/>
      <c r="AX1340" s="3"/>
    </row>
    <row r="1341" spans="1:50" ht="13.8">
      <c r="A1341" s="2" t="s">
        <v>717</v>
      </c>
      <c r="B1341" s="2" t="s">
        <v>767</v>
      </c>
      <c r="C1341" s="2" t="s">
        <v>5447</v>
      </c>
      <c r="D1341" s="2" t="s">
        <v>53</v>
      </c>
      <c r="E1341" s="2" t="s">
        <v>5132</v>
      </c>
      <c r="F1341" s="2" t="s">
        <v>11913</v>
      </c>
      <c r="G1341" s="2" t="s">
        <v>720</v>
      </c>
      <c r="H1341" s="2" t="s">
        <v>4420</v>
      </c>
      <c r="I1341" s="2" t="s">
        <v>11922</v>
      </c>
      <c r="J1341" s="2" t="s">
        <v>61</v>
      </c>
      <c r="K1341" s="3"/>
      <c r="L1341" s="2" t="s">
        <v>11923</v>
      </c>
      <c r="M1341" s="2" t="s">
        <v>61</v>
      </c>
      <c r="N1341" s="2" t="s">
        <v>61</v>
      </c>
      <c r="O1341" s="2" t="s">
        <v>61</v>
      </c>
      <c r="P1341" s="2" t="s">
        <v>4886</v>
      </c>
      <c r="Q1341" s="2" t="s">
        <v>11916</v>
      </c>
      <c r="R1341" s="2">
        <v>1961</v>
      </c>
      <c r="S1341" s="2" t="s">
        <v>11917</v>
      </c>
      <c r="T1341" s="3"/>
      <c r="U1341" s="3"/>
      <c r="V1341" s="3"/>
      <c r="W1341" s="3"/>
      <c r="X1341" s="2" t="s">
        <v>2066</v>
      </c>
      <c r="Y1341" s="2" t="s">
        <v>64</v>
      </c>
      <c r="Z1341" s="3"/>
      <c r="AA1341" s="2" t="s">
        <v>11918</v>
      </c>
      <c r="AB1341" s="51" t="s">
        <v>11926</v>
      </c>
      <c r="AC1341" s="52"/>
      <c r="AD1341" s="52"/>
      <c r="AE1341" s="2" t="s">
        <v>2069</v>
      </c>
      <c r="AF1341" s="4">
        <v>36503</v>
      </c>
      <c r="AG1341" s="5">
        <v>0.6511689814814815</v>
      </c>
      <c r="AH1341" s="2" t="s">
        <v>69</v>
      </c>
      <c r="AI1341" s="6">
        <v>44872</v>
      </c>
      <c r="AJ1341" s="5">
        <v>0.70503472222222219</v>
      </c>
      <c r="AK1341" s="2" t="s">
        <v>70</v>
      </c>
      <c r="AL1341" s="51" t="s">
        <v>11920</v>
      </c>
      <c r="AM1341" s="52"/>
      <c r="AN1341" s="3"/>
      <c r="AO1341" s="2" t="s">
        <v>11927</v>
      </c>
      <c r="AP1341" s="3"/>
      <c r="AQ1341" s="3"/>
      <c r="AR1341" s="3"/>
      <c r="AS1341" s="3"/>
      <c r="AT1341" s="3"/>
      <c r="AU1341" s="3"/>
      <c r="AV1341" s="3"/>
      <c r="AW1341" s="3"/>
      <c r="AX1341" s="3"/>
    </row>
    <row r="1342" spans="1:50" ht="13.8">
      <c r="A1342" s="2" t="s">
        <v>717</v>
      </c>
      <c r="B1342" s="2" t="s">
        <v>767</v>
      </c>
      <c r="C1342" s="2" t="s">
        <v>5447</v>
      </c>
      <c r="D1342" s="2" t="s">
        <v>53</v>
      </c>
      <c r="E1342" s="2" t="s">
        <v>5132</v>
      </c>
      <c r="F1342" s="2" t="s">
        <v>11913</v>
      </c>
      <c r="G1342" s="2" t="s">
        <v>720</v>
      </c>
      <c r="H1342" s="2" t="s">
        <v>4420</v>
      </c>
      <c r="I1342" s="2" t="s">
        <v>11922</v>
      </c>
      <c r="J1342" s="2" t="s">
        <v>61</v>
      </c>
      <c r="K1342" s="3"/>
      <c r="L1342" s="2" t="s">
        <v>11923</v>
      </c>
      <c r="M1342" s="2" t="s">
        <v>61</v>
      </c>
      <c r="N1342" s="2" t="s">
        <v>61</v>
      </c>
      <c r="O1342" s="2" t="s">
        <v>61</v>
      </c>
      <c r="P1342" s="2" t="s">
        <v>4886</v>
      </c>
      <c r="Q1342" s="2" t="s">
        <v>11916</v>
      </c>
      <c r="R1342" s="2">
        <v>1961</v>
      </c>
      <c r="S1342" s="2" t="s">
        <v>11917</v>
      </c>
      <c r="T1342" s="3"/>
      <c r="U1342" s="3"/>
      <c r="V1342" s="3"/>
      <c r="W1342" s="3"/>
      <c r="X1342" s="2" t="s">
        <v>2066</v>
      </c>
      <c r="Y1342" s="2" t="s">
        <v>64</v>
      </c>
      <c r="Z1342" s="3"/>
      <c r="AA1342" s="2" t="s">
        <v>11918</v>
      </c>
      <c r="AB1342" s="51" t="s">
        <v>11926</v>
      </c>
      <c r="AC1342" s="52"/>
      <c r="AD1342" s="52"/>
      <c r="AE1342" s="2" t="s">
        <v>2069</v>
      </c>
      <c r="AF1342" s="4">
        <v>36503</v>
      </c>
      <c r="AG1342" s="5">
        <v>0.6516319444444445</v>
      </c>
      <c r="AH1342" s="2" t="s">
        <v>69</v>
      </c>
      <c r="AI1342" s="6">
        <v>44872</v>
      </c>
      <c r="AJ1342" s="5">
        <v>0.70685185185185184</v>
      </c>
      <c r="AK1342" s="2" t="s">
        <v>70</v>
      </c>
      <c r="AL1342" s="51" t="s">
        <v>11920</v>
      </c>
      <c r="AM1342" s="52"/>
      <c r="AN1342" s="3"/>
      <c r="AO1342" s="2" t="s">
        <v>11928</v>
      </c>
      <c r="AP1342" s="3"/>
      <c r="AQ1342" s="3"/>
      <c r="AR1342" s="3"/>
      <c r="AS1342" s="3"/>
      <c r="AT1342" s="3"/>
      <c r="AU1342" s="3"/>
      <c r="AV1342" s="3"/>
      <c r="AW1342" s="3"/>
      <c r="AX1342" s="3"/>
    </row>
    <row r="1343" spans="1:50" ht="13.8">
      <c r="A1343" s="2" t="s">
        <v>717</v>
      </c>
      <c r="B1343" s="2" t="s">
        <v>767</v>
      </c>
      <c r="C1343" s="2" t="s">
        <v>5447</v>
      </c>
      <c r="D1343" s="2" t="s">
        <v>53</v>
      </c>
      <c r="E1343" s="2" t="s">
        <v>5132</v>
      </c>
      <c r="F1343" s="2" t="s">
        <v>11913</v>
      </c>
      <c r="G1343" s="2" t="s">
        <v>720</v>
      </c>
      <c r="H1343" s="2" t="s">
        <v>4420</v>
      </c>
      <c r="I1343" s="2" t="s">
        <v>11922</v>
      </c>
      <c r="J1343" s="2" t="s">
        <v>61</v>
      </c>
      <c r="K1343" s="3"/>
      <c r="L1343" s="2" t="s">
        <v>11923</v>
      </c>
      <c r="M1343" s="2" t="s">
        <v>61</v>
      </c>
      <c r="N1343" s="2" t="s">
        <v>61</v>
      </c>
      <c r="O1343" s="2" t="s">
        <v>61</v>
      </c>
      <c r="P1343" s="2" t="s">
        <v>4886</v>
      </c>
      <c r="Q1343" s="2" t="s">
        <v>11916</v>
      </c>
      <c r="R1343" s="2">
        <v>1961</v>
      </c>
      <c r="S1343" s="2" t="s">
        <v>11917</v>
      </c>
      <c r="T1343" s="3"/>
      <c r="U1343" s="3"/>
      <c r="V1343" s="3"/>
      <c r="W1343" s="3"/>
      <c r="X1343" s="2" t="s">
        <v>2066</v>
      </c>
      <c r="Y1343" s="2" t="s">
        <v>64</v>
      </c>
      <c r="Z1343" s="3"/>
      <c r="AA1343" s="2" t="s">
        <v>11918</v>
      </c>
      <c r="AB1343" s="51" t="s">
        <v>11926</v>
      </c>
      <c r="AC1343" s="52"/>
      <c r="AD1343" s="52"/>
      <c r="AE1343" s="2" t="s">
        <v>2069</v>
      </c>
      <c r="AF1343" s="4">
        <v>36503</v>
      </c>
      <c r="AG1343" s="5">
        <v>0.65192129629629625</v>
      </c>
      <c r="AH1343" s="2" t="s">
        <v>69</v>
      </c>
      <c r="AI1343" s="6">
        <v>44872</v>
      </c>
      <c r="AJ1343" s="5">
        <v>0.70729166666666665</v>
      </c>
      <c r="AK1343" s="2" t="s">
        <v>70</v>
      </c>
      <c r="AL1343" s="51" t="s">
        <v>11920</v>
      </c>
      <c r="AM1343" s="52"/>
      <c r="AN1343" s="3"/>
      <c r="AO1343" s="2" t="s">
        <v>11929</v>
      </c>
      <c r="AP1343" s="3"/>
      <c r="AQ1343" s="3"/>
      <c r="AR1343" s="3"/>
      <c r="AS1343" s="3"/>
      <c r="AT1343" s="3"/>
      <c r="AU1343" s="3"/>
      <c r="AV1343" s="3"/>
      <c r="AW1343" s="3"/>
      <c r="AX1343" s="3"/>
    </row>
    <row r="1344" spans="1:50" ht="13.8">
      <c r="A1344" s="2" t="s">
        <v>717</v>
      </c>
      <c r="B1344" s="2" t="s">
        <v>767</v>
      </c>
      <c r="C1344" s="2" t="s">
        <v>5447</v>
      </c>
      <c r="D1344" s="2" t="s">
        <v>53</v>
      </c>
      <c r="E1344" s="2" t="s">
        <v>5132</v>
      </c>
      <c r="F1344" s="2" t="s">
        <v>11930</v>
      </c>
      <c r="G1344" s="2" t="s">
        <v>720</v>
      </c>
      <c r="H1344" s="2" t="s">
        <v>4420</v>
      </c>
      <c r="I1344" s="2" t="s">
        <v>11922</v>
      </c>
      <c r="J1344" s="2" t="s">
        <v>61</v>
      </c>
      <c r="K1344" s="3"/>
      <c r="L1344" s="2" t="s">
        <v>11923</v>
      </c>
      <c r="M1344" s="2" t="s">
        <v>61</v>
      </c>
      <c r="N1344" s="2" t="s">
        <v>61</v>
      </c>
      <c r="O1344" s="2" t="s">
        <v>61</v>
      </c>
      <c r="P1344" s="2" t="s">
        <v>4886</v>
      </c>
      <c r="Q1344" s="2" t="s">
        <v>11916</v>
      </c>
      <c r="R1344" s="2">
        <v>1961</v>
      </c>
      <c r="S1344" s="2" t="s">
        <v>11917</v>
      </c>
      <c r="T1344" s="3"/>
      <c r="U1344" s="3"/>
      <c r="V1344" s="3"/>
      <c r="W1344" s="3"/>
      <c r="X1344" s="2" t="s">
        <v>2066</v>
      </c>
      <c r="Y1344" s="2" t="s">
        <v>64</v>
      </c>
      <c r="Z1344" s="3"/>
      <c r="AA1344" s="2" t="s">
        <v>11918</v>
      </c>
      <c r="AB1344" s="51" t="s">
        <v>11926</v>
      </c>
      <c r="AC1344" s="52"/>
      <c r="AD1344" s="52"/>
      <c r="AE1344" s="2" t="s">
        <v>2069</v>
      </c>
      <c r="AF1344" s="4">
        <v>36503</v>
      </c>
      <c r="AG1344" s="5">
        <v>0.65232638888888894</v>
      </c>
      <c r="AH1344" s="2" t="s">
        <v>69</v>
      </c>
      <c r="AI1344" s="6">
        <v>44872</v>
      </c>
      <c r="AJ1344" s="5">
        <v>0.70775462962962965</v>
      </c>
      <c r="AK1344" s="2" t="s">
        <v>70</v>
      </c>
      <c r="AL1344" s="51" t="s">
        <v>11920</v>
      </c>
      <c r="AM1344" s="52"/>
      <c r="AN1344" s="3"/>
      <c r="AO1344" s="2" t="s">
        <v>11931</v>
      </c>
      <c r="AP1344" s="3"/>
      <c r="AQ1344" s="3"/>
      <c r="AR1344" s="3"/>
      <c r="AS1344" s="3"/>
      <c r="AT1344" s="3"/>
      <c r="AU1344" s="3"/>
      <c r="AV1344" s="3"/>
      <c r="AW1344" s="3"/>
      <c r="AX1344" s="3"/>
    </row>
    <row r="1345" spans="1:50" ht="13.8">
      <c r="A1345" s="2" t="s">
        <v>717</v>
      </c>
      <c r="B1345" s="2" t="s">
        <v>767</v>
      </c>
      <c r="C1345" s="2" t="s">
        <v>5447</v>
      </c>
      <c r="D1345" s="2" t="s">
        <v>53</v>
      </c>
      <c r="E1345" s="2" t="s">
        <v>5132</v>
      </c>
      <c r="F1345" s="2" t="s">
        <v>11913</v>
      </c>
      <c r="G1345" s="2" t="s">
        <v>720</v>
      </c>
      <c r="H1345" s="2" t="s">
        <v>4420</v>
      </c>
      <c r="I1345" s="2" t="s">
        <v>11922</v>
      </c>
      <c r="J1345" s="2" t="s">
        <v>61</v>
      </c>
      <c r="K1345" s="3"/>
      <c r="L1345" s="2" t="s">
        <v>11923</v>
      </c>
      <c r="M1345" s="2" t="s">
        <v>61</v>
      </c>
      <c r="N1345" s="2" t="s">
        <v>61</v>
      </c>
      <c r="O1345" s="2" t="s">
        <v>61</v>
      </c>
      <c r="P1345" s="2" t="s">
        <v>4886</v>
      </c>
      <c r="Q1345" s="2" t="s">
        <v>11916</v>
      </c>
      <c r="R1345" s="2">
        <v>1961</v>
      </c>
      <c r="S1345" s="2" t="s">
        <v>11917</v>
      </c>
      <c r="T1345" s="3"/>
      <c r="U1345" s="3"/>
      <c r="V1345" s="3"/>
      <c r="W1345" s="3"/>
      <c r="X1345" s="2" t="s">
        <v>2066</v>
      </c>
      <c r="Y1345" s="2" t="s">
        <v>64</v>
      </c>
      <c r="Z1345" s="3"/>
      <c r="AA1345" s="2" t="s">
        <v>11918</v>
      </c>
      <c r="AB1345" s="51" t="s">
        <v>11926</v>
      </c>
      <c r="AC1345" s="52"/>
      <c r="AD1345" s="52"/>
      <c r="AE1345" s="2" t="s">
        <v>2069</v>
      </c>
      <c r="AF1345" s="4">
        <v>36503</v>
      </c>
      <c r="AG1345" s="5">
        <v>0.6525347222222222</v>
      </c>
      <c r="AH1345" s="2" t="s">
        <v>69</v>
      </c>
      <c r="AI1345" s="6">
        <v>44872</v>
      </c>
      <c r="AJ1345" s="5">
        <v>0.70818287037037042</v>
      </c>
      <c r="AK1345" s="2" t="s">
        <v>70</v>
      </c>
      <c r="AL1345" s="51" t="s">
        <v>11920</v>
      </c>
      <c r="AM1345" s="52"/>
      <c r="AN1345" s="3"/>
      <c r="AO1345" s="2" t="s">
        <v>11932</v>
      </c>
      <c r="AP1345" s="3"/>
      <c r="AQ1345" s="3"/>
      <c r="AR1345" s="3"/>
      <c r="AS1345" s="3"/>
      <c r="AT1345" s="3"/>
      <c r="AU1345" s="3"/>
      <c r="AV1345" s="3"/>
      <c r="AW1345" s="3"/>
      <c r="AX1345" s="3"/>
    </row>
    <row r="1346" spans="1:50" ht="13.8">
      <c r="A1346" s="2" t="s">
        <v>717</v>
      </c>
      <c r="B1346" s="2" t="s">
        <v>767</v>
      </c>
      <c r="C1346" s="2" t="s">
        <v>5447</v>
      </c>
      <c r="D1346" s="2" t="s">
        <v>53</v>
      </c>
      <c r="E1346" s="2" t="s">
        <v>5132</v>
      </c>
      <c r="F1346" s="2" t="s">
        <v>11913</v>
      </c>
      <c r="G1346" s="2" t="s">
        <v>720</v>
      </c>
      <c r="H1346" s="2" t="s">
        <v>4420</v>
      </c>
      <c r="I1346" s="2" t="s">
        <v>11933</v>
      </c>
      <c r="J1346" s="2" t="s">
        <v>61</v>
      </c>
      <c r="K1346" s="3"/>
      <c r="L1346" s="2" t="s">
        <v>11923</v>
      </c>
      <c r="M1346" s="2" t="s">
        <v>61</v>
      </c>
      <c r="N1346" s="2" t="s">
        <v>61</v>
      </c>
      <c r="O1346" s="2" t="s">
        <v>61</v>
      </c>
      <c r="P1346" s="2" t="s">
        <v>4886</v>
      </c>
      <c r="Q1346" s="2" t="s">
        <v>11916</v>
      </c>
      <c r="R1346" s="2">
        <v>1961</v>
      </c>
      <c r="S1346" s="2" t="s">
        <v>11917</v>
      </c>
      <c r="T1346" s="3"/>
      <c r="U1346" s="3"/>
      <c r="V1346" s="3"/>
      <c r="W1346" s="3"/>
      <c r="X1346" s="2" t="s">
        <v>2066</v>
      </c>
      <c r="Y1346" s="2" t="s">
        <v>64</v>
      </c>
      <c r="Z1346" s="3"/>
      <c r="AA1346" s="2" t="s">
        <v>11918</v>
      </c>
      <c r="AB1346" s="51" t="s">
        <v>11926</v>
      </c>
      <c r="AC1346" s="52"/>
      <c r="AD1346" s="52"/>
      <c r="AE1346" s="2" t="s">
        <v>2069</v>
      </c>
      <c r="AF1346" s="4">
        <v>36503</v>
      </c>
      <c r="AG1346" s="5">
        <v>0.65280092592592598</v>
      </c>
      <c r="AH1346" s="2" t="s">
        <v>69</v>
      </c>
      <c r="AI1346" s="6">
        <v>44872</v>
      </c>
      <c r="AJ1346" s="5">
        <v>0.70874999999999999</v>
      </c>
      <c r="AK1346" s="2" t="s">
        <v>70</v>
      </c>
      <c r="AL1346" s="51" t="s">
        <v>11920</v>
      </c>
      <c r="AM1346" s="52"/>
      <c r="AN1346" s="3"/>
      <c r="AO1346" s="2" t="s">
        <v>11934</v>
      </c>
      <c r="AP1346" s="3"/>
      <c r="AQ1346" s="3"/>
      <c r="AR1346" s="3"/>
      <c r="AS1346" s="3"/>
      <c r="AT1346" s="3"/>
      <c r="AU1346" s="3"/>
      <c r="AV1346" s="3"/>
      <c r="AW1346" s="3"/>
      <c r="AX1346" s="3"/>
    </row>
    <row r="1347" spans="1:50" ht="13.8">
      <c r="A1347" s="2" t="s">
        <v>717</v>
      </c>
      <c r="B1347" s="2" t="s">
        <v>767</v>
      </c>
      <c r="C1347" s="2" t="s">
        <v>5447</v>
      </c>
      <c r="D1347" s="2" t="s">
        <v>53</v>
      </c>
      <c r="E1347" s="2" t="s">
        <v>5132</v>
      </c>
      <c r="F1347" s="2" t="s">
        <v>11913</v>
      </c>
      <c r="G1347" s="2" t="s">
        <v>720</v>
      </c>
      <c r="H1347" s="2" t="s">
        <v>4420</v>
      </c>
      <c r="I1347" s="2" t="s">
        <v>11922</v>
      </c>
      <c r="J1347" s="2" t="s">
        <v>61</v>
      </c>
      <c r="K1347" s="3"/>
      <c r="L1347" s="2" t="s">
        <v>11923</v>
      </c>
      <c r="M1347" s="2" t="s">
        <v>61</v>
      </c>
      <c r="N1347" s="2" t="s">
        <v>61</v>
      </c>
      <c r="O1347" s="2" t="s">
        <v>61</v>
      </c>
      <c r="P1347" s="2" t="s">
        <v>4886</v>
      </c>
      <c r="Q1347" s="2" t="s">
        <v>11916</v>
      </c>
      <c r="R1347" s="2">
        <v>1961</v>
      </c>
      <c r="S1347" s="2" t="s">
        <v>11917</v>
      </c>
      <c r="T1347" s="3"/>
      <c r="U1347" s="3"/>
      <c r="V1347" s="3"/>
      <c r="W1347" s="3"/>
      <c r="X1347" s="2" t="s">
        <v>2066</v>
      </c>
      <c r="Y1347" s="2" t="s">
        <v>64</v>
      </c>
      <c r="Z1347" s="3"/>
      <c r="AA1347" s="2" t="s">
        <v>11918</v>
      </c>
      <c r="AB1347" s="51" t="s">
        <v>11926</v>
      </c>
      <c r="AC1347" s="52"/>
      <c r="AD1347" s="52"/>
      <c r="AE1347" s="2" t="s">
        <v>2069</v>
      </c>
      <c r="AF1347" s="4">
        <v>36503</v>
      </c>
      <c r="AG1347" s="5">
        <v>0.65489583333333334</v>
      </c>
      <c r="AH1347" s="2" t="s">
        <v>69</v>
      </c>
      <c r="AI1347" s="6">
        <v>44872</v>
      </c>
      <c r="AJ1347" s="5">
        <v>0.70912037037037035</v>
      </c>
      <c r="AK1347" s="2" t="s">
        <v>70</v>
      </c>
      <c r="AL1347" s="51" t="s">
        <v>11920</v>
      </c>
      <c r="AM1347" s="52"/>
      <c r="AN1347" s="3"/>
      <c r="AO1347" s="2" t="s">
        <v>11935</v>
      </c>
      <c r="AP1347" s="3"/>
      <c r="AQ1347" s="3"/>
      <c r="AR1347" s="3"/>
      <c r="AS1347" s="3"/>
      <c r="AT1347" s="3"/>
      <c r="AU1347" s="3"/>
      <c r="AV1347" s="3"/>
      <c r="AW1347" s="3"/>
      <c r="AX1347" s="3"/>
    </row>
    <row r="1348" spans="1:50" ht="13.8">
      <c r="A1348" s="2" t="s">
        <v>717</v>
      </c>
      <c r="B1348" s="2" t="s">
        <v>767</v>
      </c>
      <c r="C1348" s="2" t="s">
        <v>5447</v>
      </c>
      <c r="D1348" s="2" t="s">
        <v>53</v>
      </c>
      <c r="E1348" s="2" t="s">
        <v>5132</v>
      </c>
      <c r="F1348" s="2" t="s">
        <v>11913</v>
      </c>
      <c r="G1348" s="2" t="s">
        <v>720</v>
      </c>
      <c r="H1348" s="2" t="s">
        <v>4420</v>
      </c>
      <c r="I1348" s="2" t="s">
        <v>11922</v>
      </c>
      <c r="J1348" s="2" t="s">
        <v>61</v>
      </c>
      <c r="K1348" s="3"/>
      <c r="L1348" s="2" t="s">
        <v>11923</v>
      </c>
      <c r="M1348" s="2" t="s">
        <v>61</v>
      </c>
      <c r="N1348" s="2" t="s">
        <v>61</v>
      </c>
      <c r="O1348" s="2" t="s">
        <v>61</v>
      </c>
      <c r="P1348" s="2" t="s">
        <v>4886</v>
      </c>
      <c r="Q1348" s="2" t="s">
        <v>11916</v>
      </c>
      <c r="R1348" s="2">
        <v>1961</v>
      </c>
      <c r="S1348" s="2" t="s">
        <v>11917</v>
      </c>
      <c r="T1348" s="3"/>
      <c r="U1348" s="3"/>
      <c r="V1348" s="3"/>
      <c r="W1348" s="3"/>
      <c r="X1348" s="2" t="s">
        <v>2066</v>
      </c>
      <c r="Y1348" s="2" t="s">
        <v>64</v>
      </c>
      <c r="Z1348" s="3"/>
      <c r="AA1348" s="2" t="s">
        <v>11918</v>
      </c>
      <c r="AB1348" s="51" t="s">
        <v>11936</v>
      </c>
      <c r="AC1348" s="52"/>
      <c r="AD1348" s="52"/>
      <c r="AE1348" s="2" t="s">
        <v>2069</v>
      </c>
      <c r="AF1348" s="4">
        <v>36503</v>
      </c>
      <c r="AG1348" s="5">
        <v>0.65505787037037033</v>
      </c>
      <c r="AH1348" s="2" t="s">
        <v>69</v>
      </c>
      <c r="AI1348" s="6">
        <v>44872</v>
      </c>
      <c r="AJ1348" s="5">
        <v>0.70954861111111112</v>
      </c>
      <c r="AK1348" s="2" t="s">
        <v>70</v>
      </c>
      <c r="AL1348" s="51" t="s">
        <v>11920</v>
      </c>
      <c r="AM1348" s="52"/>
      <c r="AN1348" s="3"/>
      <c r="AO1348" s="2" t="s">
        <v>11937</v>
      </c>
      <c r="AP1348" s="3"/>
      <c r="AQ1348" s="3"/>
      <c r="AR1348" s="3"/>
      <c r="AS1348" s="3"/>
      <c r="AT1348" s="3"/>
      <c r="AU1348" s="3"/>
      <c r="AV1348" s="3"/>
      <c r="AW1348" s="3"/>
      <c r="AX1348" s="3"/>
    </row>
    <row r="1349" spans="1:50" ht="13.8">
      <c r="A1349" s="2" t="s">
        <v>717</v>
      </c>
      <c r="B1349" s="2" t="s">
        <v>767</v>
      </c>
      <c r="C1349" s="2" t="s">
        <v>5447</v>
      </c>
      <c r="D1349" s="2" t="s">
        <v>53</v>
      </c>
      <c r="E1349" s="2" t="s">
        <v>5132</v>
      </c>
      <c r="F1349" s="2" t="s">
        <v>11913</v>
      </c>
      <c r="G1349" s="2" t="s">
        <v>720</v>
      </c>
      <c r="H1349" s="2" t="s">
        <v>4420</v>
      </c>
      <c r="I1349" s="2" t="s">
        <v>11922</v>
      </c>
      <c r="J1349" s="2" t="s">
        <v>61</v>
      </c>
      <c r="K1349" s="3"/>
      <c r="L1349" s="2" t="s">
        <v>11923</v>
      </c>
      <c r="M1349" s="2" t="s">
        <v>61</v>
      </c>
      <c r="N1349" s="2" t="s">
        <v>61</v>
      </c>
      <c r="O1349" s="2" t="s">
        <v>61</v>
      </c>
      <c r="P1349" s="2" t="s">
        <v>4886</v>
      </c>
      <c r="Q1349" s="2" t="s">
        <v>11916</v>
      </c>
      <c r="R1349" s="2">
        <v>1961</v>
      </c>
      <c r="S1349" s="2" t="s">
        <v>11917</v>
      </c>
      <c r="T1349" s="3"/>
      <c r="U1349" s="3"/>
      <c r="V1349" s="3"/>
      <c r="W1349" s="3"/>
      <c r="X1349" s="2" t="s">
        <v>2066</v>
      </c>
      <c r="Y1349" s="2" t="s">
        <v>64</v>
      </c>
      <c r="Z1349" s="3"/>
      <c r="AA1349" s="2" t="s">
        <v>11918</v>
      </c>
      <c r="AB1349" s="51" t="s">
        <v>11926</v>
      </c>
      <c r="AC1349" s="52"/>
      <c r="AD1349" s="52"/>
      <c r="AE1349" s="2" t="s">
        <v>2069</v>
      </c>
      <c r="AF1349" s="4">
        <v>36503</v>
      </c>
      <c r="AG1349" s="5">
        <v>0.65535879629629634</v>
      </c>
      <c r="AH1349" s="2" t="s">
        <v>69</v>
      </c>
      <c r="AI1349" s="6">
        <v>44872</v>
      </c>
      <c r="AJ1349" s="5">
        <v>0.70996527777777774</v>
      </c>
      <c r="AK1349" s="2" t="s">
        <v>70</v>
      </c>
      <c r="AL1349" s="51" t="s">
        <v>11920</v>
      </c>
      <c r="AM1349" s="52"/>
      <c r="AN1349" s="3"/>
      <c r="AO1349" s="2" t="s">
        <v>11938</v>
      </c>
      <c r="AP1349" s="3"/>
      <c r="AQ1349" s="3"/>
      <c r="AR1349" s="3"/>
      <c r="AS1349" s="3"/>
      <c r="AT1349" s="3"/>
      <c r="AU1349" s="3"/>
      <c r="AV1349" s="3"/>
      <c r="AW1349" s="3"/>
      <c r="AX1349" s="3"/>
    </row>
    <row r="1350" spans="1:50" ht="13.8">
      <c r="A1350" s="2" t="s">
        <v>717</v>
      </c>
      <c r="B1350" s="2" t="s">
        <v>767</v>
      </c>
      <c r="C1350" s="2" t="s">
        <v>5447</v>
      </c>
      <c r="D1350" s="2" t="s">
        <v>53</v>
      </c>
      <c r="E1350" s="2" t="s">
        <v>5132</v>
      </c>
      <c r="F1350" s="2" t="s">
        <v>11913</v>
      </c>
      <c r="G1350" s="2" t="s">
        <v>720</v>
      </c>
      <c r="H1350" s="2" t="s">
        <v>4420</v>
      </c>
      <c r="I1350" s="2" t="s">
        <v>11914</v>
      </c>
      <c r="J1350" s="2" t="s">
        <v>61</v>
      </c>
      <c r="K1350" s="3"/>
      <c r="L1350" s="2" t="s">
        <v>11939</v>
      </c>
      <c r="M1350" s="2" t="s">
        <v>61</v>
      </c>
      <c r="N1350" s="2" t="s">
        <v>61</v>
      </c>
      <c r="O1350" s="2" t="s">
        <v>61</v>
      </c>
      <c r="P1350" s="2" t="s">
        <v>4886</v>
      </c>
      <c r="Q1350" s="2" t="s">
        <v>11916</v>
      </c>
      <c r="R1350" s="2">
        <v>1961</v>
      </c>
      <c r="S1350" s="2" t="s">
        <v>11917</v>
      </c>
      <c r="T1350" s="3"/>
      <c r="U1350" s="3"/>
      <c r="V1350" s="3"/>
      <c r="W1350" s="3"/>
      <c r="X1350" s="2" t="s">
        <v>2066</v>
      </c>
      <c r="Y1350" s="2" t="s">
        <v>64</v>
      </c>
      <c r="Z1350" s="3"/>
      <c r="AA1350" s="2" t="s">
        <v>11918</v>
      </c>
      <c r="AB1350" s="51" t="s">
        <v>11926</v>
      </c>
      <c r="AC1350" s="52"/>
      <c r="AD1350" s="52"/>
      <c r="AE1350" s="2" t="s">
        <v>2069</v>
      </c>
      <c r="AF1350" s="4">
        <v>36503</v>
      </c>
      <c r="AG1350" s="5">
        <v>0.65561342592592597</v>
      </c>
      <c r="AH1350" s="2" t="s">
        <v>69</v>
      </c>
      <c r="AI1350" s="6">
        <v>44872</v>
      </c>
      <c r="AJ1350" s="5">
        <v>0.71034722222222224</v>
      </c>
      <c r="AK1350" s="2" t="s">
        <v>70</v>
      </c>
      <c r="AL1350" s="51" t="s">
        <v>11920</v>
      </c>
      <c r="AM1350" s="52"/>
      <c r="AN1350" s="3"/>
      <c r="AO1350" s="2" t="s">
        <v>11940</v>
      </c>
      <c r="AP1350" s="3"/>
      <c r="AQ1350" s="3"/>
      <c r="AR1350" s="3"/>
      <c r="AS1350" s="3"/>
      <c r="AT1350" s="3"/>
      <c r="AU1350" s="3"/>
      <c r="AV1350" s="3"/>
      <c r="AW1350" s="3"/>
      <c r="AX1350" s="3"/>
    </row>
    <row r="1351" spans="1:50" ht="13.8">
      <c r="A1351" s="2" t="s">
        <v>717</v>
      </c>
      <c r="B1351" s="2" t="s">
        <v>767</v>
      </c>
      <c r="C1351" s="2" t="s">
        <v>5447</v>
      </c>
      <c r="D1351" s="2" t="s">
        <v>53</v>
      </c>
      <c r="E1351" s="2" t="s">
        <v>5132</v>
      </c>
      <c r="F1351" s="2" t="s">
        <v>11913</v>
      </c>
      <c r="G1351" s="2" t="s">
        <v>720</v>
      </c>
      <c r="H1351" s="2" t="s">
        <v>4420</v>
      </c>
      <c r="I1351" s="2" t="s">
        <v>11914</v>
      </c>
      <c r="J1351" s="2" t="s">
        <v>61</v>
      </c>
      <c r="K1351" s="3"/>
      <c r="L1351" s="2" t="s">
        <v>11939</v>
      </c>
      <c r="M1351" s="2" t="s">
        <v>61</v>
      </c>
      <c r="N1351" s="2" t="s">
        <v>61</v>
      </c>
      <c r="O1351" s="2" t="s">
        <v>61</v>
      </c>
      <c r="P1351" s="2" t="s">
        <v>4886</v>
      </c>
      <c r="Q1351" s="2" t="s">
        <v>11916</v>
      </c>
      <c r="R1351" s="2">
        <v>1961</v>
      </c>
      <c r="S1351" s="2" t="s">
        <v>11917</v>
      </c>
      <c r="T1351" s="3"/>
      <c r="U1351" s="3"/>
      <c r="V1351" s="3"/>
      <c r="W1351" s="3"/>
      <c r="X1351" s="2" t="s">
        <v>2066</v>
      </c>
      <c r="Y1351" s="2" t="s">
        <v>64</v>
      </c>
      <c r="Z1351" s="3"/>
      <c r="AA1351" s="2" t="s">
        <v>11918</v>
      </c>
      <c r="AB1351" s="51" t="s">
        <v>11926</v>
      </c>
      <c r="AC1351" s="52"/>
      <c r="AD1351" s="52"/>
      <c r="AE1351" s="2" t="s">
        <v>2069</v>
      </c>
      <c r="AF1351" s="4">
        <v>36503</v>
      </c>
      <c r="AG1351" s="5">
        <v>0.68906250000000002</v>
      </c>
      <c r="AH1351" s="2" t="s">
        <v>69</v>
      </c>
      <c r="AI1351" s="6">
        <v>44872</v>
      </c>
      <c r="AJ1351" s="5">
        <v>0.71083333333333332</v>
      </c>
      <c r="AK1351" s="2" t="s">
        <v>70</v>
      </c>
      <c r="AL1351" s="51" t="s">
        <v>11920</v>
      </c>
      <c r="AM1351" s="52"/>
      <c r="AN1351" s="3"/>
      <c r="AO1351" s="2" t="s">
        <v>11941</v>
      </c>
      <c r="AP1351" s="3"/>
      <c r="AQ1351" s="3"/>
      <c r="AR1351" s="3"/>
      <c r="AS1351" s="3"/>
      <c r="AT1351" s="3"/>
      <c r="AU1351" s="3"/>
      <c r="AV1351" s="3"/>
      <c r="AW1351" s="3"/>
      <c r="AX1351" s="3"/>
    </row>
    <row r="1352" spans="1:50" ht="13.8">
      <c r="A1352" s="2" t="s">
        <v>717</v>
      </c>
      <c r="B1352" s="2" t="s">
        <v>767</v>
      </c>
      <c r="C1352" s="2" t="s">
        <v>5447</v>
      </c>
      <c r="D1352" s="2" t="s">
        <v>53</v>
      </c>
      <c r="E1352" s="2" t="s">
        <v>5132</v>
      </c>
      <c r="F1352" s="2" t="s">
        <v>11913</v>
      </c>
      <c r="G1352" s="2" t="s">
        <v>720</v>
      </c>
      <c r="H1352" s="2" t="s">
        <v>4420</v>
      </c>
      <c r="I1352" s="2" t="s">
        <v>11914</v>
      </c>
      <c r="J1352" s="2" t="s">
        <v>61</v>
      </c>
      <c r="K1352" s="3"/>
      <c r="L1352" s="2" t="s">
        <v>11939</v>
      </c>
      <c r="M1352" s="2" t="s">
        <v>61</v>
      </c>
      <c r="N1352" s="2" t="s">
        <v>61</v>
      </c>
      <c r="O1352" s="2" t="s">
        <v>61</v>
      </c>
      <c r="P1352" s="2" t="s">
        <v>4886</v>
      </c>
      <c r="Q1352" s="2" t="s">
        <v>11916</v>
      </c>
      <c r="R1352" s="2">
        <v>1961</v>
      </c>
      <c r="S1352" s="2" t="s">
        <v>11917</v>
      </c>
      <c r="T1352" s="3"/>
      <c r="U1352" s="3"/>
      <c r="V1352" s="3"/>
      <c r="W1352" s="3"/>
      <c r="X1352" s="2" t="s">
        <v>2066</v>
      </c>
      <c r="Y1352" s="2" t="s">
        <v>64</v>
      </c>
      <c r="Z1352" s="3"/>
      <c r="AA1352" s="2" t="s">
        <v>11918</v>
      </c>
      <c r="AB1352" s="51" t="s">
        <v>11926</v>
      </c>
      <c r="AC1352" s="52"/>
      <c r="AD1352" s="52"/>
      <c r="AE1352" s="2" t="s">
        <v>2069</v>
      </c>
      <c r="AF1352" s="4">
        <v>36503</v>
      </c>
      <c r="AG1352" s="5">
        <v>0.68925925925925924</v>
      </c>
      <c r="AH1352" s="2" t="s">
        <v>69</v>
      </c>
      <c r="AI1352" s="6">
        <v>44872</v>
      </c>
      <c r="AJ1352" s="5">
        <v>0.71127314814814813</v>
      </c>
      <c r="AK1352" s="2" t="s">
        <v>70</v>
      </c>
      <c r="AL1352" s="51" t="s">
        <v>11920</v>
      </c>
      <c r="AM1352" s="52"/>
      <c r="AN1352" s="3"/>
      <c r="AO1352" s="2" t="s">
        <v>11942</v>
      </c>
      <c r="AP1352" s="3"/>
      <c r="AQ1352" s="3"/>
      <c r="AR1352" s="3"/>
      <c r="AS1352" s="3"/>
      <c r="AT1352" s="3"/>
      <c r="AU1352" s="3"/>
      <c r="AV1352" s="3"/>
      <c r="AW1352" s="3"/>
      <c r="AX1352" s="3"/>
    </row>
    <row r="1353" spans="1:50" ht="13.8">
      <c r="A1353" s="2" t="s">
        <v>717</v>
      </c>
      <c r="B1353" s="2" t="s">
        <v>767</v>
      </c>
      <c r="C1353" s="2" t="s">
        <v>5447</v>
      </c>
      <c r="D1353" s="2" t="s">
        <v>53</v>
      </c>
      <c r="E1353" s="2" t="s">
        <v>5132</v>
      </c>
      <c r="F1353" s="2" t="s">
        <v>11913</v>
      </c>
      <c r="G1353" s="2" t="s">
        <v>720</v>
      </c>
      <c r="H1353" s="2" t="s">
        <v>4420</v>
      </c>
      <c r="I1353" s="2" t="s">
        <v>11914</v>
      </c>
      <c r="J1353" s="2" t="s">
        <v>61</v>
      </c>
      <c r="K1353" s="3"/>
      <c r="L1353" s="2" t="s">
        <v>11939</v>
      </c>
      <c r="M1353" s="2" t="s">
        <v>61</v>
      </c>
      <c r="N1353" s="2" t="s">
        <v>61</v>
      </c>
      <c r="O1353" s="2" t="s">
        <v>61</v>
      </c>
      <c r="P1353" s="2" t="s">
        <v>4886</v>
      </c>
      <c r="Q1353" s="2" t="s">
        <v>11916</v>
      </c>
      <c r="R1353" s="2">
        <v>1961</v>
      </c>
      <c r="S1353" s="2" t="s">
        <v>11917</v>
      </c>
      <c r="T1353" s="3"/>
      <c r="U1353" s="3"/>
      <c r="V1353" s="3"/>
      <c r="W1353" s="3"/>
      <c r="X1353" s="2" t="s">
        <v>2066</v>
      </c>
      <c r="Y1353" s="2" t="s">
        <v>64</v>
      </c>
      <c r="Z1353" s="3"/>
      <c r="AA1353" s="2" t="s">
        <v>11918</v>
      </c>
      <c r="AB1353" s="51" t="s">
        <v>11926</v>
      </c>
      <c r="AC1353" s="52"/>
      <c r="AD1353" s="52"/>
      <c r="AE1353" s="2" t="s">
        <v>2069</v>
      </c>
      <c r="AF1353" s="4">
        <v>36503</v>
      </c>
      <c r="AG1353" s="5">
        <v>0.68944444444444442</v>
      </c>
      <c r="AH1353" s="2" t="s">
        <v>69</v>
      </c>
      <c r="AI1353" s="6">
        <v>44872</v>
      </c>
      <c r="AJ1353" s="5">
        <v>0.7117013888888889</v>
      </c>
      <c r="AK1353" s="2" t="s">
        <v>70</v>
      </c>
      <c r="AL1353" s="51" t="s">
        <v>11920</v>
      </c>
      <c r="AM1353" s="52"/>
      <c r="AN1353" s="3"/>
      <c r="AO1353" s="2" t="s">
        <v>11943</v>
      </c>
      <c r="AP1353" s="3"/>
      <c r="AQ1353" s="3"/>
      <c r="AR1353" s="3"/>
      <c r="AS1353" s="3"/>
      <c r="AT1353" s="3"/>
      <c r="AU1353" s="3"/>
      <c r="AV1353" s="3"/>
      <c r="AW1353" s="3"/>
      <c r="AX1353" s="3"/>
    </row>
    <row r="1354" spans="1:50" ht="13.8">
      <c r="A1354" s="2" t="s">
        <v>717</v>
      </c>
      <c r="B1354" s="2" t="s">
        <v>767</v>
      </c>
      <c r="C1354" s="2" t="s">
        <v>5447</v>
      </c>
      <c r="D1354" s="2" t="s">
        <v>53</v>
      </c>
      <c r="E1354" s="2" t="s">
        <v>5132</v>
      </c>
      <c r="F1354" s="2" t="s">
        <v>11913</v>
      </c>
      <c r="G1354" s="2" t="s">
        <v>720</v>
      </c>
      <c r="H1354" s="2" t="s">
        <v>4420</v>
      </c>
      <c r="I1354" s="2" t="s">
        <v>11914</v>
      </c>
      <c r="J1354" s="2" t="s">
        <v>61</v>
      </c>
      <c r="K1354" s="3"/>
      <c r="L1354" s="2" t="s">
        <v>11939</v>
      </c>
      <c r="M1354" s="2" t="s">
        <v>61</v>
      </c>
      <c r="N1354" s="2" t="s">
        <v>61</v>
      </c>
      <c r="O1354" s="2" t="s">
        <v>61</v>
      </c>
      <c r="P1354" s="2" t="s">
        <v>4886</v>
      </c>
      <c r="Q1354" s="2" t="s">
        <v>11916</v>
      </c>
      <c r="R1354" s="2">
        <v>1961</v>
      </c>
      <c r="S1354" s="2" t="s">
        <v>11917</v>
      </c>
      <c r="T1354" s="3"/>
      <c r="U1354" s="3"/>
      <c r="V1354" s="3"/>
      <c r="W1354" s="3"/>
      <c r="X1354" s="2" t="s">
        <v>2066</v>
      </c>
      <c r="Y1354" s="2" t="s">
        <v>64</v>
      </c>
      <c r="Z1354" s="3"/>
      <c r="AA1354" s="2" t="s">
        <v>11918</v>
      </c>
      <c r="AB1354" s="51" t="s">
        <v>11926</v>
      </c>
      <c r="AC1354" s="52"/>
      <c r="AD1354" s="52"/>
      <c r="AE1354" s="2" t="s">
        <v>2069</v>
      </c>
      <c r="AF1354" s="4">
        <v>36503</v>
      </c>
      <c r="AG1354" s="5">
        <v>0.68966435185185182</v>
      </c>
      <c r="AH1354" s="2" t="s">
        <v>69</v>
      </c>
      <c r="AI1354" s="6">
        <v>44872</v>
      </c>
      <c r="AJ1354" s="5">
        <v>0.71218749999999997</v>
      </c>
      <c r="AK1354" s="2" t="s">
        <v>70</v>
      </c>
      <c r="AL1354" s="51" t="s">
        <v>11920</v>
      </c>
      <c r="AM1354" s="52"/>
      <c r="AN1354" s="3"/>
      <c r="AO1354" s="2" t="s">
        <v>11944</v>
      </c>
      <c r="AP1354" s="3"/>
      <c r="AQ1354" s="3"/>
      <c r="AR1354" s="3"/>
      <c r="AS1354" s="3"/>
      <c r="AT1354" s="3"/>
      <c r="AU1354" s="3"/>
      <c r="AV1354" s="3"/>
      <c r="AW1354" s="3"/>
      <c r="AX1354" s="3"/>
    </row>
    <row r="1355" spans="1:50" ht="13.8">
      <c r="A1355" s="2" t="s">
        <v>717</v>
      </c>
      <c r="B1355" s="2" t="s">
        <v>767</v>
      </c>
      <c r="C1355" s="2" t="s">
        <v>5447</v>
      </c>
      <c r="D1355" s="2" t="s">
        <v>53</v>
      </c>
      <c r="E1355" s="2" t="s">
        <v>5132</v>
      </c>
      <c r="F1355" s="2" t="s">
        <v>11913</v>
      </c>
      <c r="G1355" s="2" t="s">
        <v>720</v>
      </c>
      <c r="H1355" s="2" t="s">
        <v>4420</v>
      </c>
      <c r="I1355" s="2" t="s">
        <v>11914</v>
      </c>
      <c r="J1355" s="2" t="s">
        <v>61</v>
      </c>
      <c r="K1355" s="3"/>
      <c r="L1355" s="2" t="s">
        <v>11939</v>
      </c>
      <c r="M1355" s="2" t="s">
        <v>61</v>
      </c>
      <c r="N1355" s="2" t="s">
        <v>61</v>
      </c>
      <c r="O1355" s="2" t="s">
        <v>61</v>
      </c>
      <c r="P1355" s="2" t="s">
        <v>4886</v>
      </c>
      <c r="Q1355" s="2" t="s">
        <v>11916</v>
      </c>
      <c r="R1355" s="2">
        <v>1961</v>
      </c>
      <c r="S1355" s="2" t="s">
        <v>11917</v>
      </c>
      <c r="T1355" s="3"/>
      <c r="U1355" s="3"/>
      <c r="V1355" s="3"/>
      <c r="W1355" s="3"/>
      <c r="X1355" s="2" t="s">
        <v>2066</v>
      </c>
      <c r="Y1355" s="2" t="s">
        <v>64</v>
      </c>
      <c r="Z1355" s="3"/>
      <c r="AA1355" s="2" t="s">
        <v>11918</v>
      </c>
      <c r="AB1355" s="51" t="s">
        <v>11926</v>
      </c>
      <c r="AC1355" s="52"/>
      <c r="AD1355" s="52"/>
      <c r="AE1355" s="2" t="s">
        <v>2069</v>
      </c>
      <c r="AF1355" s="4">
        <v>36503</v>
      </c>
      <c r="AG1355" s="5">
        <v>0.68979166666666669</v>
      </c>
      <c r="AH1355" s="2" t="s">
        <v>69</v>
      </c>
      <c r="AI1355" s="6">
        <v>44872</v>
      </c>
      <c r="AJ1355" s="5">
        <v>0.7125231481481481</v>
      </c>
      <c r="AK1355" s="2" t="s">
        <v>70</v>
      </c>
      <c r="AL1355" s="51" t="s">
        <v>11920</v>
      </c>
      <c r="AM1355" s="52"/>
      <c r="AN1355" s="3"/>
      <c r="AO1355" s="2" t="s">
        <v>11945</v>
      </c>
      <c r="AP1355" s="3"/>
      <c r="AQ1355" s="3"/>
      <c r="AR1355" s="3"/>
      <c r="AS1355" s="3"/>
      <c r="AT1355" s="3"/>
      <c r="AU1355" s="3"/>
      <c r="AV1355" s="3"/>
      <c r="AW1355" s="3"/>
      <c r="AX1355" s="3"/>
    </row>
    <row r="1356" spans="1:50" ht="13.8">
      <c r="A1356" s="2" t="s">
        <v>717</v>
      </c>
      <c r="B1356" s="2" t="s">
        <v>767</v>
      </c>
      <c r="C1356" s="2" t="s">
        <v>5447</v>
      </c>
      <c r="D1356" s="2" t="s">
        <v>53</v>
      </c>
      <c r="E1356" s="2" t="s">
        <v>5132</v>
      </c>
      <c r="F1356" s="2" t="s">
        <v>11913</v>
      </c>
      <c r="G1356" s="2" t="s">
        <v>720</v>
      </c>
      <c r="H1356" s="2" t="s">
        <v>4420</v>
      </c>
      <c r="I1356" s="2" t="s">
        <v>11914</v>
      </c>
      <c r="J1356" s="2" t="s">
        <v>61</v>
      </c>
      <c r="K1356" s="3"/>
      <c r="L1356" s="2" t="s">
        <v>11939</v>
      </c>
      <c r="M1356" s="2" t="s">
        <v>61</v>
      </c>
      <c r="N1356" s="2" t="s">
        <v>61</v>
      </c>
      <c r="O1356" s="2" t="s">
        <v>61</v>
      </c>
      <c r="P1356" s="2" t="s">
        <v>4886</v>
      </c>
      <c r="Q1356" s="2" t="s">
        <v>11916</v>
      </c>
      <c r="R1356" s="2">
        <v>1961</v>
      </c>
      <c r="S1356" s="2" t="s">
        <v>11917</v>
      </c>
      <c r="T1356" s="3"/>
      <c r="U1356" s="3"/>
      <c r="V1356" s="3"/>
      <c r="W1356" s="3"/>
      <c r="X1356" s="2" t="s">
        <v>2066</v>
      </c>
      <c r="Y1356" s="2" t="s">
        <v>64</v>
      </c>
      <c r="Z1356" s="3"/>
      <c r="AA1356" s="2" t="s">
        <v>11918</v>
      </c>
      <c r="AB1356" s="51" t="s">
        <v>11926</v>
      </c>
      <c r="AC1356" s="52"/>
      <c r="AD1356" s="52"/>
      <c r="AE1356" s="2" t="s">
        <v>2069</v>
      </c>
      <c r="AF1356" s="4">
        <v>36503</v>
      </c>
      <c r="AG1356" s="5">
        <v>0.68994212962962964</v>
      </c>
      <c r="AH1356" s="2" t="s">
        <v>69</v>
      </c>
      <c r="AI1356" s="6">
        <v>44872</v>
      </c>
      <c r="AJ1356" s="5">
        <v>0.71310185185185182</v>
      </c>
      <c r="AK1356" s="2" t="s">
        <v>70</v>
      </c>
      <c r="AL1356" s="51" t="s">
        <v>11920</v>
      </c>
      <c r="AM1356" s="52"/>
      <c r="AN1356" s="3"/>
      <c r="AO1356" s="2" t="s">
        <v>11946</v>
      </c>
      <c r="AP1356" s="3"/>
      <c r="AQ1356" s="3"/>
      <c r="AR1356" s="3"/>
      <c r="AS1356" s="3"/>
      <c r="AT1356" s="3"/>
      <c r="AU1356" s="3"/>
      <c r="AV1356" s="3"/>
      <c r="AW1356" s="3"/>
      <c r="AX1356" s="3"/>
    </row>
    <row r="1357" spans="1:50" ht="13.8">
      <c r="A1357" s="2" t="s">
        <v>717</v>
      </c>
      <c r="B1357" s="2" t="s">
        <v>767</v>
      </c>
      <c r="C1357" s="2" t="s">
        <v>11947</v>
      </c>
      <c r="D1357" s="2" t="s">
        <v>11948</v>
      </c>
      <c r="E1357" s="2" t="s">
        <v>5046</v>
      </c>
      <c r="F1357" s="2" t="s">
        <v>11949</v>
      </c>
      <c r="G1357" s="2" t="s">
        <v>720</v>
      </c>
      <c r="H1357" s="2" t="s">
        <v>11950</v>
      </c>
      <c r="I1357" s="2" t="s">
        <v>11951</v>
      </c>
      <c r="J1357" s="3"/>
      <c r="K1357" s="3"/>
      <c r="L1357" s="2" t="s">
        <v>11952</v>
      </c>
      <c r="M1357" s="2" t="s">
        <v>61</v>
      </c>
      <c r="N1357" s="2" t="s">
        <v>61</v>
      </c>
      <c r="O1357" s="2" t="s">
        <v>61</v>
      </c>
      <c r="P1357" s="2" t="s">
        <v>11953</v>
      </c>
      <c r="Q1357" s="2" t="s">
        <v>11954</v>
      </c>
      <c r="R1357" s="2" t="s">
        <v>10156</v>
      </c>
      <c r="S1357" s="2" t="s">
        <v>11955</v>
      </c>
      <c r="T1357" s="3"/>
      <c r="U1357" s="3"/>
      <c r="V1357" s="3"/>
      <c r="W1357" s="3"/>
      <c r="X1357" s="2" t="s">
        <v>2066</v>
      </c>
      <c r="Y1357" s="2" t="s">
        <v>64</v>
      </c>
      <c r="Z1357" s="3"/>
      <c r="AA1357" s="2" t="s">
        <v>11956</v>
      </c>
      <c r="AB1357" s="51" t="s">
        <v>11957</v>
      </c>
      <c r="AC1357" s="52"/>
      <c r="AD1357" s="52"/>
      <c r="AE1357" s="2" t="s">
        <v>2069</v>
      </c>
      <c r="AF1357" s="10">
        <v>37090</v>
      </c>
      <c r="AG1357" s="5">
        <v>0.41836805555555556</v>
      </c>
      <c r="AH1357" s="2" t="s">
        <v>69</v>
      </c>
      <c r="AI1357" s="7">
        <v>44890</v>
      </c>
      <c r="AJ1357" s="5">
        <v>0.45090277777777776</v>
      </c>
      <c r="AK1357" s="2" t="s">
        <v>70</v>
      </c>
      <c r="AL1357" s="51" t="s">
        <v>11958</v>
      </c>
      <c r="AM1357" s="52"/>
      <c r="AN1357" s="52"/>
      <c r="AO1357" s="2" t="s">
        <v>11959</v>
      </c>
      <c r="AP1357" s="2" t="s">
        <v>5446</v>
      </c>
      <c r="AQ1357" s="3"/>
      <c r="AR1357" s="3"/>
      <c r="AS1357" s="3"/>
      <c r="AT1357" s="3"/>
      <c r="AU1357" s="2" t="s">
        <v>76</v>
      </c>
      <c r="AV1357" s="2" t="s">
        <v>76</v>
      </c>
      <c r="AW1357" s="3"/>
      <c r="AX1357" s="3"/>
    </row>
    <row r="1358" spans="1:50" ht="13.8">
      <c r="A1358" s="2" t="s">
        <v>717</v>
      </c>
      <c r="B1358" s="2" t="s">
        <v>767</v>
      </c>
      <c r="C1358" s="2" t="s">
        <v>11960</v>
      </c>
      <c r="D1358" s="2" t="s">
        <v>11948</v>
      </c>
      <c r="E1358" s="2" t="s">
        <v>5046</v>
      </c>
      <c r="F1358" s="2" t="s">
        <v>11949</v>
      </c>
      <c r="G1358" s="2" t="s">
        <v>720</v>
      </c>
      <c r="H1358" s="2" t="s">
        <v>11950</v>
      </c>
      <c r="I1358" s="2" t="s">
        <v>11961</v>
      </c>
      <c r="J1358" s="3"/>
      <c r="K1358" s="3"/>
      <c r="L1358" s="2" t="s">
        <v>11962</v>
      </c>
      <c r="M1358" s="2" t="s">
        <v>61</v>
      </c>
      <c r="N1358" s="2" t="s">
        <v>61</v>
      </c>
      <c r="O1358" s="2" t="s">
        <v>61</v>
      </c>
      <c r="P1358" s="2" t="s">
        <v>11953</v>
      </c>
      <c r="Q1358" s="2" t="s">
        <v>11954</v>
      </c>
      <c r="R1358" s="2" t="s">
        <v>10156</v>
      </c>
      <c r="S1358" s="2" t="s">
        <v>11955</v>
      </c>
      <c r="T1358" s="3"/>
      <c r="U1358" s="3"/>
      <c r="V1358" s="3"/>
      <c r="W1358" s="3"/>
      <c r="X1358" s="2" t="s">
        <v>2066</v>
      </c>
      <c r="Y1358" s="2" t="s">
        <v>64</v>
      </c>
      <c r="Z1358" s="3"/>
      <c r="AA1358" s="2" t="s">
        <v>11963</v>
      </c>
      <c r="AB1358" s="51" t="s">
        <v>11964</v>
      </c>
      <c r="AC1358" s="52"/>
      <c r="AD1358" s="52"/>
      <c r="AE1358" s="2" t="s">
        <v>2069</v>
      </c>
      <c r="AF1358" s="10">
        <v>37090</v>
      </c>
      <c r="AG1358" s="5">
        <v>0.42103009259259261</v>
      </c>
      <c r="AH1358" s="2" t="s">
        <v>69</v>
      </c>
      <c r="AI1358" s="7">
        <v>44890</v>
      </c>
      <c r="AJ1358" s="5">
        <v>0.45105324074074077</v>
      </c>
      <c r="AK1358" s="2" t="s">
        <v>70</v>
      </c>
      <c r="AL1358" s="51" t="s">
        <v>11965</v>
      </c>
      <c r="AM1358" s="52"/>
      <c r="AN1358" s="52"/>
      <c r="AO1358" s="2" t="s">
        <v>11966</v>
      </c>
      <c r="AP1358" s="2" t="s">
        <v>5446</v>
      </c>
      <c r="AQ1358" s="3"/>
      <c r="AR1358" s="3"/>
      <c r="AS1358" s="3"/>
      <c r="AT1358" s="3"/>
      <c r="AU1358" s="2" t="s">
        <v>76</v>
      </c>
      <c r="AV1358" s="2" t="s">
        <v>76</v>
      </c>
      <c r="AW1358" s="3"/>
      <c r="AX1358" s="3"/>
    </row>
    <row r="1359" spans="1:50" ht="13.8">
      <c r="A1359" s="2" t="s">
        <v>717</v>
      </c>
      <c r="B1359" s="2" t="s">
        <v>767</v>
      </c>
      <c r="C1359" s="2" t="s">
        <v>11967</v>
      </c>
      <c r="D1359" s="2" t="s">
        <v>11968</v>
      </c>
      <c r="E1359" s="2" t="s">
        <v>5046</v>
      </c>
      <c r="F1359" s="2" t="s">
        <v>11969</v>
      </c>
      <c r="G1359" s="2" t="s">
        <v>720</v>
      </c>
      <c r="H1359" s="2" t="s">
        <v>11970</v>
      </c>
      <c r="I1359" s="2" t="s">
        <v>11971</v>
      </c>
      <c r="J1359" s="3"/>
      <c r="K1359" s="3"/>
      <c r="L1359" s="51" t="s">
        <v>11972</v>
      </c>
      <c r="M1359" s="52"/>
      <c r="N1359" s="3"/>
      <c r="O1359" s="3"/>
      <c r="P1359" s="2" t="s">
        <v>11973</v>
      </c>
      <c r="Q1359" s="2" t="s">
        <v>11974</v>
      </c>
      <c r="R1359" s="12">
        <v>21546</v>
      </c>
      <c r="S1359" s="2" t="s">
        <v>11975</v>
      </c>
      <c r="T1359" s="3"/>
      <c r="U1359" s="3"/>
      <c r="V1359" s="3"/>
      <c r="W1359" s="3"/>
      <c r="X1359" s="2" t="s">
        <v>2066</v>
      </c>
      <c r="Y1359" s="2" t="s">
        <v>91</v>
      </c>
      <c r="Z1359" s="2" t="s">
        <v>11976</v>
      </c>
      <c r="AA1359" s="2" t="s">
        <v>11977</v>
      </c>
      <c r="AB1359" s="51" t="s">
        <v>11978</v>
      </c>
      <c r="AC1359" s="52"/>
      <c r="AD1359" s="52"/>
      <c r="AE1359" s="2" t="s">
        <v>2069</v>
      </c>
      <c r="AF1359" s="10">
        <v>37090</v>
      </c>
      <c r="AG1359" s="5">
        <v>0.4230902777777778</v>
      </c>
      <c r="AH1359" s="2" t="s">
        <v>69</v>
      </c>
      <c r="AI1359" s="7">
        <v>44890</v>
      </c>
      <c r="AJ1359" s="5">
        <v>0.45479166666666665</v>
      </c>
      <c r="AK1359" s="2" t="s">
        <v>70</v>
      </c>
      <c r="AL1359" s="3"/>
      <c r="AM1359" s="3"/>
      <c r="AN1359" s="3"/>
      <c r="AO1359" s="2" t="s">
        <v>11979</v>
      </c>
      <c r="AP1359" s="2" t="s">
        <v>5446</v>
      </c>
      <c r="AQ1359" s="3"/>
      <c r="AR1359" s="3"/>
      <c r="AS1359" s="3"/>
      <c r="AT1359" s="3"/>
      <c r="AU1359" s="2" t="s">
        <v>76</v>
      </c>
      <c r="AV1359" s="2" t="s">
        <v>76</v>
      </c>
      <c r="AW1359" s="3"/>
      <c r="AX1359" s="3"/>
    </row>
    <row r="1360" spans="1:50" ht="13.8">
      <c r="A1360" s="2" t="s">
        <v>717</v>
      </c>
      <c r="B1360" s="2" t="s">
        <v>767</v>
      </c>
      <c r="C1360" s="2" t="s">
        <v>11980</v>
      </c>
      <c r="D1360" s="2" t="s">
        <v>11968</v>
      </c>
      <c r="E1360" s="2" t="s">
        <v>5046</v>
      </c>
      <c r="F1360" s="2" t="s">
        <v>11969</v>
      </c>
      <c r="G1360" s="2" t="s">
        <v>720</v>
      </c>
      <c r="H1360" s="2" t="s">
        <v>11981</v>
      </c>
      <c r="I1360" s="2" t="s">
        <v>11971</v>
      </c>
      <c r="J1360" s="3"/>
      <c r="K1360" s="3"/>
      <c r="L1360" s="51" t="s">
        <v>11972</v>
      </c>
      <c r="M1360" s="52"/>
      <c r="N1360" s="3"/>
      <c r="O1360" s="3"/>
      <c r="P1360" s="2" t="s">
        <v>11973</v>
      </c>
      <c r="Q1360" s="2" t="s">
        <v>11974</v>
      </c>
      <c r="R1360" s="12">
        <v>21546</v>
      </c>
      <c r="S1360" s="2" t="s">
        <v>11975</v>
      </c>
      <c r="T1360" s="3"/>
      <c r="U1360" s="3"/>
      <c r="V1360" s="3"/>
      <c r="W1360" s="3"/>
      <c r="X1360" s="2" t="s">
        <v>2066</v>
      </c>
      <c r="Y1360" s="2" t="s">
        <v>91</v>
      </c>
      <c r="Z1360" s="2" t="s">
        <v>11976</v>
      </c>
      <c r="AA1360" s="2" t="s">
        <v>11982</v>
      </c>
      <c r="AB1360" s="51" t="s">
        <v>11978</v>
      </c>
      <c r="AC1360" s="52"/>
      <c r="AD1360" s="52"/>
      <c r="AE1360" s="2" t="s">
        <v>2069</v>
      </c>
      <c r="AF1360" s="10">
        <v>37090</v>
      </c>
      <c r="AG1360" s="5">
        <v>0.42608796296296297</v>
      </c>
      <c r="AH1360" s="2" t="s">
        <v>69</v>
      </c>
      <c r="AI1360" s="6">
        <v>44872</v>
      </c>
      <c r="AJ1360" s="5">
        <v>0.72268518518518521</v>
      </c>
      <c r="AK1360" s="2" t="s">
        <v>70</v>
      </c>
      <c r="AL1360" s="3"/>
      <c r="AM1360" s="3"/>
      <c r="AN1360" s="3"/>
      <c r="AO1360" s="2" t="s">
        <v>11983</v>
      </c>
      <c r="AP1360" s="2" t="s">
        <v>5446</v>
      </c>
      <c r="AQ1360" s="3"/>
      <c r="AR1360" s="3"/>
      <c r="AS1360" s="3"/>
      <c r="AT1360" s="3"/>
      <c r="AU1360" s="2" t="s">
        <v>76</v>
      </c>
      <c r="AV1360" s="2" t="s">
        <v>76</v>
      </c>
      <c r="AW1360" s="3"/>
      <c r="AX1360" s="3"/>
    </row>
    <row r="1361" spans="1:50" ht="13.8">
      <c r="A1361" s="2" t="s">
        <v>717</v>
      </c>
      <c r="B1361" s="2" t="s">
        <v>767</v>
      </c>
      <c r="C1361" s="2" t="s">
        <v>11984</v>
      </c>
      <c r="D1361" s="2" t="s">
        <v>11985</v>
      </c>
      <c r="E1361" s="2" t="s">
        <v>10138</v>
      </c>
      <c r="F1361" s="2" t="s">
        <v>11986</v>
      </c>
      <c r="G1361" s="2" t="s">
        <v>720</v>
      </c>
      <c r="H1361" s="2" t="s">
        <v>4125</v>
      </c>
      <c r="I1361" s="2" t="s">
        <v>11987</v>
      </c>
      <c r="J1361" s="2" t="s">
        <v>61</v>
      </c>
      <c r="K1361" s="3"/>
      <c r="L1361" s="2" t="s">
        <v>11988</v>
      </c>
      <c r="M1361" s="2" t="s">
        <v>61</v>
      </c>
      <c r="N1361" s="2" t="s">
        <v>11989</v>
      </c>
      <c r="O1361" s="2" t="s">
        <v>61</v>
      </c>
      <c r="P1361" s="2" t="s">
        <v>11973</v>
      </c>
      <c r="Q1361" s="2" t="s">
        <v>11990</v>
      </c>
      <c r="R1361" s="2" t="s">
        <v>10156</v>
      </c>
      <c r="S1361" s="2" t="s">
        <v>11991</v>
      </c>
      <c r="T1361" s="3"/>
      <c r="U1361" s="3"/>
      <c r="V1361" s="3"/>
      <c r="W1361" s="3"/>
      <c r="X1361" s="2" t="s">
        <v>2066</v>
      </c>
      <c r="Y1361" s="2" t="s">
        <v>91</v>
      </c>
      <c r="Z1361" s="3"/>
      <c r="AA1361" s="2" t="s">
        <v>11992</v>
      </c>
      <c r="AB1361" s="51" t="s">
        <v>11993</v>
      </c>
      <c r="AC1361" s="52"/>
      <c r="AD1361" s="52"/>
      <c r="AE1361" s="2" t="s">
        <v>2069</v>
      </c>
      <c r="AF1361" s="10">
        <v>37092</v>
      </c>
      <c r="AG1361" s="5">
        <v>0.70438657407407412</v>
      </c>
      <c r="AH1361" s="2" t="s">
        <v>69</v>
      </c>
      <c r="AI1361" s="6">
        <v>44872</v>
      </c>
      <c r="AJ1361" s="5">
        <v>0.72671296296296295</v>
      </c>
      <c r="AK1361" s="2" t="s">
        <v>70</v>
      </c>
      <c r="AL1361" s="3"/>
      <c r="AM1361" s="3"/>
      <c r="AN1361" s="3"/>
      <c r="AO1361" s="2" t="s">
        <v>11994</v>
      </c>
      <c r="AP1361" s="3"/>
      <c r="AQ1361" s="3"/>
      <c r="AR1361" s="3"/>
      <c r="AS1361" s="3"/>
      <c r="AT1361" s="3"/>
      <c r="AU1361" s="2" t="s">
        <v>76</v>
      </c>
      <c r="AV1361" s="2" t="s">
        <v>76</v>
      </c>
      <c r="AW1361" s="3"/>
      <c r="AX1361" s="3"/>
    </row>
    <row r="1362" spans="1:50" ht="13.8">
      <c r="A1362" s="2" t="s">
        <v>717</v>
      </c>
      <c r="B1362" s="2" t="s">
        <v>767</v>
      </c>
      <c r="C1362" s="2" t="s">
        <v>11984</v>
      </c>
      <c r="D1362" s="2" t="s">
        <v>11985</v>
      </c>
      <c r="E1362" s="2" t="s">
        <v>10138</v>
      </c>
      <c r="F1362" s="2" t="s">
        <v>11986</v>
      </c>
      <c r="G1362" s="2" t="s">
        <v>720</v>
      </c>
      <c r="H1362" s="2" t="s">
        <v>4125</v>
      </c>
      <c r="I1362" s="2" t="s">
        <v>11987</v>
      </c>
      <c r="J1362" s="2" t="s">
        <v>61</v>
      </c>
      <c r="K1362" s="3"/>
      <c r="L1362" s="2" t="s">
        <v>11988</v>
      </c>
      <c r="M1362" s="2" t="s">
        <v>61</v>
      </c>
      <c r="N1362" s="2" t="s">
        <v>11995</v>
      </c>
      <c r="O1362" s="2" t="s">
        <v>61</v>
      </c>
      <c r="P1362" s="2" t="s">
        <v>11973</v>
      </c>
      <c r="Q1362" s="2" t="s">
        <v>11990</v>
      </c>
      <c r="R1362" s="2" t="s">
        <v>10156</v>
      </c>
      <c r="S1362" s="2" t="s">
        <v>11991</v>
      </c>
      <c r="T1362" s="3"/>
      <c r="U1362" s="3"/>
      <c r="V1362" s="3"/>
      <c r="W1362" s="3"/>
      <c r="X1362" s="2" t="s">
        <v>2066</v>
      </c>
      <c r="Y1362" s="2" t="s">
        <v>91</v>
      </c>
      <c r="Z1362" s="3"/>
      <c r="AA1362" s="2" t="s">
        <v>11996</v>
      </c>
      <c r="AB1362" s="51" t="s">
        <v>11993</v>
      </c>
      <c r="AC1362" s="52"/>
      <c r="AD1362" s="52"/>
      <c r="AE1362" s="2" t="s">
        <v>2069</v>
      </c>
      <c r="AF1362" s="10">
        <v>37092</v>
      </c>
      <c r="AG1362" s="5">
        <v>0.7192708333333333</v>
      </c>
      <c r="AH1362" s="2" t="s">
        <v>69</v>
      </c>
      <c r="AI1362" s="6">
        <v>44872</v>
      </c>
      <c r="AJ1362" s="5">
        <v>0.72658564814814819</v>
      </c>
      <c r="AK1362" s="2" t="s">
        <v>70</v>
      </c>
      <c r="AL1362" s="3"/>
      <c r="AM1362" s="3"/>
      <c r="AN1362" s="3"/>
      <c r="AO1362" s="2" t="s">
        <v>11997</v>
      </c>
      <c r="AP1362" s="3"/>
      <c r="AQ1362" s="3"/>
      <c r="AR1362" s="3"/>
      <c r="AS1362" s="3"/>
      <c r="AT1362" s="3"/>
      <c r="AU1362" s="2" t="s">
        <v>76</v>
      </c>
      <c r="AV1362" s="2" t="s">
        <v>76</v>
      </c>
      <c r="AW1362" s="3"/>
      <c r="AX1362" s="3"/>
    </row>
    <row r="1363" spans="1:50" ht="13.8">
      <c r="A1363" s="2" t="s">
        <v>717</v>
      </c>
      <c r="B1363" s="2" t="s">
        <v>767</v>
      </c>
      <c r="C1363" s="2" t="s">
        <v>11998</v>
      </c>
      <c r="D1363" s="2" t="s">
        <v>10057</v>
      </c>
      <c r="E1363" s="2" t="s">
        <v>4881</v>
      </c>
      <c r="F1363" s="2" t="s">
        <v>7658</v>
      </c>
      <c r="G1363" s="2" t="s">
        <v>720</v>
      </c>
      <c r="H1363" s="2" t="s">
        <v>11999</v>
      </c>
      <c r="I1363" s="2" t="s">
        <v>12000</v>
      </c>
      <c r="J1363" s="2" t="s">
        <v>61</v>
      </c>
      <c r="K1363" s="3"/>
      <c r="L1363" s="2" t="s">
        <v>12001</v>
      </c>
      <c r="M1363" s="2" t="s">
        <v>61</v>
      </c>
      <c r="N1363" s="2" t="s">
        <v>61</v>
      </c>
      <c r="O1363" s="2" t="s">
        <v>61</v>
      </c>
      <c r="P1363" s="2" t="s">
        <v>12002</v>
      </c>
      <c r="Q1363" s="2" t="s">
        <v>12003</v>
      </c>
      <c r="R1363" s="2">
        <v>1938</v>
      </c>
      <c r="S1363" s="2" t="s">
        <v>12004</v>
      </c>
      <c r="T1363" s="3"/>
      <c r="U1363" s="3"/>
      <c r="V1363" s="3"/>
      <c r="W1363" s="3"/>
      <c r="X1363" s="2" t="s">
        <v>2066</v>
      </c>
      <c r="Y1363" s="2" t="s">
        <v>64</v>
      </c>
      <c r="Z1363" s="3"/>
      <c r="AA1363" s="2" t="s">
        <v>12005</v>
      </c>
      <c r="AB1363" s="51" t="s">
        <v>12006</v>
      </c>
      <c r="AC1363" s="52"/>
      <c r="AD1363" s="3"/>
      <c r="AE1363" s="2" t="s">
        <v>2069</v>
      </c>
      <c r="AF1363" s="10">
        <v>37103</v>
      </c>
      <c r="AG1363" s="5">
        <v>0.4770949074074074</v>
      </c>
      <c r="AH1363" s="2" t="s">
        <v>69</v>
      </c>
      <c r="AI1363" s="7">
        <v>44890</v>
      </c>
      <c r="AJ1363" s="5">
        <v>0.45863425925925927</v>
      </c>
      <c r="AK1363" s="2" t="s">
        <v>70</v>
      </c>
      <c r="AL1363" s="51" t="s">
        <v>12007</v>
      </c>
      <c r="AM1363" s="52"/>
      <c r="AN1363" s="52"/>
      <c r="AO1363" s="2" t="s">
        <v>12008</v>
      </c>
      <c r="AP1363" s="2" t="s">
        <v>9879</v>
      </c>
      <c r="AQ1363" s="3"/>
      <c r="AR1363" s="3"/>
      <c r="AS1363" s="3"/>
      <c r="AT1363" s="3"/>
      <c r="AU1363" s="2" t="s">
        <v>76</v>
      </c>
      <c r="AV1363" s="2" t="s">
        <v>76</v>
      </c>
      <c r="AW1363" s="3"/>
      <c r="AX1363" s="3"/>
    </row>
    <row r="1364" spans="1:50" ht="13.8">
      <c r="A1364" s="2" t="s">
        <v>717</v>
      </c>
      <c r="B1364" s="2" t="s">
        <v>767</v>
      </c>
      <c r="C1364" s="2" t="s">
        <v>12009</v>
      </c>
      <c r="D1364" s="2" t="s">
        <v>10057</v>
      </c>
      <c r="E1364" s="2" t="s">
        <v>4881</v>
      </c>
      <c r="F1364" s="2" t="s">
        <v>7658</v>
      </c>
      <c r="G1364" s="2" t="s">
        <v>720</v>
      </c>
      <c r="H1364" s="2" t="s">
        <v>11999</v>
      </c>
      <c r="I1364" s="2" t="s">
        <v>12010</v>
      </c>
      <c r="J1364" s="2" t="s">
        <v>61</v>
      </c>
      <c r="K1364" s="3"/>
      <c r="L1364" s="2" t="s">
        <v>12001</v>
      </c>
      <c r="M1364" s="2" t="s">
        <v>61</v>
      </c>
      <c r="N1364" s="2" t="s">
        <v>61</v>
      </c>
      <c r="O1364" s="2" t="s">
        <v>61</v>
      </c>
      <c r="P1364" s="2" t="s">
        <v>12002</v>
      </c>
      <c r="Q1364" s="2" t="s">
        <v>12003</v>
      </c>
      <c r="R1364" s="2">
        <v>1938</v>
      </c>
      <c r="S1364" s="2" t="s">
        <v>12004</v>
      </c>
      <c r="T1364" s="3"/>
      <c r="U1364" s="3"/>
      <c r="V1364" s="3"/>
      <c r="W1364" s="3"/>
      <c r="X1364" s="2" t="s">
        <v>2066</v>
      </c>
      <c r="Y1364" s="2" t="s">
        <v>64</v>
      </c>
      <c r="Z1364" s="3"/>
      <c r="AA1364" s="2" t="s">
        <v>12011</v>
      </c>
      <c r="AB1364" s="51" t="s">
        <v>12006</v>
      </c>
      <c r="AC1364" s="52"/>
      <c r="AD1364" s="3"/>
      <c r="AE1364" s="2" t="s">
        <v>2069</v>
      </c>
      <c r="AF1364" s="10">
        <v>37103</v>
      </c>
      <c r="AG1364" s="5">
        <v>0.48914351851851851</v>
      </c>
      <c r="AH1364" s="2" t="s">
        <v>69</v>
      </c>
      <c r="AI1364" s="6">
        <v>44872</v>
      </c>
      <c r="AJ1364" s="5">
        <v>0.73405092592592591</v>
      </c>
      <c r="AK1364" s="2" t="s">
        <v>70</v>
      </c>
      <c r="AL1364" s="51" t="s">
        <v>12007</v>
      </c>
      <c r="AM1364" s="52"/>
      <c r="AN1364" s="52"/>
      <c r="AO1364" s="2" t="s">
        <v>12012</v>
      </c>
      <c r="AP1364" s="2" t="s">
        <v>9879</v>
      </c>
      <c r="AQ1364" s="3"/>
      <c r="AR1364" s="3"/>
      <c r="AS1364" s="3"/>
      <c r="AT1364" s="3"/>
      <c r="AU1364" s="2" t="s">
        <v>76</v>
      </c>
      <c r="AV1364" s="2" t="s">
        <v>76</v>
      </c>
      <c r="AW1364" s="3"/>
      <c r="AX1364" s="3"/>
    </row>
    <row r="1365" spans="1:50" ht="13.8">
      <c r="A1365" s="2" t="s">
        <v>717</v>
      </c>
      <c r="B1365" s="2" t="s">
        <v>767</v>
      </c>
      <c r="C1365" s="2" t="s">
        <v>12013</v>
      </c>
      <c r="D1365" s="2" t="s">
        <v>10057</v>
      </c>
      <c r="E1365" s="2" t="s">
        <v>4881</v>
      </c>
      <c r="F1365" s="2" t="s">
        <v>7658</v>
      </c>
      <c r="G1365" s="2" t="s">
        <v>720</v>
      </c>
      <c r="H1365" s="2" t="s">
        <v>11999</v>
      </c>
      <c r="I1365" s="2" t="s">
        <v>12014</v>
      </c>
      <c r="J1365" s="2" t="s">
        <v>61</v>
      </c>
      <c r="K1365" s="2" t="s">
        <v>12015</v>
      </c>
      <c r="L1365" s="2" t="s">
        <v>12001</v>
      </c>
      <c r="M1365" s="2" t="s">
        <v>61</v>
      </c>
      <c r="N1365" s="2" t="s">
        <v>61</v>
      </c>
      <c r="O1365" s="2" t="s">
        <v>61</v>
      </c>
      <c r="P1365" s="2" t="s">
        <v>12002</v>
      </c>
      <c r="Q1365" s="2" t="s">
        <v>12003</v>
      </c>
      <c r="R1365" s="2">
        <v>1938</v>
      </c>
      <c r="S1365" s="2" t="s">
        <v>12004</v>
      </c>
      <c r="T1365" s="3"/>
      <c r="U1365" s="3"/>
      <c r="V1365" s="3"/>
      <c r="W1365" s="3"/>
      <c r="X1365" s="2" t="s">
        <v>2066</v>
      </c>
      <c r="Y1365" s="2" t="s">
        <v>64</v>
      </c>
      <c r="Z1365" s="3"/>
      <c r="AA1365" s="2" t="s">
        <v>12011</v>
      </c>
      <c r="AB1365" s="51" t="s">
        <v>12006</v>
      </c>
      <c r="AC1365" s="52"/>
      <c r="AD1365" s="3"/>
      <c r="AE1365" s="2" t="s">
        <v>2069</v>
      </c>
      <c r="AF1365" s="10">
        <v>37103</v>
      </c>
      <c r="AG1365" s="5">
        <v>0.49427083333333333</v>
      </c>
      <c r="AH1365" s="2" t="s">
        <v>69</v>
      </c>
      <c r="AI1365" s="6">
        <v>44872</v>
      </c>
      <c r="AJ1365" s="5">
        <v>0.73675925925925922</v>
      </c>
      <c r="AK1365" s="2" t="s">
        <v>70</v>
      </c>
      <c r="AL1365" s="51" t="s">
        <v>12007</v>
      </c>
      <c r="AM1365" s="52"/>
      <c r="AN1365" s="52"/>
      <c r="AO1365" s="2" t="s">
        <v>12016</v>
      </c>
      <c r="AP1365" s="2" t="s">
        <v>9879</v>
      </c>
      <c r="AQ1365" s="3"/>
      <c r="AR1365" s="3"/>
      <c r="AS1365" s="3"/>
      <c r="AT1365" s="3"/>
      <c r="AU1365" s="2" t="s">
        <v>76</v>
      </c>
      <c r="AV1365" s="2" t="s">
        <v>76</v>
      </c>
      <c r="AW1365" s="3"/>
      <c r="AX1365" s="3"/>
    </row>
    <row r="1366" spans="1:50" ht="13.8">
      <c r="A1366" s="2" t="s">
        <v>717</v>
      </c>
      <c r="B1366" s="2" t="s">
        <v>767</v>
      </c>
      <c r="C1366" s="2" t="s">
        <v>12017</v>
      </c>
      <c r="D1366" s="2" t="s">
        <v>10057</v>
      </c>
      <c r="E1366" s="2" t="s">
        <v>4881</v>
      </c>
      <c r="F1366" s="2" t="s">
        <v>12018</v>
      </c>
      <c r="G1366" s="2" t="s">
        <v>720</v>
      </c>
      <c r="H1366" s="2" t="s">
        <v>11999</v>
      </c>
      <c r="I1366" s="2" t="s">
        <v>12019</v>
      </c>
      <c r="J1366" s="2" t="s">
        <v>61</v>
      </c>
      <c r="K1366" s="3"/>
      <c r="L1366" s="2" t="s">
        <v>12001</v>
      </c>
      <c r="M1366" s="2" t="s">
        <v>61</v>
      </c>
      <c r="N1366" s="2" t="s">
        <v>61</v>
      </c>
      <c r="O1366" s="2" t="s">
        <v>61</v>
      </c>
      <c r="P1366" s="2" t="s">
        <v>12002</v>
      </c>
      <c r="Q1366" s="2" t="s">
        <v>12003</v>
      </c>
      <c r="R1366" s="2">
        <v>1938</v>
      </c>
      <c r="S1366" s="2" t="s">
        <v>12004</v>
      </c>
      <c r="T1366" s="3"/>
      <c r="U1366" s="3"/>
      <c r="V1366" s="3"/>
      <c r="W1366" s="3"/>
      <c r="X1366" s="2" t="s">
        <v>2066</v>
      </c>
      <c r="Y1366" s="2" t="s">
        <v>64</v>
      </c>
      <c r="Z1366" s="3"/>
      <c r="AA1366" s="2" t="s">
        <v>12011</v>
      </c>
      <c r="AB1366" s="51" t="s">
        <v>12006</v>
      </c>
      <c r="AC1366" s="52"/>
      <c r="AD1366" s="3"/>
      <c r="AE1366" s="2" t="s">
        <v>2069</v>
      </c>
      <c r="AF1366" s="10">
        <v>37103</v>
      </c>
      <c r="AG1366" s="5">
        <v>0.49663194444444442</v>
      </c>
      <c r="AH1366" s="2" t="s">
        <v>69</v>
      </c>
      <c r="AI1366" s="6">
        <v>44872</v>
      </c>
      <c r="AJ1366" s="5">
        <v>0.73773148148148149</v>
      </c>
      <c r="AK1366" s="2" t="s">
        <v>70</v>
      </c>
      <c r="AL1366" s="51" t="s">
        <v>12007</v>
      </c>
      <c r="AM1366" s="52"/>
      <c r="AN1366" s="52"/>
      <c r="AO1366" s="2" t="s">
        <v>12020</v>
      </c>
      <c r="AP1366" s="2" t="s">
        <v>9879</v>
      </c>
      <c r="AQ1366" s="3"/>
      <c r="AR1366" s="3"/>
      <c r="AS1366" s="3"/>
      <c r="AT1366" s="3"/>
      <c r="AU1366" s="2" t="s">
        <v>76</v>
      </c>
      <c r="AV1366" s="2" t="s">
        <v>76</v>
      </c>
      <c r="AW1366" s="3"/>
      <c r="AX1366" s="3"/>
    </row>
    <row r="1367" spans="1:50" ht="13.8">
      <c r="A1367" s="2" t="s">
        <v>717</v>
      </c>
      <c r="B1367" s="2" t="s">
        <v>767</v>
      </c>
      <c r="C1367" s="2" t="s">
        <v>12021</v>
      </c>
      <c r="D1367" s="2" t="s">
        <v>10057</v>
      </c>
      <c r="E1367" s="2" t="s">
        <v>4881</v>
      </c>
      <c r="F1367" s="2" t="s">
        <v>7658</v>
      </c>
      <c r="G1367" s="2" t="s">
        <v>720</v>
      </c>
      <c r="H1367" s="2" t="s">
        <v>11999</v>
      </c>
      <c r="I1367" s="2" t="s">
        <v>12022</v>
      </c>
      <c r="J1367" s="2" t="s">
        <v>61</v>
      </c>
      <c r="K1367" s="2" t="s">
        <v>12023</v>
      </c>
      <c r="L1367" s="2" t="s">
        <v>12024</v>
      </c>
      <c r="M1367" s="2" t="s">
        <v>61</v>
      </c>
      <c r="N1367" s="2" t="s">
        <v>61</v>
      </c>
      <c r="O1367" s="2" t="s">
        <v>61</v>
      </c>
      <c r="P1367" s="2" t="s">
        <v>12002</v>
      </c>
      <c r="Q1367" s="2" t="s">
        <v>12003</v>
      </c>
      <c r="R1367" s="2">
        <v>1938</v>
      </c>
      <c r="S1367" s="2" t="s">
        <v>12004</v>
      </c>
      <c r="T1367" s="3"/>
      <c r="U1367" s="3"/>
      <c r="V1367" s="3"/>
      <c r="W1367" s="3"/>
      <c r="X1367" s="2" t="s">
        <v>2066</v>
      </c>
      <c r="Y1367" s="2" t="s">
        <v>64</v>
      </c>
      <c r="Z1367" s="3"/>
      <c r="AA1367" s="2" t="s">
        <v>12025</v>
      </c>
      <c r="AB1367" s="51" t="s">
        <v>12006</v>
      </c>
      <c r="AC1367" s="52"/>
      <c r="AD1367" s="3"/>
      <c r="AE1367" s="2" t="s">
        <v>2069</v>
      </c>
      <c r="AF1367" s="10">
        <v>37103</v>
      </c>
      <c r="AG1367" s="5">
        <v>0.49872685185185184</v>
      </c>
      <c r="AH1367" s="2" t="s">
        <v>69</v>
      </c>
      <c r="AI1367" s="6">
        <v>44872</v>
      </c>
      <c r="AJ1367" s="5">
        <v>0.74018518518518517</v>
      </c>
      <c r="AK1367" s="2" t="s">
        <v>70</v>
      </c>
      <c r="AL1367" s="51" t="s">
        <v>12007</v>
      </c>
      <c r="AM1367" s="52"/>
      <c r="AN1367" s="52"/>
      <c r="AO1367" s="2" t="s">
        <v>12026</v>
      </c>
      <c r="AP1367" s="2" t="s">
        <v>12027</v>
      </c>
      <c r="AQ1367" s="3"/>
      <c r="AR1367" s="3"/>
      <c r="AS1367" s="3"/>
      <c r="AT1367" s="3"/>
      <c r="AU1367" s="2" t="s">
        <v>76</v>
      </c>
      <c r="AV1367" s="2" t="s">
        <v>76</v>
      </c>
      <c r="AW1367" s="3"/>
      <c r="AX1367" s="3"/>
    </row>
    <row r="1368" spans="1:50" ht="13.8">
      <c r="A1368" s="2" t="s">
        <v>717</v>
      </c>
      <c r="B1368" s="2" t="s">
        <v>767</v>
      </c>
      <c r="C1368" s="2" t="s">
        <v>12028</v>
      </c>
      <c r="D1368" s="2" t="s">
        <v>10057</v>
      </c>
      <c r="E1368" s="2" t="s">
        <v>4881</v>
      </c>
      <c r="F1368" s="2" t="s">
        <v>7658</v>
      </c>
      <c r="G1368" s="2" t="s">
        <v>720</v>
      </c>
      <c r="H1368" s="2" t="s">
        <v>11999</v>
      </c>
      <c r="I1368" s="2" t="s">
        <v>12029</v>
      </c>
      <c r="J1368" s="2" t="s">
        <v>61</v>
      </c>
      <c r="K1368" s="2" t="s">
        <v>12030</v>
      </c>
      <c r="L1368" s="2" t="s">
        <v>12024</v>
      </c>
      <c r="M1368" s="2" t="s">
        <v>61</v>
      </c>
      <c r="N1368" s="2" t="s">
        <v>61</v>
      </c>
      <c r="O1368" s="2" t="s">
        <v>61</v>
      </c>
      <c r="P1368" s="2" t="s">
        <v>12002</v>
      </c>
      <c r="Q1368" s="2" t="s">
        <v>12003</v>
      </c>
      <c r="R1368" s="2">
        <v>1938</v>
      </c>
      <c r="S1368" s="2" t="s">
        <v>12004</v>
      </c>
      <c r="T1368" s="3"/>
      <c r="U1368" s="3"/>
      <c r="V1368" s="3"/>
      <c r="W1368" s="3"/>
      <c r="X1368" s="2" t="s">
        <v>2066</v>
      </c>
      <c r="Y1368" s="2" t="s">
        <v>64</v>
      </c>
      <c r="Z1368" s="3"/>
      <c r="AA1368" s="2" t="s">
        <v>12011</v>
      </c>
      <c r="AB1368" s="51" t="s">
        <v>12006</v>
      </c>
      <c r="AC1368" s="52"/>
      <c r="AD1368" s="3"/>
      <c r="AE1368" s="2" t="s">
        <v>2069</v>
      </c>
      <c r="AF1368" s="10">
        <v>37103</v>
      </c>
      <c r="AG1368" s="5">
        <v>0.50115740740740744</v>
      </c>
      <c r="AH1368" s="2" t="s">
        <v>69</v>
      </c>
      <c r="AI1368" s="6">
        <v>44872</v>
      </c>
      <c r="AJ1368" s="5">
        <v>0.74052083333333329</v>
      </c>
      <c r="AK1368" s="2" t="s">
        <v>70</v>
      </c>
      <c r="AL1368" s="51" t="s">
        <v>12007</v>
      </c>
      <c r="AM1368" s="52"/>
      <c r="AN1368" s="52"/>
      <c r="AO1368" s="2" t="s">
        <v>12031</v>
      </c>
      <c r="AP1368" s="2" t="s">
        <v>9879</v>
      </c>
      <c r="AQ1368" s="3"/>
      <c r="AR1368" s="3"/>
      <c r="AS1368" s="3"/>
      <c r="AT1368" s="3"/>
      <c r="AU1368" s="2" t="s">
        <v>76</v>
      </c>
      <c r="AV1368" s="2" t="s">
        <v>76</v>
      </c>
      <c r="AW1368" s="3"/>
      <c r="AX1368" s="3"/>
    </row>
    <row r="1369" spans="1:50" ht="13.8">
      <c r="A1369" s="2" t="s">
        <v>717</v>
      </c>
      <c r="B1369" s="2" t="s">
        <v>767</v>
      </c>
      <c r="C1369" s="2" t="s">
        <v>11947</v>
      </c>
      <c r="D1369" s="2" t="s">
        <v>10057</v>
      </c>
      <c r="E1369" s="2" t="s">
        <v>4881</v>
      </c>
      <c r="F1369" s="2" t="s">
        <v>7658</v>
      </c>
      <c r="G1369" s="2" t="s">
        <v>720</v>
      </c>
      <c r="H1369" s="2" t="s">
        <v>11999</v>
      </c>
      <c r="I1369" s="2" t="s">
        <v>12032</v>
      </c>
      <c r="J1369" s="2" t="s">
        <v>61</v>
      </c>
      <c r="K1369" s="2" t="s">
        <v>12033</v>
      </c>
      <c r="L1369" s="2" t="s">
        <v>12024</v>
      </c>
      <c r="M1369" s="2" t="s">
        <v>61</v>
      </c>
      <c r="N1369" s="2" t="s">
        <v>61</v>
      </c>
      <c r="O1369" s="2" t="s">
        <v>61</v>
      </c>
      <c r="P1369" s="2" t="s">
        <v>12002</v>
      </c>
      <c r="Q1369" s="2" t="s">
        <v>12003</v>
      </c>
      <c r="R1369" s="2">
        <v>1938</v>
      </c>
      <c r="S1369" s="2" t="s">
        <v>12004</v>
      </c>
      <c r="T1369" s="3"/>
      <c r="U1369" s="3"/>
      <c r="V1369" s="3"/>
      <c r="W1369" s="3"/>
      <c r="X1369" s="2" t="s">
        <v>2066</v>
      </c>
      <c r="Y1369" s="2" t="s">
        <v>64</v>
      </c>
      <c r="Z1369" s="3"/>
      <c r="AA1369" s="2" t="s">
        <v>12011</v>
      </c>
      <c r="AB1369" s="51" t="s">
        <v>12006</v>
      </c>
      <c r="AC1369" s="52"/>
      <c r="AD1369" s="3"/>
      <c r="AE1369" s="2" t="s">
        <v>2069</v>
      </c>
      <c r="AF1369" s="10">
        <v>37103</v>
      </c>
      <c r="AG1369" s="5">
        <v>0.50244212962962964</v>
      </c>
      <c r="AH1369" s="2" t="s">
        <v>69</v>
      </c>
      <c r="AI1369" s="6">
        <v>44872</v>
      </c>
      <c r="AJ1369" s="5">
        <v>0.74128472222222219</v>
      </c>
      <c r="AK1369" s="2" t="s">
        <v>70</v>
      </c>
      <c r="AL1369" s="51" t="s">
        <v>12007</v>
      </c>
      <c r="AM1369" s="52"/>
      <c r="AN1369" s="52"/>
      <c r="AO1369" s="2" t="s">
        <v>12034</v>
      </c>
      <c r="AP1369" s="2" t="s">
        <v>9879</v>
      </c>
      <c r="AQ1369" s="3"/>
      <c r="AR1369" s="3"/>
      <c r="AS1369" s="3"/>
      <c r="AT1369" s="3"/>
      <c r="AU1369" s="2" t="s">
        <v>76</v>
      </c>
      <c r="AV1369" s="2" t="s">
        <v>76</v>
      </c>
      <c r="AW1369" s="3"/>
      <c r="AX1369" s="3"/>
    </row>
    <row r="1370" spans="1:50" ht="13.8">
      <c r="A1370" s="2" t="s">
        <v>717</v>
      </c>
      <c r="B1370" s="2" t="s">
        <v>767</v>
      </c>
      <c r="C1370" s="2" t="s">
        <v>12035</v>
      </c>
      <c r="D1370" s="2" t="s">
        <v>10057</v>
      </c>
      <c r="E1370" s="2" t="s">
        <v>4881</v>
      </c>
      <c r="F1370" s="2" t="s">
        <v>7658</v>
      </c>
      <c r="G1370" s="2" t="s">
        <v>720</v>
      </c>
      <c r="H1370" s="2" t="s">
        <v>12036</v>
      </c>
      <c r="I1370" s="2" t="s">
        <v>12037</v>
      </c>
      <c r="J1370" s="2" t="s">
        <v>61</v>
      </c>
      <c r="K1370" s="2" t="s">
        <v>2417</v>
      </c>
      <c r="L1370" s="2" t="s">
        <v>12038</v>
      </c>
      <c r="M1370" s="2" t="s">
        <v>61</v>
      </c>
      <c r="N1370" s="2" t="s">
        <v>12039</v>
      </c>
      <c r="O1370" s="2" t="s">
        <v>61</v>
      </c>
      <c r="P1370" s="2" t="s">
        <v>12002</v>
      </c>
      <c r="Q1370" s="2" t="s">
        <v>12003</v>
      </c>
      <c r="R1370" s="2">
        <v>1938</v>
      </c>
      <c r="S1370" s="2" t="s">
        <v>12004</v>
      </c>
      <c r="T1370" s="3"/>
      <c r="U1370" s="3"/>
      <c r="V1370" s="3"/>
      <c r="W1370" s="3"/>
      <c r="X1370" s="2" t="s">
        <v>2066</v>
      </c>
      <c r="Y1370" s="2" t="s">
        <v>64</v>
      </c>
      <c r="Z1370" s="3"/>
      <c r="AA1370" s="2" t="s">
        <v>12025</v>
      </c>
      <c r="AB1370" s="51" t="s">
        <v>12040</v>
      </c>
      <c r="AC1370" s="52"/>
      <c r="AD1370" s="52"/>
      <c r="AE1370" s="2" t="s">
        <v>2069</v>
      </c>
      <c r="AF1370" s="10">
        <v>37103</v>
      </c>
      <c r="AG1370" s="5">
        <v>0.50370370370370365</v>
      </c>
      <c r="AH1370" s="2" t="s">
        <v>69</v>
      </c>
      <c r="AI1370" s="6">
        <v>44872</v>
      </c>
      <c r="AJ1370" s="5">
        <v>0.74488425925925927</v>
      </c>
      <c r="AK1370" s="2" t="s">
        <v>70</v>
      </c>
      <c r="AL1370" s="51" t="s">
        <v>12007</v>
      </c>
      <c r="AM1370" s="52"/>
      <c r="AN1370" s="52"/>
      <c r="AO1370" s="2" t="s">
        <v>12041</v>
      </c>
      <c r="AP1370" s="2" t="s">
        <v>12027</v>
      </c>
      <c r="AQ1370" s="3"/>
      <c r="AR1370" s="3"/>
      <c r="AS1370" s="3"/>
      <c r="AT1370" s="3"/>
      <c r="AU1370" s="2" t="s">
        <v>76</v>
      </c>
      <c r="AV1370" s="2" t="s">
        <v>76</v>
      </c>
      <c r="AW1370" s="3"/>
      <c r="AX1370" s="3"/>
    </row>
    <row r="1371" spans="1:50" ht="13.8">
      <c r="A1371" s="2" t="s">
        <v>717</v>
      </c>
      <c r="B1371" s="2" t="s">
        <v>767</v>
      </c>
      <c r="C1371" s="2" t="s">
        <v>12042</v>
      </c>
      <c r="D1371" s="2" t="s">
        <v>10057</v>
      </c>
      <c r="E1371" s="2" t="s">
        <v>4881</v>
      </c>
      <c r="F1371" s="2" t="s">
        <v>7658</v>
      </c>
      <c r="G1371" s="2" t="s">
        <v>720</v>
      </c>
      <c r="H1371" s="2" t="s">
        <v>12036</v>
      </c>
      <c r="I1371" s="2" t="s">
        <v>12043</v>
      </c>
      <c r="J1371" s="2" t="s">
        <v>61</v>
      </c>
      <c r="K1371" s="3"/>
      <c r="L1371" s="2" t="s">
        <v>12044</v>
      </c>
      <c r="M1371" s="2" t="s">
        <v>61</v>
      </c>
      <c r="N1371" s="2" t="s">
        <v>12039</v>
      </c>
      <c r="O1371" s="2" t="s">
        <v>61</v>
      </c>
      <c r="P1371" s="2" t="s">
        <v>12002</v>
      </c>
      <c r="Q1371" s="2" t="s">
        <v>12003</v>
      </c>
      <c r="R1371" s="2">
        <v>1938</v>
      </c>
      <c r="S1371" s="2" t="s">
        <v>12004</v>
      </c>
      <c r="T1371" s="3"/>
      <c r="U1371" s="3"/>
      <c r="V1371" s="3"/>
      <c r="W1371" s="3"/>
      <c r="X1371" s="2" t="s">
        <v>2066</v>
      </c>
      <c r="Y1371" s="2" t="s">
        <v>64</v>
      </c>
      <c r="Z1371" s="3"/>
      <c r="AA1371" s="2" t="s">
        <v>12011</v>
      </c>
      <c r="AB1371" s="51" t="s">
        <v>12006</v>
      </c>
      <c r="AC1371" s="52"/>
      <c r="AD1371" s="3"/>
      <c r="AE1371" s="2" t="s">
        <v>2069</v>
      </c>
      <c r="AF1371" s="10">
        <v>37103</v>
      </c>
      <c r="AG1371" s="5">
        <v>0.50923611111111111</v>
      </c>
      <c r="AH1371" s="2" t="s">
        <v>69</v>
      </c>
      <c r="AI1371" s="6">
        <v>44874</v>
      </c>
      <c r="AJ1371" s="5">
        <v>0.38997685185185182</v>
      </c>
      <c r="AK1371" s="2" t="s">
        <v>70</v>
      </c>
      <c r="AL1371" s="51" t="s">
        <v>12007</v>
      </c>
      <c r="AM1371" s="52"/>
      <c r="AN1371" s="52"/>
      <c r="AO1371" s="2" t="s">
        <v>12045</v>
      </c>
      <c r="AP1371" s="2" t="s">
        <v>9879</v>
      </c>
      <c r="AQ1371" s="3"/>
      <c r="AR1371" s="3"/>
      <c r="AS1371" s="3"/>
      <c r="AT1371" s="3"/>
      <c r="AU1371" s="2" t="s">
        <v>76</v>
      </c>
      <c r="AV1371" s="2" t="s">
        <v>76</v>
      </c>
      <c r="AW1371" s="3"/>
      <c r="AX1371" s="3"/>
    </row>
    <row r="1372" spans="1:50" ht="13.8">
      <c r="A1372" s="2" t="s">
        <v>717</v>
      </c>
      <c r="B1372" s="2" t="s">
        <v>767</v>
      </c>
      <c r="C1372" s="2" t="s">
        <v>11960</v>
      </c>
      <c r="D1372" s="2" t="s">
        <v>10057</v>
      </c>
      <c r="E1372" s="2" t="s">
        <v>4881</v>
      </c>
      <c r="F1372" s="2" t="s">
        <v>7658</v>
      </c>
      <c r="G1372" s="2" t="s">
        <v>720</v>
      </c>
      <c r="H1372" s="2" t="s">
        <v>11999</v>
      </c>
      <c r="I1372" s="2" t="s">
        <v>12046</v>
      </c>
      <c r="J1372" s="2" t="s">
        <v>61</v>
      </c>
      <c r="K1372" s="3"/>
      <c r="L1372" s="2" t="s">
        <v>12047</v>
      </c>
      <c r="M1372" s="2" t="s">
        <v>61</v>
      </c>
      <c r="N1372" s="2" t="s">
        <v>61</v>
      </c>
      <c r="O1372" s="2" t="s">
        <v>61</v>
      </c>
      <c r="P1372" s="2" t="s">
        <v>12002</v>
      </c>
      <c r="Q1372" s="2" t="s">
        <v>12003</v>
      </c>
      <c r="R1372" s="2">
        <v>1938</v>
      </c>
      <c r="S1372" s="2" t="s">
        <v>12004</v>
      </c>
      <c r="T1372" s="3"/>
      <c r="U1372" s="3"/>
      <c r="V1372" s="3"/>
      <c r="W1372" s="3"/>
      <c r="X1372" s="2" t="s">
        <v>2066</v>
      </c>
      <c r="Y1372" s="2" t="s">
        <v>64</v>
      </c>
      <c r="Z1372" s="3"/>
      <c r="AA1372" s="2" t="s">
        <v>12011</v>
      </c>
      <c r="AB1372" s="51" t="s">
        <v>12006</v>
      </c>
      <c r="AC1372" s="52"/>
      <c r="AD1372" s="3"/>
      <c r="AE1372" s="2" t="s">
        <v>2069</v>
      </c>
      <c r="AF1372" s="10">
        <v>37103</v>
      </c>
      <c r="AG1372" s="5">
        <v>0.51064814814814818</v>
      </c>
      <c r="AH1372" s="2" t="s">
        <v>69</v>
      </c>
      <c r="AI1372" s="6">
        <v>44874</v>
      </c>
      <c r="AJ1372" s="5">
        <v>0.3908449074074074</v>
      </c>
      <c r="AK1372" s="2" t="s">
        <v>70</v>
      </c>
      <c r="AL1372" s="51" t="s">
        <v>12007</v>
      </c>
      <c r="AM1372" s="52"/>
      <c r="AN1372" s="52"/>
      <c r="AO1372" s="2" t="s">
        <v>12048</v>
      </c>
      <c r="AP1372" s="2" t="s">
        <v>9879</v>
      </c>
      <c r="AQ1372" s="3"/>
      <c r="AR1372" s="3"/>
      <c r="AS1372" s="3"/>
      <c r="AT1372" s="3"/>
      <c r="AU1372" s="2" t="s">
        <v>76</v>
      </c>
      <c r="AV1372" s="2" t="s">
        <v>76</v>
      </c>
      <c r="AW1372" s="3"/>
      <c r="AX1372" s="3"/>
    </row>
    <row r="1373" spans="1:50" ht="13.8">
      <c r="A1373" s="2" t="s">
        <v>717</v>
      </c>
      <c r="B1373" s="2" t="s">
        <v>767</v>
      </c>
      <c r="C1373" s="2" t="s">
        <v>12049</v>
      </c>
      <c r="D1373" s="2" t="s">
        <v>10057</v>
      </c>
      <c r="E1373" s="2" t="s">
        <v>4881</v>
      </c>
      <c r="F1373" s="2" t="s">
        <v>7658</v>
      </c>
      <c r="G1373" s="2" t="s">
        <v>720</v>
      </c>
      <c r="H1373" s="2" t="s">
        <v>11999</v>
      </c>
      <c r="I1373" s="2" t="s">
        <v>12050</v>
      </c>
      <c r="J1373" s="2" t="s">
        <v>61</v>
      </c>
      <c r="K1373" s="3"/>
      <c r="L1373" s="2" t="s">
        <v>12001</v>
      </c>
      <c r="M1373" s="2" t="s">
        <v>61</v>
      </c>
      <c r="N1373" s="2" t="s">
        <v>61</v>
      </c>
      <c r="O1373" s="2" t="s">
        <v>61</v>
      </c>
      <c r="P1373" s="2" t="s">
        <v>12002</v>
      </c>
      <c r="Q1373" s="2" t="s">
        <v>12003</v>
      </c>
      <c r="R1373" s="2">
        <v>1938</v>
      </c>
      <c r="S1373" s="2" t="s">
        <v>12004</v>
      </c>
      <c r="T1373" s="3"/>
      <c r="U1373" s="3"/>
      <c r="V1373" s="3"/>
      <c r="W1373" s="3"/>
      <c r="X1373" s="2" t="s">
        <v>2066</v>
      </c>
      <c r="Y1373" s="2" t="s">
        <v>64</v>
      </c>
      <c r="Z1373" s="3"/>
      <c r="AA1373" s="2" t="s">
        <v>12051</v>
      </c>
      <c r="AB1373" s="51" t="s">
        <v>12006</v>
      </c>
      <c r="AC1373" s="52"/>
      <c r="AD1373" s="3"/>
      <c r="AE1373" s="2" t="s">
        <v>2069</v>
      </c>
      <c r="AF1373" s="10">
        <v>37103</v>
      </c>
      <c r="AG1373" s="5">
        <v>0.51321759259259259</v>
      </c>
      <c r="AH1373" s="2" t="s">
        <v>69</v>
      </c>
      <c r="AI1373" s="6">
        <v>44874</v>
      </c>
      <c r="AJ1373" s="5">
        <v>0.39215277777777779</v>
      </c>
      <c r="AK1373" s="2" t="s">
        <v>70</v>
      </c>
      <c r="AL1373" s="51" t="s">
        <v>12007</v>
      </c>
      <c r="AM1373" s="52"/>
      <c r="AN1373" s="52"/>
      <c r="AO1373" s="2" t="s">
        <v>12052</v>
      </c>
      <c r="AP1373" s="3"/>
      <c r="AQ1373" s="3"/>
      <c r="AR1373" s="3"/>
      <c r="AS1373" s="3"/>
      <c r="AT1373" s="3"/>
      <c r="AU1373" s="2" t="s">
        <v>76</v>
      </c>
      <c r="AV1373" s="2" t="s">
        <v>76</v>
      </c>
      <c r="AW1373" s="3"/>
      <c r="AX1373" s="3"/>
    </row>
    <row r="1374" spans="1:50" ht="13.8">
      <c r="A1374" s="2" t="s">
        <v>717</v>
      </c>
      <c r="B1374" s="2" t="s">
        <v>767</v>
      </c>
      <c r="C1374" s="2" t="s">
        <v>12049</v>
      </c>
      <c r="D1374" s="2" t="s">
        <v>10057</v>
      </c>
      <c r="E1374" s="2" t="s">
        <v>4881</v>
      </c>
      <c r="F1374" s="2" t="s">
        <v>7658</v>
      </c>
      <c r="G1374" s="2" t="s">
        <v>720</v>
      </c>
      <c r="H1374" s="2" t="s">
        <v>11999</v>
      </c>
      <c r="I1374" s="2" t="s">
        <v>12053</v>
      </c>
      <c r="J1374" s="2" t="s">
        <v>61</v>
      </c>
      <c r="K1374" s="3"/>
      <c r="L1374" s="2" t="s">
        <v>12001</v>
      </c>
      <c r="M1374" s="2" t="s">
        <v>61</v>
      </c>
      <c r="N1374" s="2" t="s">
        <v>61</v>
      </c>
      <c r="O1374" s="2" t="s">
        <v>61</v>
      </c>
      <c r="P1374" s="2" t="s">
        <v>12002</v>
      </c>
      <c r="Q1374" s="2" t="s">
        <v>12003</v>
      </c>
      <c r="R1374" s="2">
        <v>1938</v>
      </c>
      <c r="S1374" s="2" t="s">
        <v>12004</v>
      </c>
      <c r="T1374" s="3"/>
      <c r="U1374" s="3"/>
      <c r="V1374" s="3"/>
      <c r="W1374" s="3"/>
      <c r="X1374" s="2" t="s">
        <v>2066</v>
      </c>
      <c r="Y1374" s="2" t="s">
        <v>64</v>
      </c>
      <c r="Z1374" s="3"/>
      <c r="AA1374" s="2" t="s">
        <v>12051</v>
      </c>
      <c r="AB1374" s="51" t="s">
        <v>12006</v>
      </c>
      <c r="AC1374" s="52"/>
      <c r="AD1374" s="3"/>
      <c r="AE1374" s="2" t="s">
        <v>2069</v>
      </c>
      <c r="AF1374" s="10">
        <v>37103</v>
      </c>
      <c r="AG1374" s="5">
        <v>0.51375000000000004</v>
      </c>
      <c r="AH1374" s="2" t="s">
        <v>69</v>
      </c>
      <c r="AI1374" s="6">
        <v>44874</v>
      </c>
      <c r="AJ1374" s="5">
        <v>0.39250000000000002</v>
      </c>
      <c r="AK1374" s="2" t="s">
        <v>70</v>
      </c>
      <c r="AL1374" s="51" t="s">
        <v>12007</v>
      </c>
      <c r="AM1374" s="52"/>
      <c r="AN1374" s="52"/>
      <c r="AO1374" s="2" t="s">
        <v>12054</v>
      </c>
      <c r="AP1374" s="3"/>
      <c r="AQ1374" s="3"/>
      <c r="AR1374" s="3"/>
      <c r="AS1374" s="3"/>
      <c r="AT1374" s="3"/>
      <c r="AU1374" s="2" t="s">
        <v>76</v>
      </c>
      <c r="AV1374" s="2" t="s">
        <v>76</v>
      </c>
      <c r="AW1374" s="3"/>
      <c r="AX1374" s="3"/>
    </row>
    <row r="1375" spans="1:50" ht="13.8">
      <c r="A1375" s="2" t="s">
        <v>717</v>
      </c>
      <c r="B1375" s="2" t="s">
        <v>767</v>
      </c>
      <c r="C1375" s="2" t="s">
        <v>12055</v>
      </c>
      <c r="D1375" s="2" t="s">
        <v>10057</v>
      </c>
      <c r="E1375" s="2" t="s">
        <v>4881</v>
      </c>
      <c r="F1375" s="2" t="s">
        <v>7658</v>
      </c>
      <c r="G1375" s="2" t="s">
        <v>720</v>
      </c>
      <c r="H1375" s="2" t="s">
        <v>11999</v>
      </c>
      <c r="I1375" s="2" t="s">
        <v>12056</v>
      </c>
      <c r="J1375" s="2" t="s">
        <v>61</v>
      </c>
      <c r="K1375" s="3"/>
      <c r="L1375" s="2" t="s">
        <v>12057</v>
      </c>
      <c r="M1375" s="2" t="s">
        <v>61</v>
      </c>
      <c r="N1375" s="2" t="s">
        <v>61</v>
      </c>
      <c r="O1375" s="2" t="s">
        <v>61</v>
      </c>
      <c r="P1375" s="2" t="s">
        <v>12002</v>
      </c>
      <c r="Q1375" s="2" t="s">
        <v>12003</v>
      </c>
      <c r="R1375" s="2">
        <v>1938</v>
      </c>
      <c r="S1375" s="2" t="s">
        <v>12004</v>
      </c>
      <c r="T1375" s="3"/>
      <c r="U1375" s="3"/>
      <c r="V1375" s="3"/>
      <c r="W1375" s="3"/>
      <c r="X1375" s="2" t="s">
        <v>2066</v>
      </c>
      <c r="Y1375" s="2" t="s">
        <v>64</v>
      </c>
      <c r="Z1375" s="3"/>
      <c r="AA1375" s="2" t="s">
        <v>12051</v>
      </c>
      <c r="AB1375" s="51" t="s">
        <v>12006</v>
      </c>
      <c r="AC1375" s="52"/>
      <c r="AD1375" s="3"/>
      <c r="AE1375" s="2" t="s">
        <v>2069</v>
      </c>
      <c r="AF1375" s="10">
        <v>37103</v>
      </c>
      <c r="AG1375" s="5">
        <v>0.51380787037037035</v>
      </c>
      <c r="AH1375" s="2" t="s">
        <v>69</v>
      </c>
      <c r="AI1375" s="6">
        <v>44874</v>
      </c>
      <c r="AJ1375" s="5">
        <v>0.39554398148148145</v>
      </c>
      <c r="AK1375" s="2" t="s">
        <v>70</v>
      </c>
      <c r="AL1375" s="51" t="s">
        <v>12007</v>
      </c>
      <c r="AM1375" s="52"/>
      <c r="AN1375" s="52"/>
      <c r="AO1375" s="2" t="s">
        <v>12058</v>
      </c>
      <c r="AP1375" s="3"/>
      <c r="AQ1375" s="3"/>
      <c r="AR1375" s="3"/>
      <c r="AS1375" s="3"/>
      <c r="AT1375" s="3"/>
      <c r="AU1375" s="2" t="s">
        <v>76</v>
      </c>
      <c r="AV1375" s="2" t="s">
        <v>76</v>
      </c>
      <c r="AW1375" s="3"/>
      <c r="AX1375" s="3"/>
    </row>
    <row r="1376" spans="1:50" ht="13.8">
      <c r="A1376" s="2" t="s">
        <v>717</v>
      </c>
      <c r="B1376" s="2" t="s">
        <v>767</v>
      </c>
      <c r="C1376" s="2" t="s">
        <v>12059</v>
      </c>
      <c r="D1376" s="2" t="s">
        <v>10057</v>
      </c>
      <c r="E1376" s="2" t="s">
        <v>4881</v>
      </c>
      <c r="F1376" s="2" t="s">
        <v>7658</v>
      </c>
      <c r="G1376" s="2" t="s">
        <v>720</v>
      </c>
      <c r="H1376" s="2" t="s">
        <v>11999</v>
      </c>
      <c r="I1376" s="2" t="s">
        <v>12060</v>
      </c>
      <c r="J1376" s="2" t="s">
        <v>61</v>
      </c>
      <c r="K1376" s="3"/>
      <c r="L1376" s="2" t="s">
        <v>12061</v>
      </c>
      <c r="M1376" s="2" t="s">
        <v>61</v>
      </c>
      <c r="N1376" s="2" t="s">
        <v>61</v>
      </c>
      <c r="O1376" s="2" t="s">
        <v>61</v>
      </c>
      <c r="P1376" s="2" t="s">
        <v>12002</v>
      </c>
      <c r="Q1376" s="2" t="s">
        <v>12003</v>
      </c>
      <c r="R1376" s="2">
        <v>1938</v>
      </c>
      <c r="S1376" s="2" t="s">
        <v>12004</v>
      </c>
      <c r="T1376" s="3"/>
      <c r="U1376" s="3"/>
      <c r="V1376" s="3"/>
      <c r="W1376" s="3"/>
      <c r="X1376" s="2" t="s">
        <v>2066</v>
      </c>
      <c r="Y1376" s="2" t="s">
        <v>64</v>
      </c>
      <c r="Z1376" s="3"/>
      <c r="AA1376" s="2" t="s">
        <v>12051</v>
      </c>
      <c r="AB1376" s="51" t="s">
        <v>12006</v>
      </c>
      <c r="AC1376" s="52"/>
      <c r="AD1376" s="3"/>
      <c r="AE1376" s="2" t="s">
        <v>2069</v>
      </c>
      <c r="AF1376" s="10">
        <v>37103</v>
      </c>
      <c r="AG1376" s="5">
        <v>0.51421296296296293</v>
      </c>
      <c r="AH1376" s="2" t="s">
        <v>69</v>
      </c>
      <c r="AI1376" s="6">
        <v>44874</v>
      </c>
      <c r="AJ1376" s="5">
        <v>0.39777777777777779</v>
      </c>
      <c r="AK1376" s="2" t="s">
        <v>70</v>
      </c>
      <c r="AL1376" s="51" t="s">
        <v>12007</v>
      </c>
      <c r="AM1376" s="52"/>
      <c r="AN1376" s="52"/>
      <c r="AO1376" s="2" t="s">
        <v>12062</v>
      </c>
      <c r="AP1376" s="3"/>
      <c r="AQ1376" s="3"/>
      <c r="AR1376" s="3"/>
      <c r="AS1376" s="3"/>
      <c r="AT1376" s="3"/>
      <c r="AU1376" s="2" t="s">
        <v>76</v>
      </c>
      <c r="AV1376" s="2" t="s">
        <v>76</v>
      </c>
      <c r="AW1376" s="3"/>
      <c r="AX1376" s="3"/>
    </row>
    <row r="1377" spans="1:50" ht="13.8">
      <c r="A1377" s="2" t="s">
        <v>717</v>
      </c>
      <c r="B1377" s="2" t="s">
        <v>767</v>
      </c>
      <c r="C1377" s="2" t="s">
        <v>12063</v>
      </c>
      <c r="D1377" s="2" t="s">
        <v>10057</v>
      </c>
      <c r="E1377" s="2" t="s">
        <v>4881</v>
      </c>
      <c r="F1377" s="2" t="s">
        <v>7658</v>
      </c>
      <c r="G1377" s="2" t="s">
        <v>720</v>
      </c>
      <c r="H1377" s="2" t="s">
        <v>11999</v>
      </c>
      <c r="I1377" s="2" t="s">
        <v>12064</v>
      </c>
      <c r="J1377" s="2" t="s">
        <v>61</v>
      </c>
      <c r="K1377" s="3"/>
      <c r="L1377" s="2" t="s">
        <v>12057</v>
      </c>
      <c r="M1377" s="2" t="s">
        <v>61</v>
      </c>
      <c r="N1377" s="2" t="s">
        <v>61</v>
      </c>
      <c r="O1377" s="2" t="s">
        <v>61</v>
      </c>
      <c r="P1377" s="2" t="s">
        <v>12002</v>
      </c>
      <c r="Q1377" s="2" t="s">
        <v>12003</v>
      </c>
      <c r="R1377" s="2">
        <v>1938</v>
      </c>
      <c r="S1377" s="2" t="s">
        <v>12004</v>
      </c>
      <c r="T1377" s="3"/>
      <c r="U1377" s="3"/>
      <c r="V1377" s="3"/>
      <c r="W1377" s="3"/>
      <c r="X1377" s="2" t="s">
        <v>2066</v>
      </c>
      <c r="Y1377" s="2" t="s">
        <v>64</v>
      </c>
      <c r="Z1377" s="3"/>
      <c r="AA1377" s="2" t="s">
        <v>12051</v>
      </c>
      <c r="AB1377" s="51" t="s">
        <v>12006</v>
      </c>
      <c r="AC1377" s="52"/>
      <c r="AD1377" s="3"/>
      <c r="AE1377" s="2" t="s">
        <v>2069</v>
      </c>
      <c r="AF1377" s="10">
        <v>37103</v>
      </c>
      <c r="AG1377" s="5">
        <v>0.51440972222222225</v>
      </c>
      <c r="AH1377" s="2" t="s">
        <v>69</v>
      </c>
      <c r="AI1377" s="6">
        <v>44874</v>
      </c>
      <c r="AJ1377" s="5">
        <v>0.40002314814814816</v>
      </c>
      <c r="AK1377" s="2" t="s">
        <v>70</v>
      </c>
      <c r="AL1377" s="51" t="s">
        <v>12007</v>
      </c>
      <c r="AM1377" s="52"/>
      <c r="AN1377" s="52"/>
      <c r="AO1377" s="2" t="s">
        <v>12065</v>
      </c>
      <c r="AP1377" s="3"/>
      <c r="AQ1377" s="3"/>
      <c r="AR1377" s="3"/>
      <c r="AS1377" s="3"/>
      <c r="AT1377" s="3"/>
      <c r="AU1377" s="2" t="s">
        <v>76</v>
      </c>
      <c r="AV1377" s="2" t="s">
        <v>76</v>
      </c>
      <c r="AW1377" s="3"/>
      <c r="AX1377" s="3"/>
    </row>
    <row r="1378" spans="1:50" ht="13.8">
      <c r="A1378" s="2" t="s">
        <v>717</v>
      </c>
      <c r="B1378" s="2" t="s">
        <v>767</v>
      </c>
      <c r="C1378" s="2" t="s">
        <v>12066</v>
      </c>
      <c r="D1378" s="2" t="s">
        <v>10057</v>
      </c>
      <c r="E1378" s="2" t="s">
        <v>4881</v>
      </c>
      <c r="F1378" s="2" t="s">
        <v>7658</v>
      </c>
      <c r="G1378" s="2" t="s">
        <v>720</v>
      </c>
      <c r="H1378" s="2" t="s">
        <v>11999</v>
      </c>
      <c r="I1378" s="2" t="s">
        <v>12067</v>
      </c>
      <c r="J1378" s="2" t="s">
        <v>61</v>
      </c>
      <c r="K1378" s="3"/>
      <c r="L1378" s="2" t="s">
        <v>12047</v>
      </c>
      <c r="M1378" s="2" t="s">
        <v>61</v>
      </c>
      <c r="N1378" s="2" t="s">
        <v>61</v>
      </c>
      <c r="O1378" s="2" t="s">
        <v>61</v>
      </c>
      <c r="P1378" s="2" t="s">
        <v>12002</v>
      </c>
      <c r="Q1378" s="2" t="s">
        <v>12003</v>
      </c>
      <c r="R1378" s="2">
        <v>1938</v>
      </c>
      <c r="S1378" s="2" t="s">
        <v>12004</v>
      </c>
      <c r="T1378" s="3"/>
      <c r="U1378" s="3"/>
      <c r="V1378" s="3"/>
      <c r="W1378" s="3"/>
      <c r="X1378" s="2" t="s">
        <v>2066</v>
      </c>
      <c r="Y1378" s="2" t="s">
        <v>64</v>
      </c>
      <c r="Z1378" s="3"/>
      <c r="AA1378" s="2" t="s">
        <v>12051</v>
      </c>
      <c r="AB1378" s="51" t="s">
        <v>12006</v>
      </c>
      <c r="AC1378" s="52"/>
      <c r="AD1378" s="3"/>
      <c r="AE1378" s="2" t="s">
        <v>2069</v>
      </c>
      <c r="AF1378" s="10">
        <v>37103</v>
      </c>
      <c r="AG1378" s="5">
        <v>0.51458333333333328</v>
      </c>
      <c r="AH1378" s="2" t="s">
        <v>69</v>
      </c>
      <c r="AI1378" s="6">
        <v>44874</v>
      </c>
      <c r="AJ1378" s="5">
        <v>0.4020023148148148</v>
      </c>
      <c r="AK1378" s="2" t="s">
        <v>70</v>
      </c>
      <c r="AL1378" s="51" t="s">
        <v>12007</v>
      </c>
      <c r="AM1378" s="52"/>
      <c r="AN1378" s="52"/>
      <c r="AO1378" s="2" t="s">
        <v>12068</v>
      </c>
      <c r="AP1378" s="3"/>
      <c r="AQ1378" s="3"/>
      <c r="AR1378" s="3"/>
      <c r="AS1378" s="3"/>
      <c r="AT1378" s="3"/>
      <c r="AU1378" s="2" t="s">
        <v>76</v>
      </c>
      <c r="AV1378" s="2" t="s">
        <v>76</v>
      </c>
      <c r="AW1378" s="3"/>
      <c r="AX1378" s="3"/>
    </row>
    <row r="1379" spans="1:50" ht="13.8">
      <c r="A1379" s="2" t="s">
        <v>717</v>
      </c>
      <c r="B1379" s="2" t="s">
        <v>767</v>
      </c>
      <c r="C1379" s="2" t="s">
        <v>12069</v>
      </c>
      <c r="D1379" s="2" t="s">
        <v>10057</v>
      </c>
      <c r="E1379" s="2" t="s">
        <v>4881</v>
      </c>
      <c r="F1379" s="2" t="s">
        <v>7658</v>
      </c>
      <c r="G1379" s="2" t="s">
        <v>720</v>
      </c>
      <c r="H1379" s="2" t="s">
        <v>12070</v>
      </c>
      <c r="I1379" s="2" t="s">
        <v>12071</v>
      </c>
      <c r="J1379" s="2" t="s">
        <v>61</v>
      </c>
      <c r="K1379" s="3"/>
      <c r="L1379" s="2" t="s">
        <v>12061</v>
      </c>
      <c r="M1379" s="2" t="s">
        <v>61</v>
      </c>
      <c r="N1379" s="2" t="s">
        <v>61</v>
      </c>
      <c r="O1379" s="2" t="s">
        <v>61</v>
      </c>
      <c r="P1379" s="2" t="s">
        <v>12002</v>
      </c>
      <c r="Q1379" s="2" t="s">
        <v>12003</v>
      </c>
      <c r="R1379" s="2">
        <v>1938</v>
      </c>
      <c r="S1379" s="2" t="s">
        <v>12004</v>
      </c>
      <c r="T1379" s="3"/>
      <c r="U1379" s="3"/>
      <c r="V1379" s="3"/>
      <c r="W1379" s="3"/>
      <c r="X1379" s="2" t="s">
        <v>2066</v>
      </c>
      <c r="Y1379" s="2" t="s">
        <v>64</v>
      </c>
      <c r="Z1379" s="3"/>
      <c r="AA1379" s="2" t="s">
        <v>12072</v>
      </c>
      <c r="AB1379" s="51" t="s">
        <v>12006</v>
      </c>
      <c r="AC1379" s="52"/>
      <c r="AD1379" s="3"/>
      <c r="AE1379" s="2" t="s">
        <v>2069</v>
      </c>
      <c r="AF1379" s="10">
        <v>37103</v>
      </c>
      <c r="AG1379" s="5">
        <v>0.51496527777777779</v>
      </c>
      <c r="AH1379" s="2" t="s">
        <v>69</v>
      </c>
      <c r="AI1379" s="6">
        <v>44874</v>
      </c>
      <c r="AJ1379" s="5">
        <v>0.41199074074074077</v>
      </c>
      <c r="AK1379" s="2" t="s">
        <v>70</v>
      </c>
      <c r="AL1379" s="51" t="s">
        <v>12007</v>
      </c>
      <c r="AM1379" s="52"/>
      <c r="AN1379" s="52"/>
      <c r="AO1379" s="2" t="s">
        <v>12073</v>
      </c>
      <c r="AP1379" s="3"/>
      <c r="AQ1379" s="3"/>
      <c r="AR1379" s="3"/>
      <c r="AS1379" s="3"/>
      <c r="AT1379" s="3"/>
      <c r="AU1379" s="2" t="s">
        <v>76</v>
      </c>
      <c r="AV1379" s="2" t="s">
        <v>76</v>
      </c>
      <c r="AW1379" s="3"/>
      <c r="AX1379" s="3"/>
    </row>
    <row r="1380" spans="1:50" ht="13.8">
      <c r="A1380" s="2" t="s">
        <v>717</v>
      </c>
      <c r="B1380" s="2" t="s">
        <v>767</v>
      </c>
      <c r="C1380" s="2" t="s">
        <v>12074</v>
      </c>
      <c r="D1380" s="2" t="s">
        <v>10057</v>
      </c>
      <c r="E1380" s="2" t="s">
        <v>4881</v>
      </c>
      <c r="F1380" s="2" t="s">
        <v>7658</v>
      </c>
      <c r="G1380" s="2" t="s">
        <v>720</v>
      </c>
      <c r="H1380" s="2" t="s">
        <v>12070</v>
      </c>
      <c r="I1380" s="2" t="s">
        <v>12075</v>
      </c>
      <c r="J1380" s="2" t="s">
        <v>61</v>
      </c>
      <c r="K1380" s="3"/>
      <c r="L1380" s="2" t="s">
        <v>12047</v>
      </c>
      <c r="M1380" s="2" t="s">
        <v>61</v>
      </c>
      <c r="N1380" s="2" t="s">
        <v>61</v>
      </c>
      <c r="O1380" s="2" t="s">
        <v>61</v>
      </c>
      <c r="P1380" s="2" t="s">
        <v>12002</v>
      </c>
      <c r="Q1380" s="2" t="s">
        <v>12003</v>
      </c>
      <c r="R1380" s="2">
        <v>1938</v>
      </c>
      <c r="S1380" s="2" t="s">
        <v>12004</v>
      </c>
      <c r="T1380" s="3"/>
      <c r="U1380" s="3"/>
      <c r="V1380" s="3"/>
      <c r="W1380" s="3"/>
      <c r="X1380" s="2" t="s">
        <v>2066</v>
      </c>
      <c r="Y1380" s="2" t="s">
        <v>64</v>
      </c>
      <c r="Z1380" s="3"/>
      <c r="AA1380" s="2" t="s">
        <v>12076</v>
      </c>
      <c r="AB1380" s="51" t="s">
        <v>12006</v>
      </c>
      <c r="AC1380" s="52"/>
      <c r="AD1380" s="3"/>
      <c r="AE1380" s="2" t="s">
        <v>2069</v>
      </c>
      <c r="AF1380" s="10">
        <v>37103</v>
      </c>
      <c r="AG1380" s="5">
        <v>0.51560185185185181</v>
      </c>
      <c r="AH1380" s="2" t="s">
        <v>69</v>
      </c>
      <c r="AI1380" s="6">
        <v>44874</v>
      </c>
      <c r="AJ1380" s="5">
        <v>0.41351851851851851</v>
      </c>
      <c r="AK1380" s="2" t="s">
        <v>70</v>
      </c>
      <c r="AL1380" s="51" t="s">
        <v>12007</v>
      </c>
      <c r="AM1380" s="52"/>
      <c r="AN1380" s="52"/>
      <c r="AO1380" s="2" t="s">
        <v>12077</v>
      </c>
      <c r="AP1380" s="3"/>
      <c r="AQ1380" s="3"/>
      <c r="AR1380" s="3"/>
      <c r="AS1380" s="3"/>
      <c r="AT1380" s="3"/>
      <c r="AU1380" s="2" t="s">
        <v>76</v>
      </c>
      <c r="AV1380" s="2" t="s">
        <v>76</v>
      </c>
      <c r="AW1380" s="3"/>
      <c r="AX1380" s="3"/>
    </row>
    <row r="1381" spans="1:50" ht="13.8">
      <c r="A1381" s="2" t="s">
        <v>717</v>
      </c>
      <c r="B1381" s="2" t="s">
        <v>767</v>
      </c>
      <c r="C1381" s="2" t="s">
        <v>12078</v>
      </c>
      <c r="D1381" s="2" t="s">
        <v>10057</v>
      </c>
      <c r="E1381" s="2" t="s">
        <v>4881</v>
      </c>
      <c r="F1381" s="2" t="s">
        <v>7658</v>
      </c>
      <c r="G1381" s="2" t="s">
        <v>720</v>
      </c>
      <c r="H1381" s="2" t="s">
        <v>11999</v>
      </c>
      <c r="I1381" s="2" t="s">
        <v>12079</v>
      </c>
      <c r="J1381" s="2" t="s">
        <v>61</v>
      </c>
      <c r="K1381" s="3"/>
      <c r="L1381" s="2" t="s">
        <v>12001</v>
      </c>
      <c r="M1381" s="2" t="s">
        <v>61</v>
      </c>
      <c r="N1381" s="2" t="s">
        <v>61</v>
      </c>
      <c r="O1381" s="2" t="s">
        <v>61</v>
      </c>
      <c r="P1381" s="2" t="s">
        <v>12002</v>
      </c>
      <c r="Q1381" s="2" t="s">
        <v>12003</v>
      </c>
      <c r="R1381" s="2">
        <v>1938</v>
      </c>
      <c r="S1381" s="2" t="s">
        <v>12004</v>
      </c>
      <c r="T1381" s="3"/>
      <c r="U1381" s="3"/>
      <c r="V1381" s="3"/>
      <c r="W1381" s="3"/>
      <c r="X1381" s="2" t="s">
        <v>2066</v>
      </c>
      <c r="Y1381" s="2" t="s">
        <v>64</v>
      </c>
      <c r="Z1381" s="3"/>
      <c r="AA1381" s="2" t="s">
        <v>12051</v>
      </c>
      <c r="AB1381" s="51" t="s">
        <v>12006</v>
      </c>
      <c r="AC1381" s="52"/>
      <c r="AD1381" s="3"/>
      <c r="AE1381" s="2" t="s">
        <v>2069</v>
      </c>
      <c r="AF1381" s="10">
        <v>37103</v>
      </c>
      <c r="AG1381" s="5">
        <v>0.51578703703703699</v>
      </c>
      <c r="AH1381" s="2" t="s">
        <v>69</v>
      </c>
      <c r="AI1381" s="6">
        <v>44874</v>
      </c>
      <c r="AJ1381" s="5">
        <v>0.40707175925925926</v>
      </c>
      <c r="AK1381" s="2" t="s">
        <v>70</v>
      </c>
      <c r="AL1381" s="51" t="s">
        <v>12007</v>
      </c>
      <c r="AM1381" s="52"/>
      <c r="AN1381" s="52"/>
      <c r="AO1381" s="2" t="s">
        <v>12080</v>
      </c>
      <c r="AP1381" s="3"/>
      <c r="AQ1381" s="3"/>
      <c r="AR1381" s="3"/>
      <c r="AS1381" s="3"/>
      <c r="AT1381" s="3"/>
      <c r="AU1381" s="2" t="s">
        <v>76</v>
      </c>
      <c r="AV1381" s="2" t="s">
        <v>76</v>
      </c>
      <c r="AW1381" s="3"/>
      <c r="AX1381" s="3"/>
    </row>
    <row r="1382" spans="1:50" ht="13.8">
      <c r="A1382" s="2" t="s">
        <v>717</v>
      </c>
      <c r="B1382" s="2" t="s">
        <v>767</v>
      </c>
      <c r="C1382" s="2" t="s">
        <v>12066</v>
      </c>
      <c r="D1382" s="2" t="s">
        <v>10057</v>
      </c>
      <c r="E1382" s="2" t="s">
        <v>4881</v>
      </c>
      <c r="F1382" s="2" t="s">
        <v>7658</v>
      </c>
      <c r="G1382" s="2" t="s">
        <v>720</v>
      </c>
      <c r="H1382" s="2" t="s">
        <v>12070</v>
      </c>
      <c r="I1382" s="2" t="s">
        <v>12081</v>
      </c>
      <c r="J1382" s="2" t="s">
        <v>61</v>
      </c>
      <c r="K1382" s="3"/>
      <c r="L1382" s="2" t="s">
        <v>12044</v>
      </c>
      <c r="M1382" s="2" t="s">
        <v>61</v>
      </c>
      <c r="N1382" s="2" t="s">
        <v>61</v>
      </c>
      <c r="O1382" s="2" t="s">
        <v>61</v>
      </c>
      <c r="P1382" s="2" t="s">
        <v>12002</v>
      </c>
      <c r="Q1382" s="2" t="s">
        <v>12003</v>
      </c>
      <c r="R1382" s="2">
        <v>1938</v>
      </c>
      <c r="S1382" s="2" t="s">
        <v>12004</v>
      </c>
      <c r="T1382" s="3"/>
      <c r="U1382" s="3"/>
      <c r="V1382" s="3"/>
      <c r="W1382" s="3"/>
      <c r="X1382" s="2" t="s">
        <v>2066</v>
      </c>
      <c r="Y1382" s="2" t="s">
        <v>64</v>
      </c>
      <c r="Z1382" s="3"/>
      <c r="AA1382" s="2" t="s">
        <v>12082</v>
      </c>
      <c r="AB1382" s="51" t="s">
        <v>12006</v>
      </c>
      <c r="AC1382" s="52"/>
      <c r="AD1382" s="3"/>
      <c r="AE1382" s="2" t="s">
        <v>2069</v>
      </c>
      <c r="AF1382" s="10">
        <v>37103</v>
      </c>
      <c r="AG1382" s="5">
        <v>0.51611111111111108</v>
      </c>
      <c r="AH1382" s="2" t="s">
        <v>69</v>
      </c>
      <c r="AI1382" s="6">
        <v>44874</v>
      </c>
      <c r="AJ1382" s="5">
        <v>0.40940972222222222</v>
      </c>
      <c r="AK1382" s="2" t="s">
        <v>70</v>
      </c>
      <c r="AL1382" s="51" t="s">
        <v>12007</v>
      </c>
      <c r="AM1382" s="52"/>
      <c r="AN1382" s="52"/>
      <c r="AO1382" s="2" t="s">
        <v>12083</v>
      </c>
      <c r="AP1382" s="3"/>
      <c r="AQ1382" s="3"/>
      <c r="AR1382" s="3"/>
      <c r="AS1382" s="3"/>
      <c r="AT1382" s="3"/>
      <c r="AU1382" s="2" t="s">
        <v>76</v>
      </c>
      <c r="AV1382" s="2" t="s">
        <v>76</v>
      </c>
      <c r="AW1382" s="3"/>
      <c r="AX1382" s="3"/>
    </row>
    <row r="1383" spans="1:50" ht="13.8">
      <c r="A1383" s="2" t="s">
        <v>717</v>
      </c>
      <c r="B1383" s="2" t="s">
        <v>767</v>
      </c>
      <c r="C1383" s="2" t="s">
        <v>12078</v>
      </c>
      <c r="D1383" s="2" t="s">
        <v>10057</v>
      </c>
      <c r="E1383" s="2" t="s">
        <v>4881</v>
      </c>
      <c r="F1383" s="2" t="s">
        <v>7658</v>
      </c>
      <c r="G1383" s="2" t="s">
        <v>720</v>
      </c>
      <c r="H1383" s="2" t="s">
        <v>11999</v>
      </c>
      <c r="I1383" s="2" t="s">
        <v>12084</v>
      </c>
      <c r="J1383" s="2" t="s">
        <v>61</v>
      </c>
      <c r="K1383" s="3"/>
      <c r="L1383" s="2" t="s">
        <v>12001</v>
      </c>
      <c r="M1383" s="2" t="s">
        <v>61</v>
      </c>
      <c r="N1383" s="2" t="s">
        <v>61</v>
      </c>
      <c r="O1383" s="2" t="s">
        <v>61</v>
      </c>
      <c r="P1383" s="2" t="s">
        <v>12002</v>
      </c>
      <c r="Q1383" s="2" t="s">
        <v>12003</v>
      </c>
      <c r="R1383" s="2">
        <v>1938</v>
      </c>
      <c r="S1383" s="2" t="s">
        <v>12004</v>
      </c>
      <c r="T1383" s="3"/>
      <c r="U1383" s="3"/>
      <c r="V1383" s="3"/>
      <c r="W1383" s="3"/>
      <c r="X1383" s="2" t="s">
        <v>2066</v>
      </c>
      <c r="Y1383" s="2" t="s">
        <v>64</v>
      </c>
      <c r="Z1383" s="3"/>
      <c r="AA1383" s="2" t="s">
        <v>12051</v>
      </c>
      <c r="AB1383" s="51" t="s">
        <v>12006</v>
      </c>
      <c r="AC1383" s="52"/>
      <c r="AD1383" s="3"/>
      <c r="AE1383" s="2" t="s">
        <v>2069</v>
      </c>
      <c r="AF1383" s="10">
        <v>37103</v>
      </c>
      <c r="AG1383" s="5">
        <v>0.5151041666666667</v>
      </c>
      <c r="AH1383" s="2" t="s">
        <v>69</v>
      </c>
      <c r="AI1383" s="7">
        <v>44890</v>
      </c>
      <c r="AJ1383" s="5">
        <v>0.49835648148148148</v>
      </c>
      <c r="AK1383" s="2" t="s">
        <v>70</v>
      </c>
      <c r="AL1383" s="51" t="s">
        <v>12007</v>
      </c>
      <c r="AM1383" s="52"/>
      <c r="AN1383" s="52"/>
      <c r="AO1383" s="2" t="s">
        <v>12085</v>
      </c>
      <c r="AP1383" s="3"/>
      <c r="AQ1383" s="3"/>
      <c r="AR1383" s="3"/>
      <c r="AS1383" s="3"/>
      <c r="AT1383" s="3"/>
      <c r="AU1383" s="2" t="s">
        <v>76</v>
      </c>
      <c r="AV1383" s="2" t="s">
        <v>76</v>
      </c>
      <c r="AW1383" s="3"/>
      <c r="AX1383" s="3"/>
    </row>
    <row r="1384" spans="1:50" ht="13.8">
      <c r="A1384" s="2" t="s">
        <v>717</v>
      </c>
      <c r="B1384" s="2" t="s">
        <v>767</v>
      </c>
      <c r="C1384" s="2" t="s">
        <v>12066</v>
      </c>
      <c r="D1384" s="2" t="s">
        <v>10057</v>
      </c>
      <c r="E1384" s="2" t="s">
        <v>4881</v>
      </c>
      <c r="F1384" s="2" t="s">
        <v>7658</v>
      </c>
      <c r="G1384" s="2" t="s">
        <v>720</v>
      </c>
      <c r="H1384" s="2" t="s">
        <v>12070</v>
      </c>
      <c r="I1384" s="2" t="s">
        <v>12086</v>
      </c>
      <c r="J1384" s="2" t="s">
        <v>61</v>
      </c>
      <c r="K1384" s="3"/>
      <c r="L1384" s="2" t="s">
        <v>12047</v>
      </c>
      <c r="M1384" s="2" t="s">
        <v>61</v>
      </c>
      <c r="N1384" s="2" t="s">
        <v>61</v>
      </c>
      <c r="O1384" s="2" t="s">
        <v>61</v>
      </c>
      <c r="P1384" s="2" t="s">
        <v>12002</v>
      </c>
      <c r="Q1384" s="2" t="s">
        <v>12003</v>
      </c>
      <c r="R1384" s="2">
        <v>1938</v>
      </c>
      <c r="S1384" s="2" t="s">
        <v>12004</v>
      </c>
      <c r="T1384" s="3"/>
      <c r="U1384" s="3"/>
      <c r="V1384" s="3"/>
      <c r="W1384" s="3"/>
      <c r="X1384" s="2" t="s">
        <v>2066</v>
      </c>
      <c r="Y1384" s="2" t="s">
        <v>64</v>
      </c>
      <c r="Z1384" s="3"/>
      <c r="AA1384" s="2" t="s">
        <v>12082</v>
      </c>
      <c r="AB1384" s="51" t="s">
        <v>12006</v>
      </c>
      <c r="AC1384" s="52"/>
      <c r="AD1384" s="3"/>
      <c r="AE1384" s="2" t="s">
        <v>2069</v>
      </c>
      <c r="AF1384" s="10">
        <v>37103</v>
      </c>
      <c r="AG1384" s="5">
        <v>0.51521990740740742</v>
      </c>
      <c r="AH1384" s="2" t="s">
        <v>69</v>
      </c>
      <c r="AI1384" s="7">
        <v>44890</v>
      </c>
      <c r="AJ1384" s="5">
        <v>0.49844907407407407</v>
      </c>
      <c r="AK1384" s="2" t="s">
        <v>70</v>
      </c>
      <c r="AL1384" s="51" t="s">
        <v>12007</v>
      </c>
      <c r="AM1384" s="52"/>
      <c r="AN1384" s="52"/>
      <c r="AO1384" s="2" t="s">
        <v>12087</v>
      </c>
      <c r="AP1384" s="3"/>
      <c r="AQ1384" s="3"/>
      <c r="AR1384" s="3"/>
      <c r="AS1384" s="3"/>
      <c r="AT1384" s="3"/>
      <c r="AU1384" s="2" t="s">
        <v>76</v>
      </c>
      <c r="AV1384" s="2" t="s">
        <v>76</v>
      </c>
      <c r="AW1384" s="3"/>
      <c r="AX1384" s="3"/>
    </row>
    <row r="1385" spans="1:50" ht="13.8">
      <c r="A1385" s="2" t="s">
        <v>717</v>
      </c>
      <c r="B1385" s="2" t="s">
        <v>767</v>
      </c>
      <c r="C1385" s="2" t="s">
        <v>12088</v>
      </c>
      <c r="D1385" s="2" t="s">
        <v>53</v>
      </c>
      <c r="E1385" s="2" t="s">
        <v>4898</v>
      </c>
      <c r="F1385" s="2" t="s">
        <v>169</v>
      </c>
      <c r="G1385" s="2" t="s">
        <v>720</v>
      </c>
      <c r="H1385" s="2" t="s">
        <v>12089</v>
      </c>
      <c r="I1385" s="2" t="s">
        <v>12090</v>
      </c>
      <c r="J1385" s="2" t="s">
        <v>61</v>
      </c>
      <c r="K1385" s="3"/>
      <c r="L1385" s="2" t="s">
        <v>12091</v>
      </c>
      <c r="M1385" s="2" t="s">
        <v>61</v>
      </c>
      <c r="N1385" s="2" t="s">
        <v>12092</v>
      </c>
      <c r="O1385" s="2" t="s">
        <v>61</v>
      </c>
      <c r="P1385" s="51" t="s">
        <v>12002</v>
      </c>
      <c r="Q1385" s="52"/>
      <c r="R1385" s="3"/>
      <c r="S1385" s="3"/>
      <c r="T1385" s="3"/>
      <c r="U1385" s="3"/>
      <c r="V1385" s="3"/>
      <c r="W1385" s="3"/>
      <c r="X1385" s="2" t="s">
        <v>2066</v>
      </c>
      <c r="Y1385" s="2" t="s">
        <v>64</v>
      </c>
      <c r="Z1385" s="3"/>
      <c r="AA1385" s="2" t="s">
        <v>12093</v>
      </c>
      <c r="AB1385" s="51" t="s">
        <v>12094</v>
      </c>
      <c r="AC1385" s="52"/>
      <c r="AD1385" s="52"/>
      <c r="AE1385" s="2" t="s">
        <v>2069</v>
      </c>
      <c r="AF1385" s="10">
        <v>37110</v>
      </c>
      <c r="AG1385" s="5">
        <v>0.47105324074074073</v>
      </c>
      <c r="AH1385" s="2" t="s">
        <v>69</v>
      </c>
      <c r="AI1385" s="6">
        <v>44874</v>
      </c>
      <c r="AJ1385" s="5">
        <v>0.41555555555555557</v>
      </c>
      <c r="AK1385" s="2" t="s">
        <v>70</v>
      </c>
      <c r="AL1385" s="51" t="s">
        <v>12095</v>
      </c>
      <c r="AM1385" s="52"/>
      <c r="AN1385" s="52"/>
      <c r="AO1385" s="2" t="s">
        <v>12096</v>
      </c>
      <c r="AP1385" s="3"/>
      <c r="AQ1385" s="3"/>
      <c r="AR1385" s="3"/>
      <c r="AS1385" s="3"/>
      <c r="AT1385" s="3"/>
      <c r="AU1385" s="2" t="s">
        <v>76</v>
      </c>
      <c r="AV1385" s="2" t="s">
        <v>76</v>
      </c>
      <c r="AW1385" s="3"/>
      <c r="AX1385" s="3"/>
    </row>
    <row r="1386" spans="1:50" ht="13.8">
      <c r="A1386" s="2" t="s">
        <v>717</v>
      </c>
      <c r="B1386" s="2" t="s">
        <v>78</v>
      </c>
      <c r="C1386" s="2" t="s">
        <v>796</v>
      </c>
      <c r="D1386" s="2" t="s">
        <v>12097</v>
      </c>
      <c r="E1386" s="2" t="s">
        <v>9858</v>
      </c>
      <c r="F1386" s="2" t="s">
        <v>12098</v>
      </c>
      <c r="G1386" s="2" t="s">
        <v>720</v>
      </c>
      <c r="H1386" s="2" t="s">
        <v>12099</v>
      </c>
      <c r="I1386" s="2" t="s">
        <v>12100</v>
      </c>
      <c r="J1386" s="2" t="s">
        <v>121</v>
      </c>
      <c r="K1386" s="2" t="s">
        <v>12101</v>
      </c>
      <c r="L1386" s="2" t="s">
        <v>8447</v>
      </c>
      <c r="M1386" s="2" t="s">
        <v>61</v>
      </c>
      <c r="N1386" s="2" t="s">
        <v>61</v>
      </c>
      <c r="O1386" s="2" t="s">
        <v>61</v>
      </c>
      <c r="P1386" s="2" t="s">
        <v>4886</v>
      </c>
      <c r="Q1386" s="3"/>
      <c r="R1386" s="3"/>
      <c r="S1386" s="2" t="s">
        <v>12102</v>
      </c>
      <c r="T1386" s="3"/>
      <c r="U1386" s="3"/>
      <c r="V1386" s="3"/>
      <c r="W1386" s="3"/>
      <c r="X1386" s="2" t="s">
        <v>2066</v>
      </c>
      <c r="Y1386" s="2" t="s">
        <v>64</v>
      </c>
      <c r="Z1386" s="3"/>
      <c r="AA1386" s="2" t="s">
        <v>12103</v>
      </c>
      <c r="AB1386" s="51" t="s">
        <v>12104</v>
      </c>
      <c r="AC1386" s="52"/>
      <c r="AD1386" s="52"/>
      <c r="AE1386" s="2" t="s">
        <v>2069</v>
      </c>
      <c r="AF1386" s="10">
        <v>37291</v>
      </c>
      <c r="AG1386" s="5">
        <v>0.66023148148148147</v>
      </c>
      <c r="AH1386" s="2" t="s">
        <v>69</v>
      </c>
      <c r="AI1386" s="6">
        <v>44936</v>
      </c>
      <c r="AJ1386" s="5">
        <v>0.48829861111111111</v>
      </c>
      <c r="AK1386" s="2" t="s">
        <v>70</v>
      </c>
      <c r="AL1386" s="51" t="s">
        <v>12105</v>
      </c>
      <c r="AM1386" s="52"/>
      <c r="AN1386" s="52"/>
      <c r="AO1386" s="2" t="s">
        <v>12106</v>
      </c>
      <c r="AP1386" s="2" t="s">
        <v>131</v>
      </c>
      <c r="AQ1386" s="3"/>
      <c r="AR1386" s="2" t="s">
        <v>12107</v>
      </c>
      <c r="AS1386" s="3"/>
      <c r="AT1386" s="3"/>
      <c r="AU1386" s="2" t="s">
        <v>76</v>
      </c>
      <c r="AV1386" s="2" t="s">
        <v>76</v>
      </c>
      <c r="AW1386" s="3"/>
      <c r="AX1386" s="3"/>
    </row>
    <row r="1387" spans="1:50" ht="13.8">
      <c r="A1387" s="2" t="s">
        <v>717</v>
      </c>
      <c r="B1387" s="2" t="s">
        <v>78</v>
      </c>
      <c r="C1387" s="2" t="s">
        <v>5481</v>
      </c>
      <c r="D1387" s="2" t="s">
        <v>12097</v>
      </c>
      <c r="E1387" s="2" t="s">
        <v>9858</v>
      </c>
      <c r="F1387" s="2" t="s">
        <v>12098</v>
      </c>
      <c r="G1387" s="2" t="s">
        <v>720</v>
      </c>
      <c r="H1387" s="2" t="s">
        <v>12099</v>
      </c>
      <c r="I1387" s="2" t="s">
        <v>12108</v>
      </c>
      <c r="J1387" s="51" t="s">
        <v>12109</v>
      </c>
      <c r="K1387" s="52"/>
      <c r="L1387" s="2" t="s">
        <v>8447</v>
      </c>
      <c r="M1387" s="2" t="s">
        <v>61</v>
      </c>
      <c r="N1387" s="2" t="s">
        <v>61</v>
      </c>
      <c r="O1387" s="2" t="s">
        <v>61</v>
      </c>
      <c r="P1387" s="2" t="s">
        <v>4886</v>
      </c>
      <c r="Q1387" s="3"/>
      <c r="R1387" s="3"/>
      <c r="S1387" s="3"/>
      <c r="T1387" s="3"/>
      <c r="U1387" s="3"/>
      <c r="V1387" s="3"/>
      <c r="W1387" s="3"/>
      <c r="X1387" s="2" t="s">
        <v>2066</v>
      </c>
      <c r="Y1387" s="2" t="s">
        <v>64</v>
      </c>
      <c r="Z1387" s="3"/>
      <c r="AA1387" s="2" t="s">
        <v>12103</v>
      </c>
      <c r="AB1387" s="51" t="s">
        <v>12110</v>
      </c>
      <c r="AC1387" s="52"/>
      <c r="AD1387" s="3"/>
      <c r="AE1387" s="2" t="s">
        <v>2069</v>
      </c>
      <c r="AF1387" s="10">
        <v>37291</v>
      </c>
      <c r="AG1387" s="5">
        <v>0.66265046296296293</v>
      </c>
      <c r="AH1387" s="2" t="s">
        <v>69</v>
      </c>
      <c r="AI1387" s="7">
        <v>44890</v>
      </c>
      <c r="AJ1387" s="5">
        <v>0.56528935185185181</v>
      </c>
      <c r="AK1387" s="2" t="s">
        <v>70</v>
      </c>
      <c r="AL1387" s="3"/>
      <c r="AM1387" s="3"/>
      <c r="AN1387" s="3"/>
      <c r="AO1387" s="2" t="s">
        <v>12111</v>
      </c>
      <c r="AP1387" s="2" t="s">
        <v>302</v>
      </c>
      <c r="AQ1387" s="3"/>
      <c r="AR1387" s="3"/>
      <c r="AS1387" s="3"/>
      <c r="AT1387" s="3"/>
      <c r="AU1387" s="2" t="s">
        <v>76</v>
      </c>
      <c r="AV1387" s="2" t="s">
        <v>76</v>
      </c>
      <c r="AW1387" s="3"/>
      <c r="AX1387" s="3"/>
    </row>
    <row r="1388" spans="1:50" ht="13.8">
      <c r="A1388" s="2" t="s">
        <v>717</v>
      </c>
      <c r="B1388" s="2" t="s">
        <v>78</v>
      </c>
      <c r="C1388" s="2" t="s">
        <v>718</v>
      </c>
      <c r="D1388" s="2" t="s">
        <v>12097</v>
      </c>
      <c r="E1388" s="2" t="s">
        <v>9858</v>
      </c>
      <c r="F1388" s="2" t="s">
        <v>12098</v>
      </c>
      <c r="G1388" s="2" t="s">
        <v>720</v>
      </c>
      <c r="H1388" s="2" t="s">
        <v>12099</v>
      </c>
      <c r="I1388" s="2" t="s">
        <v>12112</v>
      </c>
      <c r="J1388" s="2" t="s">
        <v>61</v>
      </c>
      <c r="K1388" s="3"/>
      <c r="L1388" s="2" t="s">
        <v>8447</v>
      </c>
      <c r="M1388" s="2" t="s">
        <v>61</v>
      </c>
      <c r="N1388" s="2" t="s">
        <v>61</v>
      </c>
      <c r="O1388" s="2" t="s">
        <v>61</v>
      </c>
      <c r="P1388" s="2" t="s">
        <v>4886</v>
      </c>
      <c r="Q1388" s="3"/>
      <c r="R1388" s="3"/>
      <c r="S1388" s="3"/>
      <c r="T1388" s="3"/>
      <c r="U1388" s="3"/>
      <c r="V1388" s="3"/>
      <c r="W1388" s="3"/>
      <c r="X1388" s="2" t="s">
        <v>2066</v>
      </c>
      <c r="Y1388" s="2" t="s">
        <v>64</v>
      </c>
      <c r="Z1388" s="3"/>
      <c r="AA1388" s="2" t="s">
        <v>12113</v>
      </c>
      <c r="AB1388" s="51" t="s">
        <v>12110</v>
      </c>
      <c r="AC1388" s="52"/>
      <c r="AD1388" s="3"/>
      <c r="AE1388" s="2" t="s">
        <v>2069</v>
      </c>
      <c r="AF1388" s="10">
        <v>37291</v>
      </c>
      <c r="AG1388" s="5">
        <v>0.66282407407407407</v>
      </c>
      <c r="AH1388" s="2" t="s">
        <v>69</v>
      </c>
      <c r="AI1388" s="6">
        <v>44874</v>
      </c>
      <c r="AJ1388" s="5">
        <v>0.41788194444444443</v>
      </c>
      <c r="AK1388" s="2" t="s">
        <v>70</v>
      </c>
      <c r="AL1388" s="3"/>
      <c r="AM1388" s="3"/>
      <c r="AN1388" s="3"/>
      <c r="AO1388" s="2" t="s">
        <v>12114</v>
      </c>
      <c r="AP1388" s="3"/>
      <c r="AQ1388" s="3"/>
      <c r="AR1388" s="3"/>
      <c r="AS1388" s="3"/>
      <c r="AT1388" s="3"/>
      <c r="AU1388" s="2" t="s">
        <v>76</v>
      </c>
      <c r="AV1388" s="2" t="s">
        <v>76</v>
      </c>
      <c r="AW1388" s="3"/>
      <c r="AX1388" s="3"/>
    </row>
    <row r="1389" spans="1:50" ht="13.8">
      <c r="A1389" s="2" t="s">
        <v>717</v>
      </c>
      <c r="B1389" s="2" t="s">
        <v>78</v>
      </c>
      <c r="C1389" s="2" t="s">
        <v>12115</v>
      </c>
      <c r="D1389" s="2" t="s">
        <v>12097</v>
      </c>
      <c r="E1389" s="2" t="s">
        <v>9858</v>
      </c>
      <c r="F1389" s="2" t="s">
        <v>12098</v>
      </c>
      <c r="G1389" s="2" t="s">
        <v>720</v>
      </c>
      <c r="H1389" s="2" t="s">
        <v>12099</v>
      </c>
      <c r="I1389" s="2" t="s">
        <v>12116</v>
      </c>
      <c r="J1389" s="2" t="s">
        <v>61</v>
      </c>
      <c r="K1389" s="3"/>
      <c r="L1389" s="2" t="s">
        <v>8447</v>
      </c>
      <c r="M1389" s="2" t="s">
        <v>61</v>
      </c>
      <c r="N1389" s="2" t="s">
        <v>61</v>
      </c>
      <c r="O1389" s="2" t="s">
        <v>61</v>
      </c>
      <c r="P1389" s="2" t="s">
        <v>4886</v>
      </c>
      <c r="Q1389" s="3"/>
      <c r="R1389" s="3"/>
      <c r="S1389" s="3"/>
      <c r="T1389" s="3"/>
      <c r="U1389" s="3"/>
      <c r="V1389" s="3"/>
      <c r="W1389" s="3"/>
      <c r="X1389" s="2" t="s">
        <v>2066</v>
      </c>
      <c r="Y1389" s="2" t="s">
        <v>64</v>
      </c>
      <c r="Z1389" s="3"/>
      <c r="AA1389" s="2" t="s">
        <v>12113</v>
      </c>
      <c r="AB1389" s="51" t="s">
        <v>12117</v>
      </c>
      <c r="AC1389" s="52"/>
      <c r="AD1389" s="52"/>
      <c r="AE1389" s="2" t="s">
        <v>2069</v>
      </c>
      <c r="AF1389" s="10">
        <v>37291</v>
      </c>
      <c r="AG1389" s="5">
        <v>0.66305555555555551</v>
      </c>
      <c r="AH1389" s="2" t="s">
        <v>69</v>
      </c>
      <c r="AI1389" s="6">
        <v>44874</v>
      </c>
      <c r="AJ1389" s="5">
        <v>0.41868055555555556</v>
      </c>
      <c r="AK1389" s="2" t="s">
        <v>70</v>
      </c>
      <c r="AL1389" s="3"/>
      <c r="AM1389" s="3"/>
      <c r="AN1389" s="3"/>
      <c r="AO1389" s="2" t="s">
        <v>12118</v>
      </c>
      <c r="AP1389" s="3"/>
      <c r="AQ1389" s="3"/>
      <c r="AR1389" s="3"/>
      <c r="AS1389" s="3"/>
      <c r="AT1389" s="3"/>
      <c r="AU1389" s="2" t="s">
        <v>76</v>
      </c>
      <c r="AV1389" s="2" t="s">
        <v>76</v>
      </c>
      <c r="AW1389" s="3"/>
      <c r="AX1389" s="3"/>
    </row>
    <row r="1390" spans="1:50" ht="13.8">
      <c r="A1390" s="2" t="s">
        <v>717</v>
      </c>
      <c r="B1390" s="2" t="s">
        <v>78</v>
      </c>
      <c r="C1390" s="2" t="s">
        <v>12119</v>
      </c>
      <c r="D1390" s="2" t="s">
        <v>12097</v>
      </c>
      <c r="E1390" s="2" t="s">
        <v>9858</v>
      </c>
      <c r="F1390" s="2" t="s">
        <v>12098</v>
      </c>
      <c r="G1390" s="2" t="s">
        <v>720</v>
      </c>
      <c r="H1390" s="2" t="s">
        <v>12099</v>
      </c>
      <c r="I1390" s="2" t="s">
        <v>12120</v>
      </c>
      <c r="J1390" s="2" t="s">
        <v>61</v>
      </c>
      <c r="K1390" s="3"/>
      <c r="L1390" s="2" t="s">
        <v>8447</v>
      </c>
      <c r="M1390" s="2" t="s">
        <v>61</v>
      </c>
      <c r="N1390" s="2" t="s">
        <v>61</v>
      </c>
      <c r="O1390" s="2" t="s">
        <v>61</v>
      </c>
      <c r="P1390" s="2" t="s">
        <v>4886</v>
      </c>
      <c r="Q1390" s="3"/>
      <c r="R1390" s="3"/>
      <c r="S1390" s="3"/>
      <c r="T1390" s="3"/>
      <c r="U1390" s="3"/>
      <c r="V1390" s="3"/>
      <c r="W1390" s="3"/>
      <c r="X1390" s="2" t="s">
        <v>2066</v>
      </c>
      <c r="Y1390" s="2" t="s">
        <v>64</v>
      </c>
      <c r="Z1390" s="3"/>
      <c r="AA1390" s="2" t="s">
        <v>12113</v>
      </c>
      <c r="AB1390" s="51" t="s">
        <v>12121</v>
      </c>
      <c r="AC1390" s="52"/>
      <c r="AD1390" s="52"/>
      <c r="AE1390" s="2" t="s">
        <v>2069</v>
      </c>
      <c r="AF1390" s="10">
        <v>37291</v>
      </c>
      <c r="AG1390" s="5">
        <v>0.66324074074074069</v>
      </c>
      <c r="AH1390" s="2" t="s">
        <v>69</v>
      </c>
      <c r="AI1390" s="6">
        <v>44874</v>
      </c>
      <c r="AJ1390" s="5">
        <v>0.41893518518518519</v>
      </c>
      <c r="AK1390" s="2" t="s">
        <v>70</v>
      </c>
      <c r="AL1390" s="3"/>
      <c r="AM1390" s="3"/>
      <c r="AN1390" s="3"/>
      <c r="AO1390" s="2" t="s">
        <v>12122</v>
      </c>
      <c r="AP1390" s="3"/>
      <c r="AQ1390" s="3"/>
      <c r="AR1390" s="3"/>
      <c r="AS1390" s="3"/>
      <c r="AT1390" s="3"/>
      <c r="AU1390" s="2" t="s">
        <v>76</v>
      </c>
      <c r="AV1390" s="2" t="s">
        <v>76</v>
      </c>
      <c r="AW1390" s="3"/>
      <c r="AX1390" s="3"/>
    </row>
    <row r="1391" spans="1:50" ht="13.8">
      <c r="A1391" s="2" t="s">
        <v>717</v>
      </c>
      <c r="B1391" s="2" t="s">
        <v>78</v>
      </c>
      <c r="C1391" s="2" t="s">
        <v>12123</v>
      </c>
      <c r="D1391" s="2" t="s">
        <v>12097</v>
      </c>
      <c r="E1391" s="2" t="s">
        <v>9858</v>
      </c>
      <c r="F1391" s="2" t="s">
        <v>12098</v>
      </c>
      <c r="G1391" s="2" t="s">
        <v>720</v>
      </c>
      <c r="H1391" s="2" t="s">
        <v>12099</v>
      </c>
      <c r="I1391" s="2" t="s">
        <v>12124</v>
      </c>
      <c r="J1391" s="2" t="s">
        <v>61</v>
      </c>
      <c r="K1391" s="3"/>
      <c r="L1391" s="2" t="s">
        <v>8447</v>
      </c>
      <c r="M1391" s="2" t="s">
        <v>61</v>
      </c>
      <c r="N1391" s="2" t="s">
        <v>61</v>
      </c>
      <c r="O1391" s="2" t="s">
        <v>61</v>
      </c>
      <c r="P1391" s="2" t="s">
        <v>4886</v>
      </c>
      <c r="Q1391" s="3"/>
      <c r="R1391" s="3"/>
      <c r="S1391" s="3"/>
      <c r="T1391" s="3"/>
      <c r="U1391" s="3"/>
      <c r="V1391" s="3"/>
      <c r="W1391" s="3"/>
      <c r="X1391" s="2" t="s">
        <v>2066</v>
      </c>
      <c r="Y1391" s="2" t="s">
        <v>64</v>
      </c>
      <c r="Z1391" s="3"/>
      <c r="AA1391" s="2" t="s">
        <v>12113</v>
      </c>
      <c r="AB1391" s="51" t="s">
        <v>12110</v>
      </c>
      <c r="AC1391" s="52"/>
      <c r="AD1391" s="3"/>
      <c r="AE1391" s="2" t="s">
        <v>2069</v>
      </c>
      <c r="AF1391" s="10">
        <v>37291</v>
      </c>
      <c r="AG1391" s="5">
        <v>0.66336805555555556</v>
      </c>
      <c r="AH1391" s="2" t="s">
        <v>69</v>
      </c>
      <c r="AI1391" s="6">
        <v>44874</v>
      </c>
      <c r="AJ1391" s="5">
        <v>0.41916666666666669</v>
      </c>
      <c r="AK1391" s="2" t="s">
        <v>70</v>
      </c>
      <c r="AL1391" s="3"/>
      <c r="AM1391" s="3"/>
      <c r="AN1391" s="3"/>
      <c r="AO1391" s="2" t="s">
        <v>12125</v>
      </c>
      <c r="AP1391" s="3"/>
      <c r="AQ1391" s="3"/>
      <c r="AR1391" s="3"/>
      <c r="AS1391" s="3"/>
      <c r="AT1391" s="3"/>
      <c r="AU1391" s="2" t="s">
        <v>76</v>
      </c>
      <c r="AV1391" s="2" t="s">
        <v>76</v>
      </c>
      <c r="AW1391" s="3"/>
      <c r="AX1391" s="3"/>
    </row>
    <row r="1392" spans="1:50" ht="13.8">
      <c r="A1392" s="2" t="s">
        <v>717</v>
      </c>
      <c r="B1392" s="2" t="s">
        <v>78</v>
      </c>
      <c r="C1392" s="2" t="s">
        <v>5072</v>
      </c>
      <c r="D1392" s="2" t="s">
        <v>12097</v>
      </c>
      <c r="E1392" s="2" t="s">
        <v>9858</v>
      </c>
      <c r="F1392" s="2" t="s">
        <v>12098</v>
      </c>
      <c r="G1392" s="2" t="s">
        <v>720</v>
      </c>
      <c r="H1392" s="2" t="s">
        <v>12099</v>
      </c>
      <c r="I1392" s="2" t="s">
        <v>12126</v>
      </c>
      <c r="J1392" s="2" t="s">
        <v>61</v>
      </c>
      <c r="K1392" s="3"/>
      <c r="L1392" s="2" t="s">
        <v>8447</v>
      </c>
      <c r="M1392" s="2" t="s">
        <v>61</v>
      </c>
      <c r="N1392" s="2" t="s">
        <v>61</v>
      </c>
      <c r="O1392" s="2" t="s">
        <v>61</v>
      </c>
      <c r="P1392" s="2" t="s">
        <v>4886</v>
      </c>
      <c r="Q1392" s="3"/>
      <c r="R1392" s="3"/>
      <c r="S1392" s="3"/>
      <c r="T1392" s="3"/>
      <c r="U1392" s="3"/>
      <c r="V1392" s="3"/>
      <c r="W1392" s="3"/>
      <c r="X1392" s="2" t="s">
        <v>2066</v>
      </c>
      <c r="Y1392" s="2" t="s">
        <v>64</v>
      </c>
      <c r="Z1392" s="3"/>
      <c r="AA1392" s="2" t="s">
        <v>12127</v>
      </c>
      <c r="AB1392" s="51" t="s">
        <v>12110</v>
      </c>
      <c r="AC1392" s="52"/>
      <c r="AD1392" s="3"/>
      <c r="AE1392" s="2" t="s">
        <v>2069</v>
      </c>
      <c r="AF1392" s="10">
        <v>37291</v>
      </c>
      <c r="AG1392" s="5">
        <v>0.6634606481481482</v>
      </c>
      <c r="AH1392" s="2" t="s">
        <v>69</v>
      </c>
      <c r="AI1392" s="6">
        <v>44874</v>
      </c>
      <c r="AJ1392" s="5">
        <v>0.41950231481481481</v>
      </c>
      <c r="AK1392" s="2" t="s">
        <v>70</v>
      </c>
      <c r="AL1392" s="51" t="s">
        <v>12128</v>
      </c>
      <c r="AM1392" s="52"/>
      <c r="AN1392" s="52"/>
      <c r="AO1392" s="2" t="s">
        <v>12129</v>
      </c>
      <c r="AP1392" s="2" t="s">
        <v>12027</v>
      </c>
      <c r="AQ1392" s="3"/>
      <c r="AR1392" s="3"/>
      <c r="AS1392" s="3"/>
      <c r="AT1392" s="3"/>
      <c r="AU1392" s="2" t="s">
        <v>76</v>
      </c>
      <c r="AV1392" s="2" t="s">
        <v>76</v>
      </c>
      <c r="AW1392" s="3"/>
      <c r="AX1392" s="3"/>
    </row>
    <row r="1393" spans="1:50" ht="13.8">
      <c r="A1393" s="2" t="s">
        <v>717</v>
      </c>
      <c r="B1393" s="2" t="s">
        <v>78</v>
      </c>
      <c r="C1393" s="2" t="s">
        <v>12130</v>
      </c>
      <c r="D1393" s="2" t="s">
        <v>12097</v>
      </c>
      <c r="E1393" s="2" t="s">
        <v>9858</v>
      </c>
      <c r="F1393" s="2" t="s">
        <v>12098</v>
      </c>
      <c r="G1393" s="2" t="s">
        <v>720</v>
      </c>
      <c r="H1393" s="2" t="s">
        <v>12099</v>
      </c>
      <c r="I1393" s="2" t="s">
        <v>12131</v>
      </c>
      <c r="J1393" s="2" t="s">
        <v>61</v>
      </c>
      <c r="K1393" s="3"/>
      <c r="L1393" s="2" t="s">
        <v>8447</v>
      </c>
      <c r="M1393" s="2" t="s">
        <v>61</v>
      </c>
      <c r="N1393" s="2" t="s">
        <v>61</v>
      </c>
      <c r="O1393" s="2" t="s">
        <v>61</v>
      </c>
      <c r="P1393" s="2" t="s">
        <v>4886</v>
      </c>
      <c r="Q1393" s="3"/>
      <c r="R1393" s="3"/>
      <c r="S1393" s="3"/>
      <c r="T1393" s="3"/>
      <c r="U1393" s="3"/>
      <c r="V1393" s="3"/>
      <c r="W1393" s="3"/>
      <c r="X1393" s="2" t="s">
        <v>2066</v>
      </c>
      <c r="Y1393" s="2" t="s">
        <v>64</v>
      </c>
      <c r="Z1393" s="3"/>
      <c r="AA1393" s="2" t="s">
        <v>12132</v>
      </c>
      <c r="AB1393" s="51" t="s">
        <v>12110</v>
      </c>
      <c r="AC1393" s="52"/>
      <c r="AD1393" s="3"/>
      <c r="AE1393" s="2" t="s">
        <v>2069</v>
      </c>
      <c r="AF1393" s="10">
        <v>37291</v>
      </c>
      <c r="AG1393" s="5">
        <v>0.66362268518518519</v>
      </c>
      <c r="AH1393" s="2" t="s">
        <v>69</v>
      </c>
      <c r="AI1393" s="6">
        <v>44874</v>
      </c>
      <c r="AJ1393" s="5">
        <v>0.41980324074074077</v>
      </c>
      <c r="AK1393" s="2" t="s">
        <v>70</v>
      </c>
      <c r="AL1393" s="3"/>
      <c r="AM1393" s="3"/>
      <c r="AN1393" s="3"/>
      <c r="AO1393" s="2" t="s">
        <v>12133</v>
      </c>
      <c r="AP1393" s="2" t="s">
        <v>5446</v>
      </c>
      <c r="AQ1393" s="3"/>
      <c r="AR1393" s="3"/>
      <c r="AS1393" s="3"/>
      <c r="AT1393" s="3"/>
      <c r="AU1393" s="2" t="s">
        <v>76</v>
      </c>
      <c r="AV1393" s="2" t="s">
        <v>76</v>
      </c>
      <c r="AW1393" s="3"/>
      <c r="AX1393" s="3"/>
    </row>
    <row r="1394" spans="1:50" ht="13.8">
      <c r="A1394" s="2" t="s">
        <v>717</v>
      </c>
      <c r="B1394" s="2" t="s">
        <v>78</v>
      </c>
      <c r="C1394" s="2" t="s">
        <v>12134</v>
      </c>
      <c r="D1394" s="2" t="s">
        <v>12097</v>
      </c>
      <c r="E1394" s="2" t="s">
        <v>9858</v>
      </c>
      <c r="F1394" s="2" t="s">
        <v>12098</v>
      </c>
      <c r="G1394" s="2" t="s">
        <v>720</v>
      </c>
      <c r="H1394" s="2" t="s">
        <v>12099</v>
      </c>
      <c r="I1394" s="2" t="s">
        <v>12135</v>
      </c>
      <c r="J1394" s="2" t="s">
        <v>61</v>
      </c>
      <c r="K1394" s="3"/>
      <c r="L1394" s="2" t="s">
        <v>8447</v>
      </c>
      <c r="M1394" s="2" t="s">
        <v>61</v>
      </c>
      <c r="N1394" s="2" t="s">
        <v>61</v>
      </c>
      <c r="O1394" s="2" t="s">
        <v>61</v>
      </c>
      <c r="P1394" s="2" t="s">
        <v>4886</v>
      </c>
      <c r="Q1394" s="3"/>
      <c r="R1394" s="3"/>
      <c r="S1394" s="3"/>
      <c r="T1394" s="3"/>
      <c r="U1394" s="3"/>
      <c r="V1394" s="3"/>
      <c r="W1394" s="3"/>
      <c r="X1394" s="2" t="s">
        <v>2066</v>
      </c>
      <c r="Y1394" s="2" t="s">
        <v>64</v>
      </c>
      <c r="Z1394" s="3"/>
      <c r="AA1394" s="2" t="s">
        <v>12136</v>
      </c>
      <c r="AB1394" s="51" t="s">
        <v>12110</v>
      </c>
      <c r="AC1394" s="52"/>
      <c r="AD1394" s="3"/>
      <c r="AE1394" s="2" t="s">
        <v>2069</v>
      </c>
      <c r="AF1394" s="10">
        <v>37291</v>
      </c>
      <c r="AG1394" s="5">
        <v>0.66374999999999995</v>
      </c>
      <c r="AH1394" s="2" t="s">
        <v>69</v>
      </c>
      <c r="AI1394" s="6">
        <v>44874</v>
      </c>
      <c r="AJ1394" s="5">
        <v>0.42011574074074076</v>
      </c>
      <c r="AK1394" s="2" t="s">
        <v>70</v>
      </c>
      <c r="AL1394" s="51" t="s">
        <v>12137</v>
      </c>
      <c r="AM1394" s="52"/>
      <c r="AN1394" s="52"/>
      <c r="AO1394" s="2" t="s">
        <v>12138</v>
      </c>
      <c r="AP1394" s="2" t="s">
        <v>12139</v>
      </c>
      <c r="AQ1394" s="3"/>
      <c r="AR1394" s="3"/>
      <c r="AS1394" s="3"/>
      <c r="AT1394" s="3"/>
      <c r="AU1394" s="2" t="s">
        <v>76</v>
      </c>
      <c r="AV1394" s="2" t="s">
        <v>76</v>
      </c>
      <c r="AW1394" s="3"/>
      <c r="AX1394" s="3"/>
    </row>
    <row r="1395" spans="1:50" ht="13.8">
      <c r="A1395" s="2" t="s">
        <v>717</v>
      </c>
      <c r="B1395" s="2" t="s">
        <v>78</v>
      </c>
      <c r="C1395" s="2" t="s">
        <v>5072</v>
      </c>
      <c r="D1395" s="2" t="s">
        <v>9750</v>
      </c>
      <c r="E1395" s="2" t="s">
        <v>5298</v>
      </c>
      <c r="F1395" s="2" t="s">
        <v>12140</v>
      </c>
      <c r="G1395" s="2" t="s">
        <v>720</v>
      </c>
      <c r="H1395" s="2" t="s">
        <v>9752</v>
      </c>
      <c r="I1395" s="2" t="s">
        <v>12141</v>
      </c>
      <c r="J1395" s="2" t="s">
        <v>61</v>
      </c>
      <c r="K1395" s="3"/>
      <c r="L1395" s="2" t="s">
        <v>12142</v>
      </c>
      <c r="M1395" s="2" t="s">
        <v>61</v>
      </c>
      <c r="N1395" s="2" t="s">
        <v>9755</v>
      </c>
      <c r="O1395" s="2" t="s">
        <v>61</v>
      </c>
      <c r="P1395" s="2" t="s">
        <v>4886</v>
      </c>
      <c r="Q1395" s="3"/>
      <c r="R1395" s="3"/>
      <c r="S1395" s="3"/>
      <c r="T1395" s="3"/>
      <c r="U1395" s="3"/>
      <c r="V1395" s="3"/>
      <c r="W1395" s="3"/>
      <c r="X1395" s="2" t="s">
        <v>2066</v>
      </c>
      <c r="Y1395" s="2" t="s">
        <v>64</v>
      </c>
      <c r="Z1395" s="3"/>
      <c r="AA1395" s="2" t="s">
        <v>9756</v>
      </c>
      <c r="AB1395" s="51" t="s">
        <v>12143</v>
      </c>
      <c r="AC1395" s="52"/>
      <c r="AD1395" s="3"/>
      <c r="AE1395" s="2" t="s">
        <v>2069</v>
      </c>
      <c r="AF1395" s="10">
        <v>37291</v>
      </c>
      <c r="AG1395" s="5">
        <v>0.70907407407407408</v>
      </c>
      <c r="AH1395" s="2" t="s">
        <v>69</v>
      </c>
      <c r="AI1395" s="6">
        <v>44874</v>
      </c>
      <c r="AJ1395" s="5">
        <v>0.42052083333333334</v>
      </c>
      <c r="AK1395" s="2" t="s">
        <v>70</v>
      </c>
      <c r="AL1395" s="51" t="s">
        <v>9758</v>
      </c>
      <c r="AM1395" s="52"/>
      <c r="AN1395" s="52"/>
      <c r="AO1395" s="2" t="s">
        <v>12144</v>
      </c>
      <c r="AP1395" s="2" t="s">
        <v>12027</v>
      </c>
      <c r="AQ1395" s="3"/>
      <c r="AR1395" s="3"/>
      <c r="AS1395" s="3"/>
      <c r="AT1395" s="3"/>
      <c r="AU1395" s="3"/>
      <c r="AV1395" s="3"/>
      <c r="AW1395" s="3"/>
      <c r="AX1395" s="3"/>
    </row>
    <row r="1396" spans="1:50" ht="13.8">
      <c r="A1396" s="2" t="s">
        <v>717</v>
      </c>
      <c r="B1396" s="2" t="s">
        <v>78</v>
      </c>
      <c r="C1396" s="2" t="s">
        <v>5447</v>
      </c>
      <c r="D1396" s="2" t="s">
        <v>9750</v>
      </c>
      <c r="E1396" s="2" t="s">
        <v>5298</v>
      </c>
      <c r="F1396" s="2" t="s">
        <v>12140</v>
      </c>
      <c r="G1396" s="2" t="s">
        <v>720</v>
      </c>
      <c r="H1396" s="2" t="s">
        <v>9752</v>
      </c>
      <c r="I1396" s="2" t="s">
        <v>12145</v>
      </c>
      <c r="J1396" s="2" t="s">
        <v>61</v>
      </c>
      <c r="K1396" s="3"/>
      <c r="L1396" s="2" t="s">
        <v>12142</v>
      </c>
      <c r="M1396" s="2" t="s">
        <v>61</v>
      </c>
      <c r="N1396" s="2" t="s">
        <v>9755</v>
      </c>
      <c r="O1396" s="2" t="s">
        <v>61</v>
      </c>
      <c r="P1396" s="2" t="s">
        <v>4886</v>
      </c>
      <c r="Q1396" s="3"/>
      <c r="R1396" s="3"/>
      <c r="S1396" s="3"/>
      <c r="T1396" s="3"/>
      <c r="U1396" s="3"/>
      <c r="V1396" s="3"/>
      <c r="W1396" s="3"/>
      <c r="X1396" s="2" t="s">
        <v>2066</v>
      </c>
      <c r="Y1396" s="2" t="s">
        <v>64</v>
      </c>
      <c r="Z1396" s="3"/>
      <c r="AA1396" s="2" t="s">
        <v>9756</v>
      </c>
      <c r="AB1396" s="51" t="s">
        <v>12143</v>
      </c>
      <c r="AC1396" s="52"/>
      <c r="AD1396" s="3"/>
      <c r="AE1396" s="2" t="s">
        <v>2069</v>
      </c>
      <c r="AF1396" s="10">
        <v>37291</v>
      </c>
      <c r="AG1396" s="5">
        <v>0.72663194444444446</v>
      </c>
      <c r="AH1396" s="2" t="s">
        <v>69</v>
      </c>
      <c r="AI1396" s="7">
        <v>44890</v>
      </c>
      <c r="AJ1396" s="5">
        <v>0.57225694444444442</v>
      </c>
      <c r="AK1396" s="2" t="s">
        <v>70</v>
      </c>
      <c r="AL1396" s="51" t="s">
        <v>9758</v>
      </c>
      <c r="AM1396" s="52"/>
      <c r="AN1396" s="52"/>
      <c r="AO1396" s="2" t="s">
        <v>12146</v>
      </c>
      <c r="AP1396" s="2" t="s">
        <v>12027</v>
      </c>
      <c r="AQ1396" s="3"/>
      <c r="AR1396" s="3"/>
      <c r="AS1396" s="3"/>
      <c r="AT1396" s="3"/>
      <c r="AU1396" s="3"/>
      <c r="AV1396" s="3"/>
      <c r="AW1396" s="3"/>
      <c r="AX1396" s="3"/>
    </row>
    <row r="1397" spans="1:50" ht="13.8">
      <c r="A1397" s="2" t="s">
        <v>717</v>
      </c>
      <c r="B1397" s="2" t="s">
        <v>78</v>
      </c>
      <c r="C1397" s="2" t="s">
        <v>12134</v>
      </c>
      <c r="D1397" s="2" t="s">
        <v>9750</v>
      </c>
      <c r="E1397" s="2" t="s">
        <v>5298</v>
      </c>
      <c r="F1397" s="2" t="s">
        <v>12140</v>
      </c>
      <c r="G1397" s="2" t="s">
        <v>720</v>
      </c>
      <c r="H1397" s="2" t="s">
        <v>9752</v>
      </c>
      <c r="I1397" s="2" t="s">
        <v>12147</v>
      </c>
      <c r="J1397" s="2" t="s">
        <v>61</v>
      </c>
      <c r="K1397" s="3"/>
      <c r="L1397" s="2" t="s">
        <v>12148</v>
      </c>
      <c r="M1397" s="2" t="s">
        <v>61</v>
      </c>
      <c r="N1397" s="2" t="s">
        <v>9755</v>
      </c>
      <c r="O1397" s="2" t="s">
        <v>61</v>
      </c>
      <c r="P1397" s="2" t="s">
        <v>4886</v>
      </c>
      <c r="Q1397" s="3"/>
      <c r="R1397" s="3"/>
      <c r="S1397" s="3"/>
      <c r="T1397" s="3"/>
      <c r="U1397" s="3"/>
      <c r="V1397" s="3"/>
      <c r="W1397" s="3"/>
      <c r="X1397" s="2" t="s">
        <v>2066</v>
      </c>
      <c r="Y1397" s="2" t="s">
        <v>64</v>
      </c>
      <c r="Z1397" s="3"/>
      <c r="AA1397" s="2" t="s">
        <v>9756</v>
      </c>
      <c r="AB1397" s="51" t="s">
        <v>12143</v>
      </c>
      <c r="AC1397" s="52"/>
      <c r="AD1397" s="3"/>
      <c r="AE1397" s="2" t="s">
        <v>2069</v>
      </c>
      <c r="AF1397" s="10">
        <v>37291</v>
      </c>
      <c r="AG1397" s="5">
        <v>0.72680555555555559</v>
      </c>
      <c r="AH1397" s="2" t="s">
        <v>69</v>
      </c>
      <c r="AI1397" s="6">
        <v>44874</v>
      </c>
      <c r="AJ1397" s="5">
        <v>0.42410879629629628</v>
      </c>
      <c r="AK1397" s="2" t="s">
        <v>70</v>
      </c>
      <c r="AL1397" s="51" t="s">
        <v>12149</v>
      </c>
      <c r="AM1397" s="52"/>
      <c r="AN1397" s="52"/>
      <c r="AO1397" s="2" t="s">
        <v>12150</v>
      </c>
      <c r="AP1397" s="2" t="s">
        <v>12027</v>
      </c>
      <c r="AQ1397" s="3"/>
      <c r="AR1397" s="3"/>
      <c r="AS1397" s="3"/>
      <c r="AT1397" s="3"/>
      <c r="AU1397" s="3"/>
      <c r="AV1397" s="3"/>
      <c r="AW1397" s="3"/>
      <c r="AX1397" s="3"/>
    </row>
    <row r="1398" spans="1:50" ht="13.8">
      <c r="A1398" s="2" t="s">
        <v>717</v>
      </c>
      <c r="B1398" s="2" t="s">
        <v>78</v>
      </c>
      <c r="C1398" s="2" t="s">
        <v>9856</v>
      </c>
      <c r="D1398" s="2" t="s">
        <v>9750</v>
      </c>
      <c r="E1398" s="2" t="s">
        <v>5298</v>
      </c>
      <c r="F1398" s="2" t="s">
        <v>12140</v>
      </c>
      <c r="G1398" s="2" t="s">
        <v>720</v>
      </c>
      <c r="H1398" s="2" t="s">
        <v>9752</v>
      </c>
      <c r="I1398" s="2" t="s">
        <v>12151</v>
      </c>
      <c r="J1398" s="2" t="s">
        <v>61</v>
      </c>
      <c r="K1398" s="3"/>
      <c r="L1398" s="2" t="s">
        <v>12142</v>
      </c>
      <c r="M1398" s="2" t="s">
        <v>61</v>
      </c>
      <c r="N1398" s="2" t="s">
        <v>9755</v>
      </c>
      <c r="O1398" s="2" t="s">
        <v>61</v>
      </c>
      <c r="P1398" s="2" t="s">
        <v>4886</v>
      </c>
      <c r="Q1398" s="3"/>
      <c r="R1398" s="3"/>
      <c r="S1398" s="3"/>
      <c r="T1398" s="3"/>
      <c r="U1398" s="3"/>
      <c r="V1398" s="3"/>
      <c r="W1398" s="3"/>
      <c r="X1398" s="2" t="s">
        <v>2066</v>
      </c>
      <c r="Y1398" s="2" t="s">
        <v>64</v>
      </c>
      <c r="Z1398" s="3"/>
      <c r="AA1398" s="2" t="s">
        <v>9756</v>
      </c>
      <c r="AB1398" s="51" t="s">
        <v>12143</v>
      </c>
      <c r="AC1398" s="52"/>
      <c r="AD1398" s="3"/>
      <c r="AE1398" s="2" t="s">
        <v>2069</v>
      </c>
      <c r="AF1398" s="10">
        <v>37291</v>
      </c>
      <c r="AG1398" s="5">
        <v>0.72696759259259258</v>
      </c>
      <c r="AH1398" s="2" t="s">
        <v>69</v>
      </c>
      <c r="AI1398" s="7">
        <v>44890</v>
      </c>
      <c r="AJ1398" s="5">
        <v>0.57214120370370369</v>
      </c>
      <c r="AK1398" s="2" t="s">
        <v>70</v>
      </c>
      <c r="AL1398" s="51" t="s">
        <v>12149</v>
      </c>
      <c r="AM1398" s="52"/>
      <c r="AN1398" s="52"/>
      <c r="AO1398" s="2" t="s">
        <v>12152</v>
      </c>
      <c r="AP1398" s="2" t="s">
        <v>12027</v>
      </c>
      <c r="AQ1398" s="3"/>
      <c r="AR1398" s="3"/>
      <c r="AS1398" s="3"/>
      <c r="AT1398" s="3"/>
      <c r="AU1398" s="3"/>
      <c r="AV1398" s="3"/>
      <c r="AW1398" s="3"/>
      <c r="AX1398" s="3"/>
    </row>
    <row r="1399" spans="1:50" ht="13.8">
      <c r="A1399" s="2" t="s">
        <v>717</v>
      </c>
      <c r="B1399" s="2" t="s">
        <v>78</v>
      </c>
      <c r="C1399" s="2" t="s">
        <v>9866</v>
      </c>
      <c r="D1399" s="2" t="s">
        <v>9750</v>
      </c>
      <c r="E1399" s="2" t="s">
        <v>5298</v>
      </c>
      <c r="F1399" s="2" t="s">
        <v>12140</v>
      </c>
      <c r="G1399" s="2" t="s">
        <v>720</v>
      </c>
      <c r="H1399" s="2" t="s">
        <v>9752</v>
      </c>
      <c r="I1399" s="2" t="s">
        <v>12153</v>
      </c>
      <c r="J1399" s="2" t="s">
        <v>61</v>
      </c>
      <c r="K1399" s="3"/>
      <c r="L1399" s="2" t="s">
        <v>12142</v>
      </c>
      <c r="M1399" s="2" t="s">
        <v>61</v>
      </c>
      <c r="N1399" s="2" t="s">
        <v>9755</v>
      </c>
      <c r="O1399" s="2" t="s">
        <v>61</v>
      </c>
      <c r="P1399" s="2" t="s">
        <v>4886</v>
      </c>
      <c r="Q1399" s="3"/>
      <c r="R1399" s="3"/>
      <c r="S1399" s="3"/>
      <c r="T1399" s="3"/>
      <c r="U1399" s="3"/>
      <c r="V1399" s="3"/>
      <c r="W1399" s="3"/>
      <c r="X1399" s="2" t="s">
        <v>2066</v>
      </c>
      <c r="Y1399" s="2" t="s">
        <v>64</v>
      </c>
      <c r="Z1399" s="3"/>
      <c r="AA1399" s="2" t="s">
        <v>9756</v>
      </c>
      <c r="AB1399" s="51" t="s">
        <v>12143</v>
      </c>
      <c r="AC1399" s="52"/>
      <c r="AD1399" s="3"/>
      <c r="AE1399" s="2" t="s">
        <v>2069</v>
      </c>
      <c r="AF1399" s="10">
        <v>37291</v>
      </c>
      <c r="AG1399" s="5">
        <v>0.72734953703703709</v>
      </c>
      <c r="AH1399" s="2" t="s">
        <v>69</v>
      </c>
      <c r="AI1399" s="7">
        <v>44890</v>
      </c>
      <c r="AJ1399" s="5">
        <v>0.5723611111111111</v>
      </c>
      <c r="AK1399" s="2" t="s">
        <v>70</v>
      </c>
      <c r="AL1399" s="51" t="s">
        <v>12149</v>
      </c>
      <c r="AM1399" s="52"/>
      <c r="AN1399" s="52"/>
      <c r="AO1399" s="2" t="s">
        <v>12154</v>
      </c>
      <c r="AP1399" s="2" t="s">
        <v>12027</v>
      </c>
      <c r="AQ1399" s="3"/>
      <c r="AR1399" s="3"/>
      <c r="AS1399" s="3"/>
      <c r="AT1399" s="3"/>
      <c r="AU1399" s="3"/>
      <c r="AV1399" s="3"/>
      <c r="AW1399" s="3"/>
      <c r="AX1399" s="3"/>
    </row>
    <row r="1400" spans="1:50" ht="13.8">
      <c r="A1400" s="2" t="s">
        <v>717</v>
      </c>
      <c r="B1400" s="2" t="s">
        <v>78</v>
      </c>
      <c r="C1400" s="2" t="s">
        <v>5072</v>
      </c>
      <c r="D1400" s="2" t="s">
        <v>12155</v>
      </c>
      <c r="E1400" s="2" t="s">
        <v>12156</v>
      </c>
      <c r="F1400" s="2" t="s">
        <v>7658</v>
      </c>
      <c r="G1400" s="2" t="s">
        <v>720</v>
      </c>
      <c r="H1400" s="2" t="s">
        <v>12157</v>
      </c>
      <c r="I1400" s="2" t="s">
        <v>12158</v>
      </c>
      <c r="J1400" s="2" t="s">
        <v>61</v>
      </c>
      <c r="K1400" s="3"/>
      <c r="L1400" s="2" t="s">
        <v>12159</v>
      </c>
      <c r="M1400" s="2" t="s">
        <v>61</v>
      </c>
      <c r="N1400" s="2" t="s">
        <v>61</v>
      </c>
      <c r="O1400" s="2" t="s">
        <v>61</v>
      </c>
      <c r="P1400" s="2" t="s">
        <v>4886</v>
      </c>
      <c r="Q1400" s="2" t="s">
        <v>12160</v>
      </c>
      <c r="R1400" s="2">
        <v>1937</v>
      </c>
      <c r="S1400" s="2" t="s">
        <v>12161</v>
      </c>
      <c r="T1400" s="3"/>
      <c r="U1400" s="3"/>
      <c r="V1400" s="3"/>
      <c r="W1400" s="3"/>
      <c r="X1400" s="2" t="s">
        <v>2066</v>
      </c>
      <c r="Y1400" s="2" t="s">
        <v>64</v>
      </c>
      <c r="Z1400" s="3"/>
      <c r="AA1400" s="2" t="s">
        <v>12162</v>
      </c>
      <c r="AB1400" s="51" t="s">
        <v>12163</v>
      </c>
      <c r="AC1400" s="52"/>
      <c r="AD1400" s="3"/>
      <c r="AE1400" s="2" t="s">
        <v>2069</v>
      </c>
      <c r="AF1400" s="10">
        <v>37292</v>
      </c>
      <c r="AG1400" s="5">
        <v>0.52892361111111108</v>
      </c>
      <c r="AH1400" s="2" t="s">
        <v>69</v>
      </c>
      <c r="AI1400" s="6">
        <v>44874</v>
      </c>
      <c r="AJ1400" s="5">
        <v>0.42502314814814812</v>
      </c>
      <c r="AK1400" s="2" t="s">
        <v>70</v>
      </c>
      <c r="AL1400" s="51" t="s">
        <v>12164</v>
      </c>
      <c r="AM1400" s="52"/>
      <c r="AN1400" s="52"/>
      <c r="AO1400" s="2" t="s">
        <v>12165</v>
      </c>
      <c r="AP1400" s="2" t="s">
        <v>12166</v>
      </c>
      <c r="AQ1400" s="3"/>
      <c r="AR1400" s="3"/>
      <c r="AS1400" s="3"/>
      <c r="AT1400" s="3"/>
      <c r="AU1400" s="2" t="s">
        <v>76</v>
      </c>
      <c r="AV1400" s="2" t="s">
        <v>76</v>
      </c>
      <c r="AW1400" s="3"/>
      <c r="AX1400" s="3"/>
    </row>
    <row r="1401" spans="1:50" ht="13.8">
      <c r="A1401" s="2" t="s">
        <v>717</v>
      </c>
      <c r="B1401" s="2" t="s">
        <v>78</v>
      </c>
      <c r="C1401" s="2" t="s">
        <v>12134</v>
      </c>
      <c r="D1401" s="2" t="s">
        <v>12155</v>
      </c>
      <c r="E1401" s="2" t="s">
        <v>12156</v>
      </c>
      <c r="F1401" s="2" t="s">
        <v>7658</v>
      </c>
      <c r="G1401" s="2" t="s">
        <v>720</v>
      </c>
      <c r="H1401" s="2" t="s">
        <v>12157</v>
      </c>
      <c r="I1401" s="2" t="s">
        <v>12167</v>
      </c>
      <c r="J1401" s="2" t="s">
        <v>61</v>
      </c>
      <c r="K1401" s="3"/>
      <c r="L1401" s="2" t="s">
        <v>12159</v>
      </c>
      <c r="M1401" s="2" t="s">
        <v>61</v>
      </c>
      <c r="N1401" s="2" t="s">
        <v>61</v>
      </c>
      <c r="O1401" s="2" t="s">
        <v>61</v>
      </c>
      <c r="P1401" s="2" t="s">
        <v>4886</v>
      </c>
      <c r="Q1401" s="2" t="s">
        <v>12160</v>
      </c>
      <c r="R1401" s="2">
        <v>1937</v>
      </c>
      <c r="S1401" s="2" t="s">
        <v>12161</v>
      </c>
      <c r="T1401" s="3"/>
      <c r="U1401" s="3"/>
      <c r="V1401" s="3"/>
      <c r="W1401" s="3"/>
      <c r="X1401" s="2" t="s">
        <v>2066</v>
      </c>
      <c r="Y1401" s="2" t="s">
        <v>64</v>
      </c>
      <c r="Z1401" s="3"/>
      <c r="AA1401" s="2" t="s">
        <v>12168</v>
      </c>
      <c r="AB1401" s="51" t="s">
        <v>12163</v>
      </c>
      <c r="AC1401" s="52"/>
      <c r="AD1401" s="3"/>
      <c r="AE1401" s="2" t="s">
        <v>2069</v>
      </c>
      <c r="AF1401" s="10">
        <v>37292</v>
      </c>
      <c r="AG1401" s="5">
        <v>0.53890046296296301</v>
      </c>
      <c r="AH1401" s="2" t="s">
        <v>69</v>
      </c>
      <c r="AI1401" s="6">
        <v>44874</v>
      </c>
      <c r="AJ1401" s="5">
        <v>0.42562499999999998</v>
      </c>
      <c r="AK1401" s="2" t="s">
        <v>70</v>
      </c>
      <c r="AL1401" s="51" t="s">
        <v>12169</v>
      </c>
      <c r="AM1401" s="52"/>
      <c r="AN1401" s="52"/>
      <c r="AO1401" s="2" t="s">
        <v>12170</v>
      </c>
      <c r="AP1401" s="2" t="s">
        <v>4186</v>
      </c>
      <c r="AQ1401" s="3"/>
      <c r="AR1401" s="3"/>
      <c r="AS1401" s="3"/>
      <c r="AT1401" s="3"/>
      <c r="AU1401" s="2" t="s">
        <v>76</v>
      </c>
      <c r="AV1401" s="2" t="s">
        <v>76</v>
      </c>
      <c r="AW1401" s="3"/>
      <c r="AX1401" s="3"/>
    </row>
    <row r="1402" spans="1:50" ht="13.8">
      <c r="A1402" s="2" t="s">
        <v>717</v>
      </c>
      <c r="B1402" s="2" t="s">
        <v>78</v>
      </c>
      <c r="C1402" s="2" t="s">
        <v>5447</v>
      </c>
      <c r="D1402" s="2" t="s">
        <v>12155</v>
      </c>
      <c r="E1402" s="2" t="s">
        <v>12156</v>
      </c>
      <c r="F1402" s="2" t="s">
        <v>7658</v>
      </c>
      <c r="G1402" s="2" t="s">
        <v>720</v>
      </c>
      <c r="H1402" s="2" t="s">
        <v>12157</v>
      </c>
      <c r="I1402" s="2" t="s">
        <v>12171</v>
      </c>
      <c r="J1402" s="2" t="s">
        <v>61</v>
      </c>
      <c r="K1402" s="3"/>
      <c r="L1402" s="2" t="s">
        <v>12159</v>
      </c>
      <c r="M1402" s="2" t="s">
        <v>61</v>
      </c>
      <c r="N1402" s="2" t="s">
        <v>61</v>
      </c>
      <c r="O1402" s="2" t="s">
        <v>61</v>
      </c>
      <c r="P1402" s="2" t="s">
        <v>4886</v>
      </c>
      <c r="Q1402" s="2" t="s">
        <v>12160</v>
      </c>
      <c r="R1402" s="2">
        <v>1937</v>
      </c>
      <c r="S1402" s="2" t="s">
        <v>12161</v>
      </c>
      <c r="T1402" s="3"/>
      <c r="U1402" s="3"/>
      <c r="V1402" s="3"/>
      <c r="W1402" s="3"/>
      <c r="X1402" s="2" t="s">
        <v>2066</v>
      </c>
      <c r="Y1402" s="2" t="s">
        <v>64</v>
      </c>
      <c r="Z1402" s="3"/>
      <c r="AA1402" s="2" t="s">
        <v>12172</v>
      </c>
      <c r="AB1402" s="51" t="s">
        <v>12163</v>
      </c>
      <c r="AC1402" s="52"/>
      <c r="AD1402" s="3"/>
      <c r="AE1402" s="2" t="s">
        <v>2069</v>
      </c>
      <c r="AF1402" s="10">
        <v>37292</v>
      </c>
      <c r="AG1402" s="5">
        <v>0.53907407407407404</v>
      </c>
      <c r="AH1402" s="2" t="s">
        <v>69</v>
      </c>
      <c r="AI1402" s="6">
        <v>44874</v>
      </c>
      <c r="AJ1402" s="5">
        <v>0.42621527777777779</v>
      </c>
      <c r="AK1402" s="2" t="s">
        <v>70</v>
      </c>
      <c r="AL1402" s="51" t="s">
        <v>12173</v>
      </c>
      <c r="AM1402" s="52"/>
      <c r="AN1402" s="52"/>
      <c r="AO1402" s="2" t="s">
        <v>12174</v>
      </c>
      <c r="AP1402" s="2" t="s">
        <v>9786</v>
      </c>
      <c r="AQ1402" s="3"/>
      <c r="AR1402" s="3"/>
      <c r="AS1402" s="3"/>
      <c r="AT1402" s="3"/>
      <c r="AU1402" s="2" t="s">
        <v>76</v>
      </c>
      <c r="AV1402" s="2" t="s">
        <v>76</v>
      </c>
      <c r="AW1402" s="3"/>
      <c r="AX1402" s="3"/>
    </row>
    <row r="1403" spans="1:50" ht="13.8">
      <c r="A1403" s="2" t="s">
        <v>717</v>
      </c>
      <c r="B1403" s="2" t="s">
        <v>78</v>
      </c>
      <c r="C1403" s="2" t="s">
        <v>9856</v>
      </c>
      <c r="D1403" s="2" t="s">
        <v>12155</v>
      </c>
      <c r="E1403" s="2" t="s">
        <v>12156</v>
      </c>
      <c r="F1403" s="2" t="s">
        <v>7658</v>
      </c>
      <c r="G1403" s="2" t="s">
        <v>720</v>
      </c>
      <c r="H1403" s="2" t="s">
        <v>12175</v>
      </c>
      <c r="I1403" s="2" t="s">
        <v>12176</v>
      </c>
      <c r="J1403" s="2" t="s">
        <v>61</v>
      </c>
      <c r="K1403" s="3"/>
      <c r="L1403" s="2" t="s">
        <v>12159</v>
      </c>
      <c r="M1403" s="2" t="s">
        <v>61</v>
      </c>
      <c r="N1403" s="2" t="s">
        <v>61</v>
      </c>
      <c r="O1403" s="2" t="s">
        <v>61</v>
      </c>
      <c r="P1403" s="2" t="s">
        <v>4886</v>
      </c>
      <c r="Q1403" s="2" t="s">
        <v>12160</v>
      </c>
      <c r="R1403" s="2">
        <v>1937</v>
      </c>
      <c r="S1403" s="2" t="s">
        <v>12161</v>
      </c>
      <c r="T1403" s="3"/>
      <c r="U1403" s="3"/>
      <c r="V1403" s="3"/>
      <c r="W1403" s="3"/>
      <c r="X1403" s="2" t="s">
        <v>2066</v>
      </c>
      <c r="Y1403" s="2" t="s">
        <v>64</v>
      </c>
      <c r="Z1403" s="3"/>
      <c r="AA1403" s="2" t="s">
        <v>12177</v>
      </c>
      <c r="AB1403" s="51" t="s">
        <v>12178</v>
      </c>
      <c r="AC1403" s="52"/>
      <c r="AD1403" s="52"/>
      <c r="AE1403" s="2" t="s">
        <v>2069</v>
      </c>
      <c r="AF1403" s="10">
        <v>37292</v>
      </c>
      <c r="AG1403" s="5">
        <v>0.53923611111111114</v>
      </c>
      <c r="AH1403" s="2" t="s">
        <v>69</v>
      </c>
      <c r="AI1403" s="6">
        <v>44874</v>
      </c>
      <c r="AJ1403" s="5">
        <v>0.42648148148148146</v>
      </c>
      <c r="AK1403" s="2" t="s">
        <v>70</v>
      </c>
      <c r="AL1403" s="51" t="s">
        <v>12179</v>
      </c>
      <c r="AM1403" s="52"/>
      <c r="AN1403" s="52"/>
      <c r="AO1403" s="2" t="s">
        <v>12180</v>
      </c>
      <c r="AP1403" s="2" t="s">
        <v>6648</v>
      </c>
      <c r="AQ1403" s="3"/>
      <c r="AR1403" s="3"/>
      <c r="AS1403" s="3"/>
      <c r="AT1403" s="3"/>
      <c r="AU1403" s="2" t="s">
        <v>76</v>
      </c>
      <c r="AV1403" s="2" t="s">
        <v>76</v>
      </c>
      <c r="AW1403" s="3"/>
      <c r="AX1403" s="3"/>
    </row>
    <row r="1404" spans="1:50" ht="13.8">
      <c r="A1404" s="2" t="s">
        <v>717</v>
      </c>
      <c r="B1404" s="2" t="s">
        <v>78</v>
      </c>
      <c r="C1404" s="2" t="s">
        <v>9866</v>
      </c>
      <c r="D1404" s="2" t="s">
        <v>12155</v>
      </c>
      <c r="E1404" s="2" t="s">
        <v>12156</v>
      </c>
      <c r="F1404" s="2" t="s">
        <v>7658</v>
      </c>
      <c r="G1404" s="2" t="s">
        <v>720</v>
      </c>
      <c r="H1404" s="2" t="s">
        <v>12175</v>
      </c>
      <c r="I1404" s="2" t="s">
        <v>12181</v>
      </c>
      <c r="J1404" s="2" t="s">
        <v>61</v>
      </c>
      <c r="K1404" s="3"/>
      <c r="L1404" s="2" t="s">
        <v>12159</v>
      </c>
      <c r="M1404" s="2" t="s">
        <v>61</v>
      </c>
      <c r="N1404" s="2" t="s">
        <v>61</v>
      </c>
      <c r="O1404" s="2" t="s">
        <v>61</v>
      </c>
      <c r="P1404" s="2" t="s">
        <v>4886</v>
      </c>
      <c r="Q1404" s="2" t="s">
        <v>12160</v>
      </c>
      <c r="R1404" s="2">
        <v>1937</v>
      </c>
      <c r="S1404" s="2" t="s">
        <v>12161</v>
      </c>
      <c r="T1404" s="3"/>
      <c r="U1404" s="3"/>
      <c r="V1404" s="3"/>
      <c r="W1404" s="3"/>
      <c r="X1404" s="2" t="s">
        <v>2066</v>
      </c>
      <c r="Y1404" s="2" t="s">
        <v>64</v>
      </c>
      <c r="Z1404" s="3"/>
      <c r="AA1404" s="2" t="s">
        <v>12182</v>
      </c>
      <c r="AB1404" s="51" t="s">
        <v>12183</v>
      </c>
      <c r="AC1404" s="52"/>
      <c r="AD1404" s="52"/>
      <c r="AE1404" s="2" t="s">
        <v>2069</v>
      </c>
      <c r="AF1404" s="10">
        <v>37292</v>
      </c>
      <c r="AG1404" s="5">
        <v>0.53945601851851854</v>
      </c>
      <c r="AH1404" s="2" t="s">
        <v>69</v>
      </c>
      <c r="AI1404" s="6">
        <v>44874</v>
      </c>
      <c r="AJ1404" s="5">
        <v>0.42680555555555555</v>
      </c>
      <c r="AK1404" s="2" t="s">
        <v>70</v>
      </c>
      <c r="AL1404" s="51" t="s">
        <v>12184</v>
      </c>
      <c r="AM1404" s="52"/>
      <c r="AN1404" s="52"/>
      <c r="AO1404" s="2" t="s">
        <v>12185</v>
      </c>
      <c r="AP1404" s="2" t="s">
        <v>5446</v>
      </c>
      <c r="AQ1404" s="3"/>
      <c r="AR1404" s="3"/>
      <c r="AS1404" s="3"/>
      <c r="AT1404" s="3"/>
      <c r="AU1404" s="2" t="s">
        <v>76</v>
      </c>
      <c r="AV1404" s="2" t="s">
        <v>76</v>
      </c>
      <c r="AW1404" s="3"/>
      <c r="AX1404" s="3"/>
    </row>
    <row r="1405" spans="1:50" ht="13.8">
      <c r="A1405" s="2" t="s">
        <v>717</v>
      </c>
      <c r="B1405" s="2" t="s">
        <v>78</v>
      </c>
      <c r="C1405" s="2" t="s">
        <v>5182</v>
      </c>
      <c r="D1405" s="2" t="s">
        <v>12155</v>
      </c>
      <c r="E1405" s="2" t="s">
        <v>12156</v>
      </c>
      <c r="F1405" s="2" t="s">
        <v>7658</v>
      </c>
      <c r="G1405" s="2" t="s">
        <v>720</v>
      </c>
      <c r="H1405" s="2" t="s">
        <v>12175</v>
      </c>
      <c r="I1405" s="2" t="s">
        <v>12186</v>
      </c>
      <c r="J1405" s="2" t="s">
        <v>61</v>
      </c>
      <c r="K1405" s="3"/>
      <c r="L1405" s="2" t="s">
        <v>12159</v>
      </c>
      <c r="M1405" s="2" t="s">
        <v>61</v>
      </c>
      <c r="N1405" s="2" t="s">
        <v>61</v>
      </c>
      <c r="O1405" s="2" t="s">
        <v>61</v>
      </c>
      <c r="P1405" s="2" t="s">
        <v>4886</v>
      </c>
      <c r="Q1405" s="2" t="s">
        <v>12160</v>
      </c>
      <c r="R1405" s="2">
        <v>1937</v>
      </c>
      <c r="S1405" s="2" t="s">
        <v>12161</v>
      </c>
      <c r="T1405" s="3"/>
      <c r="U1405" s="3"/>
      <c r="V1405" s="3"/>
      <c r="W1405" s="3"/>
      <c r="X1405" s="2" t="s">
        <v>2066</v>
      </c>
      <c r="Y1405" s="2" t="s">
        <v>64</v>
      </c>
      <c r="Z1405" s="3"/>
      <c r="AA1405" s="2" t="s">
        <v>12177</v>
      </c>
      <c r="AB1405" s="51" t="s">
        <v>12187</v>
      </c>
      <c r="AC1405" s="52"/>
      <c r="AD1405" s="52"/>
      <c r="AE1405" s="2" t="s">
        <v>2069</v>
      </c>
      <c r="AF1405" s="10">
        <v>37292</v>
      </c>
      <c r="AG1405" s="5">
        <v>0.5396643518518518</v>
      </c>
      <c r="AH1405" s="2" t="s">
        <v>69</v>
      </c>
      <c r="AI1405" s="6">
        <v>44874</v>
      </c>
      <c r="AJ1405" s="5">
        <v>0.4271064814814815</v>
      </c>
      <c r="AK1405" s="2" t="s">
        <v>70</v>
      </c>
      <c r="AL1405" s="51" t="s">
        <v>12188</v>
      </c>
      <c r="AM1405" s="52"/>
      <c r="AN1405" s="52"/>
      <c r="AO1405" s="2" t="s">
        <v>12189</v>
      </c>
      <c r="AP1405" s="2" t="s">
        <v>6648</v>
      </c>
      <c r="AQ1405" s="3"/>
      <c r="AR1405" s="3"/>
      <c r="AS1405" s="3"/>
      <c r="AT1405" s="3"/>
      <c r="AU1405" s="2" t="s">
        <v>76</v>
      </c>
      <c r="AV1405" s="2" t="s">
        <v>76</v>
      </c>
      <c r="AW1405" s="3"/>
      <c r="AX1405" s="3"/>
    </row>
    <row r="1406" spans="1:50" ht="13.8">
      <c r="A1406" s="2" t="s">
        <v>717</v>
      </c>
      <c r="B1406" s="2" t="s">
        <v>78</v>
      </c>
      <c r="C1406" s="2" t="s">
        <v>9779</v>
      </c>
      <c r="D1406" s="2" t="s">
        <v>12155</v>
      </c>
      <c r="E1406" s="2" t="s">
        <v>12156</v>
      </c>
      <c r="F1406" s="2" t="s">
        <v>7658</v>
      </c>
      <c r="G1406" s="2" t="s">
        <v>720</v>
      </c>
      <c r="H1406" s="2" t="s">
        <v>12175</v>
      </c>
      <c r="I1406" s="2" t="s">
        <v>12190</v>
      </c>
      <c r="J1406" s="2" t="s">
        <v>61</v>
      </c>
      <c r="K1406" s="3"/>
      <c r="L1406" s="2" t="s">
        <v>12191</v>
      </c>
      <c r="M1406" s="2" t="s">
        <v>61</v>
      </c>
      <c r="N1406" s="2" t="s">
        <v>61</v>
      </c>
      <c r="O1406" s="2" t="s">
        <v>61</v>
      </c>
      <c r="P1406" s="2" t="s">
        <v>4886</v>
      </c>
      <c r="Q1406" s="2" t="s">
        <v>12160</v>
      </c>
      <c r="R1406" s="2">
        <v>1937</v>
      </c>
      <c r="S1406" s="2" t="s">
        <v>12161</v>
      </c>
      <c r="T1406" s="3"/>
      <c r="U1406" s="3"/>
      <c r="V1406" s="3"/>
      <c r="W1406" s="3"/>
      <c r="X1406" s="2" t="s">
        <v>2066</v>
      </c>
      <c r="Y1406" s="2" t="s">
        <v>64</v>
      </c>
      <c r="Z1406" s="3"/>
      <c r="AA1406" s="2" t="s">
        <v>12182</v>
      </c>
      <c r="AB1406" s="51" t="s">
        <v>12163</v>
      </c>
      <c r="AC1406" s="52"/>
      <c r="AD1406" s="3"/>
      <c r="AE1406" s="2" t="s">
        <v>2069</v>
      </c>
      <c r="AF1406" s="10">
        <v>37292</v>
      </c>
      <c r="AG1406" s="5">
        <v>0.53996527777777781</v>
      </c>
      <c r="AH1406" s="2" t="s">
        <v>69</v>
      </c>
      <c r="AI1406" s="6">
        <v>44874</v>
      </c>
      <c r="AJ1406" s="5">
        <v>0.42747685185185186</v>
      </c>
      <c r="AK1406" s="2" t="s">
        <v>70</v>
      </c>
      <c r="AL1406" s="51" t="s">
        <v>12184</v>
      </c>
      <c r="AM1406" s="52"/>
      <c r="AN1406" s="52"/>
      <c r="AO1406" s="2" t="s">
        <v>12192</v>
      </c>
      <c r="AP1406" s="2" t="s">
        <v>5446</v>
      </c>
      <c r="AQ1406" s="3"/>
      <c r="AR1406" s="3"/>
      <c r="AS1406" s="3"/>
      <c r="AT1406" s="3"/>
      <c r="AU1406" s="2" t="s">
        <v>76</v>
      </c>
      <c r="AV1406" s="2" t="s">
        <v>76</v>
      </c>
      <c r="AW1406" s="3"/>
      <c r="AX1406" s="3"/>
    </row>
    <row r="1407" spans="1:50" ht="13.8">
      <c r="A1407" s="2" t="s">
        <v>717</v>
      </c>
      <c r="B1407" s="2" t="s">
        <v>78</v>
      </c>
      <c r="C1407" s="2" t="s">
        <v>6657</v>
      </c>
      <c r="D1407" s="2" t="s">
        <v>12155</v>
      </c>
      <c r="E1407" s="2" t="s">
        <v>12156</v>
      </c>
      <c r="F1407" s="2" t="s">
        <v>7658</v>
      </c>
      <c r="G1407" s="2" t="s">
        <v>720</v>
      </c>
      <c r="H1407" s="2" t="s">
        <v>12175</v>
      </c>
      <c r="I1407" s="2" t="s">
        <v>12193</v>
      </c>
      <c r="J1407" s="2" t="s">
        <v>61</v>
      </c>
      <c r="K1407" s="3"/>
      <c r="L1407" s="2" t="s">
        <v>12194</v>
      </c>
      <c r="M1407" s="2" t="s">
        <v>61</v>
      </c>
      <c r="N1407" s="2" t="s">
        <v>61</v>
      </c>
      <c r="O1407" s="2" t="s">
        <v>61</v>
      </c>
      <c r="P1407" s="2" t="s">
        <v>4886</v>
      </c>
      <c r="Q1407" s="2" t="s">
        <v>12160</v>
      </c>
      <c r="R1407" s="2">
        <v>1937</v>
      </c>
      <c r="S1407" s="2" t="s">
        <v>12161</v>
      </c>
      <c r="T1407" s="3"/>
      <c r="U1407" s="3"/>
      <c r="V1407" s="3"/>
      <c r="W1407" s="3"/>
      <c r="X1407" s="2" t="s">
        <v>2066</v>
      </c>
      <c r="Y1407" s="2" t="s">
        <v>64</v>
      </c>
      <c r="Z1407" s="3"/>
      <c r="AA1407" s="2" t="s">
        <v>12182</v>
      </c>
      <c r="AB1407" s="51" t="s">
        <v>12195</v>
      </c>
      <c r="AC1407" s="52"/>
      <c r="AD1407" s="52"/>
      <c r="AE1407" s="2" t="s">
        <v>2069</v>
      </c>
      <c r="AF1407" s="10">
        <v>37292</v>
      </c>
      <c r="AG1407" s="5">
        <v>0.5401273148148148</v>
      </c>
      <c r="AH1407" s="2" t="s">
        <v>69</v>
      </c>
      <c r="AI1407" s="6">
        <v>44874</v>
      </c>
      <c r="AJ1407" s="5">
        <v>0.42785879629629631</v>
      </c>
      <c r="AK1407" s="2" t="s">
        <v>70</v>
      </c>
      <c r="AL1407" s="51" t="s">
        <v>12184</v>
      </c>
      <c r="AM1407" s="52"/>
      <c r="AN1407" s="52"/>
      <c r="AO1407" s="2" t="s">
        <v>12196</v>
      </c>
      <c r="AP1407" s="2" t="s">
        <v>5446</v>
      </c>
      <c r="AQ1407" s="3"/>
      <c r="AR1407" s="3"/>
      <c r="AS1407" s="3"/>
      <c r="AT1407" s="3"/>
      <c r="AU1407" s="2" t="s">
        <v>76</v>
      </c>
      <c r="AV1407" s="2" t="s">
        <v>76</v>
      </c>
      <c r="AW1407" s="3"/>
      <c r="AX1407" s="3"/>
    </row>
    <row r="1408" spans="1:50" ht="13.8">
      <c r="A1408" s="2" t="s">
        <v>717</v>
      </c>
      <c r="B1408" s="2" t="s">
        <v>78</v>
      </c>
      <c r="C1408" s="2" t="s">
        <v>9802</v>
      </c>
      <c r="D1408" s="2" t="s">
        <v>12155</v>
      </c>
      <c r="E1408" s="2" t="s">
        <v>12156</v>
      </c>
      <c r="F1408" s="2" t="s">
        <v>7658</v>
      </c>
      <c r="G1408" s="2" t="s">
        <v>720</v>
      </c>
      <c r="H1408" s="2" t="s">
        <v>12175</v>
      </c>
      <c r="I1408" s="2" t="s">
        <v>12197</v>
      </c>
      <c r="J1408" s="2" t="s">
        <v>61</v>
      </c>
      <c r="K1408" s="3"/>
      <c r="L1408" s="2" t="s">
        <v>12194</v>
      </c>
      <c r="M1408" s="2" t="s">
        <v>61</v>
      </c>
      <c r="N1408" s="2" t="s">
        <v>61</v>
      </c>
      <c r="O1408" s="2" t="s">
        <v>61</v>
      </c>
      <c r="P1408" s="2" t="s">
        <v>4886</v>
      </c>
      <c r="Q1408" s="2" t="s">
        <v>12160</v>
      </c>
      <c r="R1408" s="2">
        <v>1937</v>
      </c>
      <c r="S1408" s="2" t="s">
        <v>12161</v>
      </c>
      <c r="T1408" s="3"/>
      <c r="U1408" s="3"/>
      <c r="V1408" s="3"/>
      <c r="W1408" s="3"/>
      <c r="X1408" s="2" t="s">
        <v>2066</v>
      </c>
      <c r="Y1408" s="2" t="s">
        <v>64</v>
      </c>
      <c r="Z1408" s="3"/>
      <c r="AA1408" s="2" t="s">
        <v>12182</v>
      </c>
      <c r="AB1408" s="51" t="s">
        <v>12163</v>
      </c>
      <c r="AC1408" s="52"/>
      <c r="AD1408" s="3"/>
      <c r="AE1408" s="2" t="s">
        <v>2069</v>
      </c>
      <c r="AF1408" s="10">
        <v>37292</v>
      </c>
      <c r="AG1408" s="5">
        <v>0.54041666666666666</v>
      </c>
      <c r="AH1408" s="2" t="s">
        <v>69</v>
      </c>
      <c r="AI1408" s="6">
        <v>44874</v>
      </c>
      <c r="AJ1408" s="5">
        <v>0.4281712962962963</v>
      </c>
      <c r="AK1408" s="2" t="s">
        <v>70</v>
      </c>
      <c r="AL1408" s="51" t="s">
        <v>12184</v>
      </c>
      <c r="AM1408" s="52"/>
      <c r="AN1408" s="52"/>
      <c r="AO1408" s="2" t="s">
        <v>12198</v>
      </c>
      <c r="AP1408" s="2" t="s">
        <v>5446</v>
      </c>
      <c r="AQ1408" s="3"/>
      <c r="AR1408" s="3"/>
      <c r="AS1408" s="3"/>
      <c r="AT1408" s="3"/>
      <c r="AU1408" s="2" t="s">
        <v>76</v>
      </c>
      <c r="AV1408" s="2" t="s">
        <v>76</v>
      </c>
      <c r="AW1408" s="3"/>
      <c r="AX1408" s="3"/>
    </row>
    <row r="1409" spans="1:50" ht="13.8">
      <c r="A1409" s="2" t="s">
        <v>717</v>
      </c>
      <c r="B1409" s="2" t="s">
        <v>78</v>
      </c>
      <c r="C1409" s="2" t="s">
        <v>12199</v>
      </c>
      <c r="D1409" s="2" t="s">
        <v>12155</v>
      </c>
      <c r="E1409" s="2" t="s">
        <v>12156</v>
      </c>
      <c r="F1409" s="2" t="s">
        <v>7658</v>
      </c>
      <c r="G1409" s="2" t="s">
        <v>720</v>
      </c>
      <c r="H1409" s="2" t="s">
        <v>12175</v>
      </c>
      <c r="I1409" s="2" t="s">
        <v>12200</v>
      </c>
      <c r="J1409" s="2" t="s">
        <v>61</v>
      </c>
      <c r="K1409" s="3"/>
      <c r="L1409" s="2" t="s">
        <v>12159</v>
      </c>
      <c r="M1409" s="2" t="s">
        <v>61</v>
      </c>
      <c r="N1409" s="2" t="s">
        <v>61</v>
      </c>
      <c r="O1409" s="2" t="s">
        <v>61</v>
      </c>
      <c r="P1409" s="2" t="s">
        <v>4886</v>
      </c>
      <c r="Q1409" s="2" t="s">
        <v>12160</v>
      </c>
      <c r="R1409" s="2">
        <v>1937</v>
      </c>
      <c r="S1409" s="2" t="s">
        <v>12161</v>
      </c>
      <c r="T1409" s="3"/>
      <c r="U1409" s="3"/>
      <c r="V1409" s="3"/>
      <c r="W1409" s="3"/>
      <c r="X1409" s="2" t="s">
        <v>2066</v>
      </c>
      <c r="Y1409" s="2" t="s">
        <v>64</v>
      </c>
      <c r="Z1409" s="3"/>
      <c r="AA1409" s="2" t="s">
        <v>12201</v>
      </c>
      <c r="AB1409" s="51" t="s">
        <v>12202</v>
      </c>
      <c r="AC1409" s="52"/>
      <c r="AD1409" s="52"/>
      <c r="AE1409" s="2" t="s">
        <v>2069</v>
      </c>
      <c r="AF1409" s="10">
        <v>37292</v>
      </c>
      <c r="AG1409" s="5">
        <v>0.54053240740740738</v>
      </c>
      <c r="AH1409" s="2" t="s">
        <v>69</v>
      </c>
      <c r="AI1409" s="6">
        <v>44874</v>
      </c>
      <c r="AJ1409" s="5">
        <v>0.42844907407407407</v>
      </c>
      <c r="AK1409" s="2" t="s">
        <v>70</v>
      </c>
      <c r="AL1409" s="51" t="s">
        <v>12184</v>
      </c>
      <c r="AM1409" s="52"/>
      <c r="AN1409" s="52"/>
      <c r="AO1409" s="2" t="s">
        <v>12203</v>
      </c>
      <c r="AP1409" s="3"/>
      <c r="AQ1409" s="3"/>
      <c r="AR1409" s="3"/>
      <c r="AS1409" s="3"/>
      <c r="AT1409" s="3"/>
      <c r="AU1409" s="2" t="s">
        <v>76</v>
      </c>
      <c r="AV1409" s="2" t="s">
        <v>76</v>
      </c>
      <c r="AW1409" s="3"/>
      <c r="AX1409" s="3"/>
    </row>
    <row r="1410" spans="1:50" ht="13.8">
      <c r="A1410" s="2" t="s">
        <v>717</v>
      </c>
      <c r="B1410" s="2" t="s">
        <v>78</v>
      </c>
      <c r="C1410" s="2" t="s">
        <v>12123</v>
      </c>
      <c r="D1410" s="2" t="s">
        <v>12155</v>
      </c>
      <c r="E1410" s="2" t="s">
        <v>12156</v>
      </c>
      <c r="F1410" s="2" t="s">
        <v>7658</v>
      </c>
      <c r="G1410" s="2" t="s">
        <v>720</v>
      </c>
      <c r="H1410" s="2" t="s">
        <v>12157</v>
      </c>
      <c r="I1410" s="2" t="s">
        <v>12204</v>
      </c>
      <c r="J1410" s="2" t="s">
        <v>61</v>
      </c>
      <c r="K1410" s="3"/>
      <c r="L1410" s="2" t="s">
        <v>12194</v>
      </c>
      <c r="M1410" s="2" t="s">
        <v>61</v>
      </c>
      <c r="N1410" s="2" t="s">
        <v>61</v>
      </c>
      <c r="O1410" s="2" t="s">
        <v>61</v>
      </c>
      <c r="P1410" s="2" t="s">
        <v>4886</v>
      </c>
      <c r="Q1410" s="2" t="s">
        <v>12160</v>
      </c>
      <c r="R1410" s="2">
        <v>1937</v>
      </c>
      <c r="S1410" s="2" t="s">
        <v>12161</v>
      </c>
      <c r="T1410" s="3"/>
      <c r="U1410" s="3"/>
      <c r="V1410" s="3"/>
      <c r="W1410" s="3"/>
      <c r="X1410" s="2" t="s">
        <v>2066</v>
      </c>
      <c r="Y1410" s="2" t="s">
        <v>64</v>
      </c>
      <c r="Z1410" s="3"/>
      <c r="AA1410" s="2" t="s">
        <v>12201</v>
      </c>
      <c r="AB1410" s="51" t="s">
        <v>12163</v>
      </c>
      <c r="AC1410" s="52"/>
      <c r="AD1410" s="3"/>
      <c r="AE1410" s="2" t="s">
        <v>2069</v>
      </c>
      <c r="AF1410" s="10">
        <v>37292</v>
      </c>
      <c r="AG1410" s="5">
        <v>0.54077546296296297</v>
      </c>
      <c r="AH1410" s="2" t="s">
        <v>69</v>
      </c>
      <c r="AI1410" s="6">
        <v>44874</v>
      </c>
      <c r="AJ1410" s="5">
        <v>0.4287037037037037</v>
      </c>
      <c r="AK1410" s="2" t="s">
        <v>70</v>
      </c>
      <c r="AL1410" s="51" t="s">
        <v>12184</v>
      </c>
      <c r="AM1410" s="52"/>
      <c r="AN1410" s="52"/>
      <c r="AO1410" s="2" t="s">
        <v>12205</v>
      </c>
      <c r="AP1410" s="3"/>
      <c r="AQ1410" s="3"/>
      <c r="AR1410" s="3"/>
      <c r="AS1410" s="3"/>
      <c r="AT1410" s="3"/>
      <c r="AU1410" s="2" t="s">
        <v>76</v>
      </c>
      <c r="AV1410" s="2" t="s">
        <v>76</v>
      </c>
      <c r="AW1410" s="3"/>
      <c r="AX1410" s="3"/>
    </row>
    <row r="1411" spans="1:50" ht="13.8">
      <c r="A1411" s="2" t="s">
        <v>717</v>
      </c>
      <c r="B1411" s="2" t="s">
        <v>78</v>
      </c>
      <c r="C1411" s="2" t="s">
        <v>12119</v>
      </c>
      <c r="D1411" s="2" t="s">
        <v>12155</v>
      </c>
      <c r="E1411" s="2" t="s">
        <v>12156</v>
      </c>
      <c r="F1411" s="2" t="s">
        <v>7658</v>
      </c>
      <c r="G1411" s="2" t="s">
        <v>720</v>
      </c>
      <c r="H1411" s="2" t="s">
        <v>12157</v>
      </c>
      <c r="I1411" s="2" t="s">
        <v>12206</v>
      </c>
      <c r="J1411" s="2" t="s">
        <v>61</v>
      </c>
      <c r="K1411" s="3"/>
      <c r="L1411" s="2" t="s">
        <v>12159</v>
      </c>
      <c r="M1411" s="2" t="s">
        <v>61</v>
      </c>
      <c r="N1411" s="2" t="s">
        <v>61</v>
      </c>
      <c r="O1411" s="2" t="s">
        <v>61</v>
      </c>
      <c r="P1411" s="2" t="s">
        <v>4886</v>
      </c>
      <c r="Q1411" s="2" t="s">
        <v>12160</v>
      </c>
      <c r="R1411" s="2">
        <v>1937</v>
      </c>
      <c r="S1411" s="2" t="s">
        <v>12161</v>
      </c>
      <c r="T1411" s="3"/>
      <c r="U1411" s="3"/>
      <c r="V1411" s="3"/>
      <c r="W1411" s="3"/>
      <c r="X1411" s="2" t="s">
        <v>2066</v>
      </c>
      <c r="Y1411" s="2" t="s">
        <v>64</v>
      </c>
      <c r="Z1411" s="3"/>
      <c r="AA1411" s="2" t="s">
        <v>12201</v>
      </c>
      <c r="AB1411" s="51" t="s">
        <v>12163</v>
      </c>
      <c r="AC1411" s="52"/>
      <c r="AD1411" s="3"/>
      <c r="AE1411" s="2" t="s">
        <v>2069</v>
      </c>
      <c r="AF1411" s="10">
        <v>37292</v>
      </c>
      <c r="AG1411" s="5">
        <v>0.54096064814814815</v>
      </c>
      <c r="AH1411" s="2" t="s">
        <v>69</v>
      </c>
      <c r="AI1411" s="6">
        <v>44874</v>
      </c>
      <c r="AJ1411" s="5">
        <v>0.42896990740740742</v>
      </c>
      <c r="AK1411" s="2" t="s">
        <v>70</v>
      </c>
      <c r="AL1411" s="51" t="s">
        <v>12184</v>
      </c>
      <c r="AM1411" s="52"/>
      <c r="AN1411" s="52"/>
      <c r="AO1411" s="2" t="s">
        <v>12207</v>
      </c>
      <c r="AP1411" s="3"/>
      <c r="AQ1411" s="3"/>
      <c r="AR1411" s="3"/>
      <c r="AS1411" s="3"/>
      <c r="AT1411" s="3"/>
      <c r="AU1411" s="2" t="s">
        <v>76</v>
      </c>
      <c r="AV1411" s="2" t="s">
        <v>76</v>
      </c>
      <c r="AW1411" s="3"/>
      <c r="AX1411" s="3"/>
    </row>
    <row r="1412" spans="1:50" ht="13.8">
      <c r="A1412" s="2" t="s">
        <v>717</v>
      </c>
      <c r="B1412" s="2" t="s">
        <v>78</v>
      </c>
      <c r="C1412" s="2" t="s">
        <v>12115</v>
      </c>
      <c r="D1412" s="2" t="s">
        <v>12155</v>
      </c>
      <c r="E1412" s="2" t="s">
        <v>12156</v>
      </c>
      <c r="F1412" s="2" t="s">
        <v>7658</v>
      </c>
      <c r="G1412" s="2" t="s">
        <v>720</v>
      </c>
      <c r="H1412" s="2" t="s">
        <v>12157</v>
      </c>
      <c r="I1412" s="2" t="s">
        <v>12208</v>
      </c>
      <c r="J1412" s="2" t="s">
        <v>61</v>
      </c>
      <c r="K1412" s="3"/>
      <c r="L1412" s="2" t="s">
        <v>12159</v>
      </c>
      <c r="M1412" s="2" t="s">
        <v>61</v>
      </c>
      <c r="N1412" s="2" t="s">
        <v>61</v>
      </c>
      <c r="O1412" s="2" t="s">
        <v>61</v>
      </c>
      <c r="P1412" s="2" t="s">
        <v>4886</v>
      </c>
      <c r="Q1412" s="2" t="s">
        <v>12160</v>
      </c>
      <c r="R1412" s="2">
        <v>1937</v>
      </c>
      <c r="S1412" s="2" t="s">
        <v>12161</v>
      </c>
      <c r="T1412" s="3"/>
      <c r="U1412" s="3"/>
      <c r="V1412" s="3"/>
      <c r="W1412" s="3"/>
      <c r="X1412" s="2" t="s">
        <v>2066</v>
      </c>
      <c r="Y1412" s="2" t="s">
        <v>64</v>
      </c>
      <c r="Z1412" s="3"/>
      <c r="AA1412" s="2" t="s">
        <v>12201</v>
      </c>
      <c r="AB1412" s="51" t="s">
        <v>12163</v>
      </c>
      <c r="AC1412" s="52"/>
      <c r="AD1412" s="3"/>
      <c r="AE1412" s="2" t="s">
        <v>2069</v>
      </c>
      <c r="AF1412" s="10">
        <v>37292</v>
      </c>
      <c r="AG1412" s="5">
        <v>0.5411111111111111</v>
      </c>
      <c r="AH1412" s="2" t="s">
        <v>69</v>
      </c>
      <c r="AI1412" s="6">
        <v>44874</v>
      </c>
      <c r="AJ1412" s="5">
        <v>0.42918981481481483</v>
      </c>
      <c r="AK1412" s="2" t="s">
        <v>70</v>
      </c>
      <c r="AL1412" s="51" t="s">
        <v>12184</v>
      </c>
      <c r="AM1412" s="52"/>
      <c r="AN1412" s="52"/>
      <c r="AO1412" s="2" t="s">
        <v>12209</v>
      </c>
      <c r="AP1412" s="3"/>
      <c r="AQ1412" s="3"/>
      <c r="AR1412" s="3"/>
      <c r="AS1412" s="3"/>
      <c r="AT1412" s="3"/>
      <c r="AU1412" s="2" t="s">
        <v>76</v>
      </c>
      <c r="AV1412" s="2" t="s">
        <v>76</v>
      </c>
      <c r="AW1412" s="3"/>
      <c r="AX1412" s="3"/>
    </row>
    <row r="1413" spans="1:50" ht="13.8">
      <c r="A1413" s="2" t="s">
        <v>717</v>
      </c>
      <c r="B1413" s="2" t="s">
        <v>78</v>
      </c>
      <c r="C1413" s="2" t="s">
        <v>11215</v>
      </c>
      <c r="D1413" s="2" t="s">
        <v>12155</v>
      </c>
      <c r="E1413" s="2" t="s">
        <v>12156</v>
      </c>
      <c r="F1413" s="2" t="s">
        <v>7658</v>
      </c>
      <c r="G1413" s="2" t="s">
        <v>720</v>
      </c>
      <c r="H1413" s="2" t="s">
        <v>12157</v>
      </c>
      <c r="I1413" s="2" t="s">
        <v>12210</v>
      </c>
      <c r="J1413" s="2" t="s">
        <v>61</v>
      </c>
      <c r="K1413" s="3"/>
      <c r="L1413" s="2" t="s">
        <v>12194</v>
      </c>
      <c r="M1413" s="2" t="s">
        <v>61</v>
      </c>
      <c r="N1413" s="2" t="s">
        <v>61</v>
      </c>
      <c r="O1413" s="2" t="s">
        <v>61</v>
      </c>
      <c r="P1413" s="2" t="s">
        <v>4886</v>
      </c>
      <c r="Q1413" s="2" t="s">
        <v>12160</v>
      </c>
      <c r="R1413" s="2">
        <v>1937</v>
      </c>
      <c r="S1413" s="2" t="s">
        <v>12161</v>
      </c>
      <c r="T1413" s="3"/>
      <c r="U1413" s="3"/>
      <c r="V1413" s="3"/>
      <c r="W1413" s="3"/>
      <c r="X1413" s="2" t="s">
        <v>2066</v>
      </c>
      <c r="Y1413" s="2" t="s">
        <v>64</v>
      </c>
      <c r="Z1413" s="3"/>
      <c r="AA1413" s="2" t="s">
        <v>12201</v>
      </c>
      <c r="AB1413" s="51" t="s">
        <v>12163</v>
      </c>
      <c r="AC1413" s="52"/>
      <c r="AD1413" s="3"/>
      <c r="AE1413" s="2" t="s">
        <v>2069</v>
      </c>
      <c r="AF1413" s="10">
        <v>37292</v>
      </c>
      <c r="AG1413" s="5">
        <v>0.54128472222222224</v>
      </c>
      <c r="AH1413" s="2" t="s">
        <v>69</v>
      </c>
      <c r="AI1413" s="6">
        <v>44874</v>
      </c>
      <c r="AJ1413" s="5">
        <v>0.42947916666666669</v>
      </c>
      <c r="AK1413" s="2" t="s">
        <v>70</v>
      </c>
      <c r="AL1413" s="51" t="s">
        <v>12184</v>
      </c>
      <c r="AM1413" s="52"/>
      <c r="AN1413" s="52"/>
      <c r="AO1413" s="2" t="s">
        <v>12211</v>
      </c>
      <c r="AP1413" s="3"/>
      <c r="AQ1413" s="3"/>
      <c r="AR1413" s="3"/>
      <c r="AS1413" s="3"/>
      <c r="AT1413" s="3"/>
      <c r="AU1413" s="2" t="s">
        <v>76</v>
      </c>
      <c r="AV1413" s="2" t="s">
        <v>76</v>
      </c>
      <c r="AW1413" s="3"/>
      <c r="AX1413" s="3"/>
    </row>
    <row r="1414" spans="1:50" ht="13.8">
      <c r="A1414" s="2" t="s">
        <v>717</v>
      </c>
      <c r="B1414" s="2" t="s">
        <v>78</v>
      </c>
      <c r="C1414" s="2" t="s">
        <v>5481</v>
      </c>
      <c r="D1414" s="2" t="s">
        <v>12155</v>
      </c>
      <c r="E1414" s="2" t="s">
        <v>12156</v>
      </c>
      <c r="F1414" s="2" t="s">
        <v>7658</v>
      </c>
      <c r="G1414" s="2" t="s">
        <v>720</v>
      </c>
      <c r="H1414" s="2" t="s">
        <v>12175</v>
      </c>
      <c r="I1414" s="2" t="s">
        <v>12212</v>
      </c>
      <c r="J1414" s="2" t="s">
        <v>61</v>
      </c>
      <c r="K1414" s="3"/>
      <c r="L1414" s="2" t="s">
        <v>12159</v>
      </c>
      <c r="M1414" s="2" t="s">
        <v>61</v>
      </c>
      <c r="N1414" s="2" t="s">
        <v>61</v>
      </c>
      <c r="O1414" s="2" t="s">
        <v>61</v>
      </c>
      <c r="P1414" s="2" t="s">
        <v>4886</v>
      </c>
      <c r="Q1414" s="2" t="s">
        <v>12160</v>
      </c>
      <c r="R1414" s="2">
        <v>1937</v>
      </c>
      <c r="S1414" s="2" t="s">
        <v>12161</v>
      </c>
      <c r="T1414" s="3"/>
      <c r="U1414" s="3"/>
      <c r="V1414" s="3"/>
      <c r="W1414" s="3"/>
      <c r="X1414" s="2" t="s">
        <v>2066</v>
      </c>
      <c r="Y1414" s="2" t="s">
        <v>64</v>
      </c>
      <c r="Z1414" s="3"/>
      <c r="AA1414" s="2" t="s">
        <v>12201</v>
      </c>
      <c r="AB1414" s="51" t="s">
        <v>12163</v>
      </c>
      <c r="AC1414" s="52"/>
      <c r="AD1414" s="3"/>
      <c r="AE1414" s="2" t="s">
        <v>2069</v>
      </c>
      <c r="AF1414" s="10">
        <v>37292</v>
      </c>
      <c r="AG1414" s="5">
        <v>0.54148148148148145</v>
      </c>
      <c r="AH1414" s="2" t="s">
        <v>69</v>
      </c>
      <c r="AI1414" s="7">
        <v>44879</v>
      </c>
      <c r="AJ1414" s="5">
        <v>0.64182870370370371</v>
      </c>
      <c r="AK1414" s="2" t="s">
        <v>70</v>
      </c>
      <c r="AL1414" s="51" t="s">
        <v>12184</v>
      </c>
      <c r="AM1414" s="52"/>
      <c r="AN1414" s="52"/>
      <c r="AO1414" s="2" t="s">
        <v>12213</v>
      </c>
      <c r="AP1414" s="3"/>
      <c r="AQ1414" s="3"/>
      <c r="AR1414" s="3"/>
      <c r="AS1414" s="3"/>
      <c r="AT1414" s="3"/>
      <c r="AU1414" s="2" t="s">
        <v>76</v>
      </c>
      <c r="AV1414" s="2" t="s">
        <v>76</v>
      </c>
      <c r="AW1414" s="3"/>
      <c r="AX1414" s="3"/>
    </row>
    <row r="1415" spans="1:50" ht="13.8">
      <c r="A1415" s="2" t="s">
        <v>717</v>
      </c>
      <c r="B1415" s="2" t="s">
        <v>78</v>
      </c>
      <c r="C1415" s="2" t="s">
        <v>12214</v>
      </c>
      <c r="D1415" s="2" t="s">
        <v>12155</v>
      </c>
      <c r="E1415" s="2" t="s">
        <v>12156</v>
      </c>
      <c r="F1415" s="2" t="s">
        <v>7658</v>
      </c>
      <c r="G1415" s="2" t="s">
        <v>720</v>
      </c>
      <c r="H1415" s="2" t="s">
        <v>12175</v>
      </c>
      <c r="I1415" s="2" t="s">
        <v>12215</v>
      </c>
      <c r="J1415" s="51" t="s">
        <v>12216</v>
      </c>
      <c r="K1415" s="52"/>
      <c r="L1415" s="2" t="s">
        <v>12217</v>
      </c>
      <c r="M1415" s="2" t="s">
        <v>61</v>
      </c>
      <c r="N1415" s="2" t="s">
        <v>61</v>
      </c>
      <c r="O1415" s="2" t="s">
        <v>61</v>
      </c>
      <c r="P1415" s="2" t="s">
        <v>4886</v>
      </c>
      <c r="Q1415" s="2" t="s">
        <v>12160</v>
      </c>
      <c r="R1415" s="2">
        <v>1937</v>
      </c>
      <c r="S1415" s="2" t="s">
        <v>12161</v>
      </c>
      <c r="T1415" s="3"/>
      <c r="U1415" s="3"/>
      <c r="V1415" s="3"/>
      <c r="W1415" s="3"/>
      <c r="X1415" s="2" t="s">
        <v>2066</v>
      </c>
      <c r="Y1415" s="2" t="s">
        <v>64</v>
      </c>
      <c r="Z1415" s="3"/>
      <c r="AA1415" s="2" t="s">
        <v>12201</v>
      </c>
      <c r="AB1415" s="51" t="s">
        <v>12218</v>
      </c>
      <c r="AC1415" s="52"/>
      <c r="AD1415" s="52"/>
      <c r="AE1415" s="2" t="s">
        <v>2069</v>
      </c>
      <c r="AF1415" s="10">
        <v>37292</v>
      </c>
      <c r="AG1415" s="5">
        <v>0.54167824074074078</v>
      </c>
      <c r="AH1415" s="2" t="s">
        <v>69</v>
      </c>
      <c r="AI1415" s="6">
        <v>44874</v>
      </c>
      <c r="AJ1415" s="5">
        <v>0.4301388888888889</v>
      </c>
      <c r="AK1415" s="2" t="s">
        <v>70</v>
      </c>
      <c r="AL1415" s="51" t="s">
        <v>12219</v>
      </c>
      <c r="AM1415" s="52"/>
      <c r="AN1415" s="52"/>
      <c r="AO1415" s="2" t="s">
        <v>12220</v>
      </c>
      <c r="AP1415" s="2" t="s">
        <v>302</v>
      </c>
      <c r="AQ1415" s="3"/>
      <c r="AR1415" s="3"/>
      <c r="AS1415" s="3"/>
      <c r="AT1415" s="3"/>
      <c r="AU1415" s="2" t="s">
        <v>76</v>
      </c>
      <c r="AV1415" s="2" t="s">
        <v>76</v>
      </c>
      <c r="AW1415" s="3"/>
      <c r="AX1415" s="3"/>
    </row>
    <row r="1416" spans="1:50" ht="13.8">
      <c r="A1416" s="2" t="s">
        <v>717</v>
      </c>
      <c r="B1416" s="2" t="s">
        <v>78</v>
      </c>
      <c r="C1416" s="2" t="s">
        <v>796</v>
      </c>
      <c r="D1416" s="2" t="s">
        <v>12155</v>
      </c>
      <c r="E1416" s="2" t="s">
        <v>12156</v>
      </c>
      <c r="F1416" s="2" t="s">
        <v>7658</v>
      </c>
      <c r="G1416" s="2" t="s">
        <v>720</v>
      </c>
      <c r="H1416" s="2" t="s">
        <v>12175</v>
      </c>
      <c r="I1416" s="2" t="s">
        <v>12221</v>
      </c>
      <c r="J1416" s="2" t="s">
        <v>3201</v>
      </c>
      <c r="K1416" s="3"/>
      <c r="L1416" s="2" t="s">
        <v>12159</v>
      </c>
      <c r="M1416" s="2" t="s">
        <v>61</v>
      </c>
      <c r="N1416" s="2" t="s">
        <v>61</v>
      </c>
      <c r="O1416" s="2" t="s">
        <v>61</v>
      </c>
      <c r="P1416" s="2" t="s">
        <v>4886</v>
      </c>
      <c r="Q1416" s="2" t="s">
        <v>12160</v>
      </c>
      <c r="R1416" s="2">
        <v>1937</v>
      </c>
      <c r="S1416" s="2" t="s">
        <v>12161</v>
      </c>
      <c r="T1416" s="3"/>
      <c r="U1416" s="3"/>
      <c r="V1416" s="3"/>
      <c r="W1416" s="3"/>
      <c r="X1416" s="2" t="s">
        <v>2066</v>
      </c>
      <c r="Y1416" s="2" t="s">
        <v>64</v>
      </c>
      <c r="Z1416" s="3"/>
      <c r="AA1416" s="2" t="s">
        <v>12201</v>
      </c>
      <c r="AB1416" s="51" t="s">
        <v>12163</v>
      </c>
      <c r="AC1416" s="52"/>
      <c r="AD1416" s="3"/>
      <c r="AE1416" s="2" t="s">
        <v>2069</v>
      </c>
      <c r="AF1416" s="10">
        <v>37292</v>
      </c>
      <c r="AG1416" s="5">
        <v>0.541875</v>
      </c>
      <c r="AH1416" s="2" t="s">
        <v>69</v>
      </c>
      <c r="AI1416" s="6">
        <v>44874</v>
      </c>
      <c r="AJ1416" s="5">
        <v>0.43042824074074076</v>
      </c>
      <c r="AK1416" s="2" t="s">
        <v>70</v>
      </c>
      <c r="AL1416" s="51" t="s">
        <v>12184</v>
      </c>
      <c r="AM1416" s="52"/>
      <c r="AN1416" s="52"/>
      <c r="AO1416" s="2" t="s">
        <v>12222</v>
      </c>
      <c r="AP1416" s="2" t="s">
        <v>131</v>
      </c>
      <c r="AQ1416" s="3"/>
      <c r="AR1416" s="3"/>
      <c r="AS1416" s="3"/>
      <c r="AT1416" s="3"/>
      <c r="AU1416" s="2" t="s">
        <v>76</v>
      </c>
      <c r="AV1416" s="2" t="s">
        <v>76</v>
      </c>
      <c r="AW1416" s="3"/>
      <c r="AX1416" s="3"/>
    </row>
    <row r="1417" spans="1:50" ht="13.8">
      <c r="A1417" s="2" t="s">
        <v>717</v>
      </c>
      <c r="B1417" s="2" t="s">
        <v>78</v>
      </c>
      <c r="C1417" s="2" t="s">
        <v>5072</v>
      </c>
      <c r="D1417" s="2" t="s">
        <v>9857</v>
      </c>
      <c r="E1417" s="2" t="s">
        <v>9858</v>
      </c>
      <c r="F1417" s="2" t="s">
        <v>9859</v>
      </c>
      <c r="G1417" s="2" t="s">
        <v>720</v>
      </c>
      <c r="H1417" s="2" t="s">
        <v>9860</v>
      </c>
      <c r="I1417" s="2" t="s">
        <v>12223</v>
      </c>
      <c r="J1417" s="3"/>
      <c r="K1417" s="3"/>
      <c r="L1417" s="2" t="s">
        <v>9862</v>
      </c>
      <c r="M1417" s="2" t="s">
        <v>61</v>
      </c>
      <c r="N1417" s="2" t="s">
        <v>61</v>
      </c>
      <c r="O1417" s="2" t="s">
        <v>61</v>
      </c>
      <c r="P1417" s="2" t="s">
        <v>4886</v>
      </c>
      <c r="Q1417" s="3"/>
      <c r="R1417" s="3"/>
      <c r="S1417" s="3"/>
      <c r="T1417" s="3"/>
      <c r="U1417" s="3"/>
      <c r="V1417" s="3"/>
      <c r="W1417" s="3"/>
      <c r="X1417" s="2" t="s">
        <v>2066</v>
      </c>
      <c r="Y1417" s="2" t="s">
        <v>64</v>
      </c>
      <c r="Z1417" s="3"/>
      <c r="AA1417" s="2" t="s">
        <v>12224</v>
      </c>
      <c r="AB1417" s="51" t="s">
        <v>12225</v>
      </c>
      <c r="AC1417" s="52"/>
      <c r="AD1417" s="52"/>
      <c r="AE1417" s="2" t="s">
        <v>2069</v>
      </c>
      <c r="AF1417" s="10">
        <v>37292</v>
      </c>
      <c r="AG1417" s="5">
        <v>0.6673958333333333</v>
      </c>
      <c r="AH1417" s="2" t="s">
        <v>69</v>
      </c>
      <c r="AI1417" s="7">
        <v>44890</v>
      </c>
      <c r="AJ1417" s="5">
        <v>0.58684027777777781</v>
      </c>
      <c r="AK1417" s="2" t="s">
        <v>70</v>
      </c>
      <c r="AL1417" s="51" t="s">
        <v>9864</v>
      </c>
      <c r="AM1417" s="52"/>
      <c r="AN1417" s="52"/>
      <c r="AO1417" s="2" t="s">
        <v>12226</v>
      </c>
      <c r="AP1417" s="2" t="s">
        <v>12027</v>
      </c>
      <c r="AQ1417" s="3"/>
      <c r="AR1417" s="3"/>
      <c r="AS1417" s="3"/>
      <c r="AT1417" s="3"/>
      <c r="AU1417" s="2" t="s">
        <v>76</v>
      </c>
      <c r="AV1417" s="2" t="s">
        <v>76</v>
      </c>
      <c r="AW1417" s="3"/>
      <c r="AX1417" s="3"/>
    </row>
    <row r="1418" spans="1:50" ht="13.8">
      <c r="A1418" s="2" t="s">
        <v>717</v>
      </c>
      <c r="B1418" s="2" t="s">
        <v>78</v>
      </c>
      <c r="C1418" s="2" t="s">
        <v>12134</v>
      </c>
      <c r="D1418" s="2" t="s">
        <v>9857</v>
      </c>
      <c r="E1418" s="2" t="s">
        <v>9858</v>
      </c>
      <c r="F1418" s="2" t="s">
        <v>9859</v>
      </c>
      <c r="G1418" s="2" t="s">
        <v>720</v>
      </c>
      <c r="H1418" s="2" t="s">
        <v>9860</v>
      </c>
      <c r="I1418" s="2" t="s">
        <v>12227</v>
      </c>
      <c r="J1418" s="3"/>
      <c r="K1418" s="3"/>
      <c r="L1418" s="2" t="s">
        <v>9862</v>
      </c>
      <c r="M1418" s="2" t="s">
        <v>61</v>
      </c>
      <c r="N1418" s="2" t="s">
        <v>61</v>
      </c>
      <c r="O1418" s="2" t="s">
        <v>61</v>
      </c>
      <c r="P1418" s="2" t="s">
        <v>4886</v>
      </c>
      <c r="Q1418" s="3"/>
      <c r="R1418" s="3"/>
      <c r="S1418" s="3"/>
      <c r="T1418" s="3"/>
      <c r="U1418" s="3"/>
      <c r="V1418" s="3"/>
      <c r="W1418" s="3"/>
      <c r="X1418" s="2" t="s">
        <v>2066</v>
      </c>
      <c r="Y1418" s="2" t="s">
        <v>64</v>
      </c>
      <c r="Z1418" s="3"/>
      <c r="AA1418" s="2" t="s">
        <v>12228</v>
      </c>
      <c r="AB1418" s="51" t="s">
        <v>12229</v>
      </c>
      <c r="AC1418" s="52"/>
      <c r="AD1418" s="52"/>
      <c r="AE1418" s="2" t="s">
        <v>2069</v>
      </c>
      <c r="AF1418" s="10">
        <v>37292</v>
      </c>
      <c r="AG1418" s="5">
        <v>0.6720949074074074</v>
      </c>
      <c r="AH1418" s="2" t="s">
        <v>69</v>
      </c>
      <c r="AI1418" s="7">
        <v>44890</v>
      </c>
      <c r="AJ1418" s="5">
        <v>0.58758101851851852</v>
      </c>
      <c r="AK1418" s="2" t="s">
        <v>70</v>
      </c>
      <c r="AL1418" s="51" t="s">
        <v>9864</v>
      </c>
      <c r="AM1418" s="52"/>
      <c r="AN1418" s="52"/>
      <c r="AO1418" s="2" t="s">
        <v>12230</v>
      </c>
      <c r="AP1418" s="2" t="s">
        <v>6648</v>
      </c>
      <c r="AQ1418" s="3"/>
      <c r="AR1418" s="3"/>
      <c r="AS1418" s="3"/>
      <c r="AT1418" s="3"/>
      <c r="AU1418" s="2" t="s">
        <v>76</v>
      </c>
      <c r="AV1418" s="2" t="s">
        <v>76</v>
      </c>
      <c r="AW1418" s="3"/>
      <c r="AX1418" s="3"/>
    </row>
    <row r="1419" spans="1:50" ht="13.8">
      <c r="A1419" s="2" t="s">
        <v>717</v>
      </c>
      <c r="B1419" s="2" t="s">
        <v>115</v>
      </c>
      <c r="C1419" s="2" t="s">
        <v>5072</v>
      </c>
      <c r="D1419" s="2" t="s">
        <v>53</v>
      </c>
      <c r="E1419" s="2" t="s">
        <v>117</v>
      </c>
      <c r="F1419" s="2" t="s">
        <v>169</v>
      </c>
      <c r="G1419" s="2" t="s">
        <v>720</v>
      </c>
      <c r="H1419" s="2" t="s">
        <v>3464</v>
      </c>
      <c r="I1419" s="2" t="s">
        <v>12231</v>
      </c>
      <c r="J1419" s="2" t="s">
        <v>61</v>
      </c>
      <c r="K1419" s="3"/>
      <c r="L1419" s="2" t="s">
        <v>61</v>
      </c>
      <c r="M1419" s="2" t="s">
        <v>61</v>
      </c>
      <c r="N1419" s="2" t="s">
        <v>12232</v>
      </c>
      <c r="O1419" s="2" t="s">
        <v>61</v>
      </c>
      <c r="P1419" s="2" t="s">
        <v>4886</v>
      </c>
      <c r="Q1419" s="3"/>
      <c r="R1419" s="3"/>
      <c r="S1419" s="3"/>
      <c r="T1419" s="3"/>
      <c r="U1419" s="3"/>
      <c r="V1419" s="3"/>
      <c r="W1419" s="3"/>
      <c r="X1419" s="2" t="s">
        <v>2066</v>
      </c>
      <c r="Y1419" s="2" t="s">
        <v>64</v>
      </c>
      <c r="Z1419" s="3"/>
      <c r="AA1419" s="2" t="s">
        <v>12233</v>
      </c>
      <c r="AB1419" s="51" t="s">
        <v>12234</v>
      </c>
      <c r="AC1419" s="52"/>
      <c r="AD1419" s="3"/>
      <c r="AE1419" s="2" t="s">
        <v>2069</v>
      </c>
      <c r="AF1419" s="10">
        <v>37293</v>
      </c>
      <c r="AG1419" s="5">
        <v>0.48130787037037037</v>
      </c>
      <c r="AH1419" s="2" t="s">
        <v>69</v>
      </c>
      <c r="AI1419" s="6">
        <v>44874</v>
      </c>
      <c r="AJ1419" s="5">
        <v>0.43151620370370369</v>
      </c>
      <c r="AK1419" s="2" t="s">
        <v>70</v>
      </c>
      <c r="AL1419" s="51" t="s">
        <v>12235</v>
      </c>
      <c r="AM1419" s="52"/>
      <c r="AN1419" s="3"/>
      <c r="AO1419" s="2" t="s">
        <v>12236</v>
      </c>
      <c r="AP1419" s="2" t="s">
        <v>12139</v>
      </c>
      <c r="AQ1419" s="3"/>
      <c r="AR1419" s="3"/>
      <c r="AS1419" s="3"/>
      <c r="AT1419" s="3"/>
      <c r="AU1419" s="2" t="s">
        <v>76</v>
      </c>
      <c r="AV1419" s="2" t="s">
        <v>76</v>
      </c>
      <c r="AW1419" s="3"/>
      <c r="AX1419" s="3"/>
    </row>
    <row r="1420" spans="1:50" ht="13.8">
      <c r="A1420" s="2" t="s">
        <v>717</v>
      </c>
      <c r="B1420" s="2" t="s">
        <v>115</v>
      </c>
      <c r="C1420" s="2" t="s">
        <v>12130</v>
      </c>
      <c r="D1420" s="2" t="s">
        <v>53</v>
      </c>
      <c r="E1420" s="2" t="s">
        <v>117</v>
      </c>
      <c r="F1420" s="2" t="s">
        <v>169</v>
      </c>
      <c r="G1420" s="2" t="s">
        <v>720</v>
      </c>
      <c r="H1420" s="2" t="s">
        <v>3464</v>
      </c>
      <c r="I1420" s="2" t="s">
        <v>12237</v>
      </c>
      <c r="J1420" s="2" t="s">
        <v>61</v>
      </c>
      <c r="K1420" s="3"/>
      <c r="L1420" s="2" t="s">
        <v>61</v>
      </c>
      <c r="M1420" s="2" t="s">
        <v>61</v>
      </c>
      <c r="N1420" s="2" t="s">
        <v>12232</v>
      </c>
      <c r="O1420" s="2" t="s">
        <v>61</v>
      </c>
      <c r="P1420" s="2" t="s">
        <v>4886</v>
      </c>
      <c r="Q1420" s="3"/>
      <c r="R1420" s="3"/>
      <c r="S1420" s="3"/>
      <c r="T1420" s="3"/>
      <c r="U1420" s="3"/>
      <c r="V1420" s="3"/>
      <c r="W1420" s="3"/>
      <c r="X1420" s="2" t="s">
        <v>2066</v>
      </c>
      <c r="Y1420" s="2" t="s">
        <v>64</v>
      </c>
      <c r="Z1420" s="3"/>
      <c r="AA1420" s="2" t="s">
        <v>12238</v>
      </c>
      <c r="AB1420" s="51" t="s">
        <v>12234</v>
      </c>
      <c r="AC1420" s="52"/>
      <c r="AD1420" s="3"/>
      <c r="AE1420" s="2" t="s">
        <v>2069</v>
      </c>
      <c r="AF1420" s="10">
        <v>37293</v>
      </c>
      <c r="AG1420" s="5">
        <v>0.48421296296296296</v>
      </c>
      <c r="AH1420" s="2" t="s">
        <v>69</v>
      </c>
      <c r="AI1420" s="6">
        <v>44874</v>
      </c>
      <c r="AJ1420" s="5">
        <v>0.43175925925925923</v>
      </c>
      <c r="AK1420" s="2" t="s">
        <v>70</v>
      </c>
      <c r="AL1420" s="51" t="s">
        <v>12235</v>
      </c>
      <c r="AM1420" s="52"/>
      <c r="AN1420" s="3"/>
      <c r="AO1420" s="2" t="s">
        <v>12239</v>
      </c>
      <c r="AP1420" s="2" t="s">
        <v>12027</v>
      </c>
      <c r="AQ1420" s="3"/>
      <c r="AR1420" s="3"/>
      <c r="AS1420" s="3"/>
      <c r="AT1420" s="3"/>
      <c r="AU1420" s="2" t="s">
        <v>76</v>
      </c>
      <c r="AV1420" s="2" t="s">
        <v>76</v>
      </c>
      <c r="AW1420" s="3"/>
      <c r="AX1420" s="3"/>
    </row>
    <row r="1421" spans="1:50" ht="13.8">
      <c r="A1421" s="2" t="s">
        <v>717</v>
      </c>
      <c r="B1421" s="2" t="s">
        <v>115</v>
      </c>
      <c r="C1421" s="2" t="s">
        <v>5447</v>
      </c>
      <c r="D1421" s="2" t="s">
        <v>53</v>
      </c>
      <c r="E1421" s="2" t="s">
        <v>117</v>
      </c>
      <c r="F1421" s="2" t="s">
        <v>169</v>
      </c>
      <c r="G1421" s="2" t="s">
        <v>720</v>
      </c>
      <c r="H1421" s="2" t="s">
        <v>3464</v>
      </c>
      <c r="I1421" s="2" t="s">
        <v>12240</v>
      </c>
      <c r="J1421" s="2" t="s">
        <v>61</v>
      </c>
      <c r="K1421" s="3"/>
      <c r="L1421" s="2" t="s">
        <v>61</v>
      </c>
      <c r="M1421" s="2" t="s">
        <v>61</v>
      </c>
      <c r="N1421" s="2" t="s">
        <v>12232</v>
      </c>
      <c r="O1421" s="2" t="s">
        <v>61</v>
      </c>
      <c r="P1421" s="2" t="s">
        <v>4886</v>
      </c>
      <c r="Q1421" s="3"/>
      <c r="R1421" s="3"/>
      <c r="S1421" s="3"/>
      <c r="T1421" s="3"/>
      <c r="U1421" s="3"/>
      <c r="V1421" s="3"/>
      <c r="W1421" s="3"/>
      <c r="X1421" s="2" t="s">
        <v>2066</v>
      </c>
      <c r="Y1421" s="2" t="s">
        <v>64</v>
      </c>
      <c r="Z1421" s="3"/>
      <c r="AA1421" s="2" t="s">
        <v>12241</v>
      </c>
      <c r="AB1421" s="51" t="s">
        <v>12234</v>
      </c>
      <c r="AC1421" s="52"/>
      <c r="AD1421" s="3"/>
      <c r="AE1421" s="2" t="s">
        <v>2069</v>
      </c>
      <c r="AF1421" s="10">
        <v>37293</v>
      </c>
      <c r="AG1421" s="5">
        <v>0.48462962962962963</v>
      </c>
      <c r="AH1421" s="2" t="s">
        <v>69</v>
      </c>
      <c r="AI1421" s="6">
        <v>44874</v>
      </c>
      <c r="AJ1421" s="5">
        <v>0.43232638888888891</v>
      </c>
      <c r="AK1421" s="2" t="s">
        <v>70</v>
      </c>
      <c r="AL1421" s="51" t="s">
        <v>12242</v>
      </c>
      <c r="AM1421" s="52"/>
      <c r="AN1421" s="3"/>
      <c r="AO1421" s="2" t="s">
        <v>12243</v>
      </c>
      <c r="AP1421" s="2" t="s">
        <v>6648</v>
      </c>
      <c r="AQ1421" s="3"/>
      <c r="AR1421" s="3"/>
      <c r="AS1421" s="3"/>
      <c r="AT1421" s="3"/>
      <c r="AU1421" s="2" t="s">
        <v>76</v>
      </c>
      <c r="AV1421" s="2" t="s">
        <v>76</v>
      </c>
      <c r="AW1421" s="3"/>
      <c r="AX1421" s="3"/>
    </row>
    <row r="1422" spans="1:50" ht="13.8">
      <c r="A1422" s="2" t="s">
        <v>717</v>
      </c>
      <c r="B1422" s="2" t="s">
        <v>115</v>
      </c>
      <c r="C1422" s="2" t="s">
        <v>12134</v>
      </c>
      <c r="D1422" s="2" t="s">
        <v>53</v>
      </c>
      <c r="E1422" s="2" t="s">
        <v>117</v>
      </c>
      <c r="F1422" s="2" t="s">
        <v>169</v>
      </c>
      <c r="G1422" s="2" t="s">
        <v>720</v>
      </c>
      <c r="H1422" s="2" t="s">
        <v>3464</v>
      </c>
      <c r="I1422" s="2" t="s">
        <v>12244</v>
      </c>
      <c r="J1422" s="2" t="s">
        <v>61</v>
      </c>
      <c r="K1422" s="3"/>
      <c r="L1422" s="2" t="s">
        <v>61</v>
      </c>
      <c r="M1422" s="2" t="s">
        <v>61</v>
      </c>
      <c r="N1422" s="2" t="s">
        <v>12232</v>
      </c>
      <c r="O1422" s="2" t="s">
        <v>61</v>
      </c>
      <c r="P1422" s="2" t="s">
        <v>4886</v>
      </c>
      <c r="Q1422" s="3"/>
      <c r="R1422" s="3"/>
      <c r="S1422" s="3"/>
      <c r="T1422" s="3"/>
      <c r="U1422" s="3"/>
      <c r="V1422" s="3"/>
      <c r="W1422" s="3"/>
      <c r="X1422" s="2" t="s">
        <v>2066</v>
      </c>
      <c r="Y1422" s="2" t="s">
        <v>64</v>
      </c>
      <c r="Z1422" s="3"/>
      <c r="AA1422" s="2" t="s">
        <v>12245</v>
      </c>
      <c r="AB1422" s="51" t="s">
        <v>12234</v>
      </c>
      <c r="AC1422" s="52"/>
      <c r="AD1422" s="3"/>
      <c r="AE1422" s="2" t="s">
        <v>2069</v>
      </c>
      <c r="AF1422" s="10">
        <v>37293</v>
      </c>
      <c r="AG1422" s="5">
        <v>0.48483796296296294</v>
      </c>
      <c r="AH1422" s="2" t="s">
        <v>69</v>
      </c>
      <c r="AI1422" s="6">
        <v>44874</v>
      </c>
      <c r="AJ1422" s="5">
        <v>0.43255787037037036</v>
      </c>
      <c r="AK1422" s="2" t="s">
        <v>70</v>
      </c>
      <c r="AL1422" s="51" t="s">
        <v>12242</v>
      </c>
      <c r="AM1422" s="52"/>
      <c r="AN1422" s="3"/>
      <c r="AO1422" s="2" t="s">
        <v>12246</v>
      </c>
      <c r="AP1422" s="2" t="s">
        <v>5446</v>
      </c>
      <c r="AQ1422" s="3"/>
      <c r="AR1422" s="3"/>
      <c r="AS1422" s="3"/>
      <c r="AT1422" s="3"/>
      <c r="AU1422" s="2" t="s">
        <v>76</v>
      </c>
      <c r="AV1422" s="2" t="s">
        <v>76</v>
      </c>
      <c r="AW1422" s="3"/>
      <c r="AX1422" s="3"/>
    </row>
    <row r="1423" spans="1:50" ht="13.8">
      <c r="A1423" s="2" t="s">
        <v>717</v>
      </c>
      <c r="B1423" s="2" t="s">
        <v>115</v>
      </c>
      <c r="C1423" s="2" t="s">
        <v>5072</v>
      </c>
      <c r="D1423" s="2" t="s">
        <v>53</v>
      </c>
      <c r="E1423" s="2" t="s">
        <v>117</v>
      </c>
      <c r="F1423" s="2" t="s">
        <v>169</v>
      </c>
      <c r="G1423" s="2" t="s">
        <v>720</v>
      </c>
      <c r="H1423" s="2" t="s">
        <v>3464</v>
      </c>
      <c r="I1423" s="2" t="s">
        <v>12247</v>
      </c>
      <c r="J1423" s="2" t="s">
        <v>61</v>
      </c>
      <c r="K1423" s="3"/>
      <c r="L1423" s="2" t="s">
        <v>61</v>
      </c>
      <c r="M1423" s="2" t="s">
        <v>61</v>
      </c>
      <c r="N1423" s="2" t="s">
        <v>12232</v>
      </c>
      <c r="O1423" s="2" t="s">
        <v>61</v>
      </c>
      <c r="P1423" s="2" t="s">
        <v>4886</v>
      </c>
      <c r="Q1423" s="3"/>
      <c r="R1423" s="3"/>
      <c r="S1423" s="3"/>
      <c r="T1423" s="3"/>
      <c r="U1423" s="3"/>
      <c r="V1423" s="3"/>
      <c r="W1423" s="3"/>
      <c r="X1423" s="2" t="s">
        <v>2066</v>
      </c>
      <c r="Y1423" s="2" t="s">
        <v>64</v>
      </c>
      <c r="Z1423" s="3"/>
      <c r="AA1423" s="2" t="s">
        <v>12241</v>
      </c>
      <c r="AB1423" s="51" t="s">
        <v>12234</v>
      </c>
      <c r="AC1423" s="52"/>
      <c r="AD1423" s="3"/>
      <c r="AE1423" s="2" t="s">
        <v>2069</v>
      </c>
      <c r="AF1423" s="10">
        <v>37293</v>
      </c>
      <c r="AG1423" s="5">
        <v>0.48504629629629631</v>
      </c>
      <c r="AH1423" s="2" t="s">
        <v>69</v>
      </c>
      <c r="AI1423" s="6">
        <v>44874</v>
      </c>
      <c r="AJ1423" s="5">
        <v>0.43280092592592595</v>
      </c>
      <c r="AK1423" s="2" t="s">
        <v>70</v>
      </c>
      <c r="AL1423" s="51" t="s">
        <v>12242</v>
      </c>
      <c r="AM1423" s="52"/>
      <c r="AN1423" s="3"/>
      <c r="AO1423" s="2" t="s">
        <v>12248</v>
      </c>
      <c r="AP1423" s="2" t="s">
        <v>6648</v>
      </c>
      <c r="AQ1423" s="3"/>
      <c r="AR1423" s="3"/>
      <c r="AS1423" s="3"/>
      <c r="AT1423" s="3"/>
      <c r="AU1423" s="2" t="s">
        <v>76</v>
      </c>
      <c r="AV1423" s="2" t="s">
        <v>76</v>
      </c>
      <c r="AW1423" s="3"/>
      <c r="AX1423" s="3"/>
    </row>
    <row r="1424" spans="1:50" ht="13.8">
      <c r="A1424" s="2" t="s">
        <v>717</v>
      </c>
      <c r="B1424" s="2" t="s">
        <v>115</v>
      </c>
      <c r="C1424" s="2" t="s">
        <v>751</v>
      </c>
      <c r="D1424" s="2" t="s">
        <v>53</v>
      </c>
      <c r="E1424" s="2" t="s">
        <v>117</v>
      </c>
      <c r="F1424" s="2" t="s">
        <v>169</v>
      </c>
      <c r="G1424" s="2" t="s">
        <v>720</v>
      </c>
      <c r="H1424" s="2" t="s">
        <v>3464</v>
      </c>
      <c r="I1424" s="2" t="s">
        <v>12249</v>
      </c>
      <c r="J1424" s="2" t="s">
        <v>61</v>
      </c>
      <c r="K1424" s="3"/>
      <c r="L1424" s="2" t="s">
        <v>61</v>
      </c>
      <c r="M1424" s="2" t="s">
        <v>61</v>
      </c>
      <c r="N1424" s="2" t="s">
        <v>12232</v>
      </c>
      <c r="O1424" s="2" t="s">
        <v>61</v>
      </c>
      <c r="P1424" s="2" t="s">
        <v>4886</v>
      </c>
      <c r="Q1424" s="3"/>
      <c r="R1424" s="3"/>
      <c r="S1424" s="3"/>
      <c r="T1424" s="3"/>
      <c r="U1424" s="3"/>
      <c r="V1424" s="3"/>
      <c r="W1424" s="3"/>
      <c r="X1424" s="2" t="s">
        <v>2066</v>
      </c>
      <c r="Y1424" s="2" t="s">
        <v>64</v>
      </c>
      <c r="Z1424" s="3"/>
      <c r="AA1424" s="2" t="s">
        <v>12245</v>
      </c>
      <c r="AB1424" s="51" t="s">
        <v>12234</v>
      </c>
      <c r="AC1424" s="52"/>
      <c r="AD1424" s="3"/>
      <c r="AE1424" s="2" t="s">
        <v>2069</v>
      </c>
      <c r="AF1424" s="10">
        <v>37293</v>
      </c>
      <c r="AG1424" s="5">
        <v>0.48581018518518521</v>
      </c>
      <c r="AH1424" s="2" t="s">
        <v>69</v>
      </c>
      <c r="AI1424" s="6">
        <v>44874</v>
      </c>
      <c r="AJ1424" s="5">
        <v>0.43303240740740739</v>
      </c>
      <c r="AK1424" s="2" t="s">
        <v>70</v>
      </c>
      <c r="AL1424" s="51" t="s">
        <v>12242</v>
      </c>
      <c r="AM1424" s="52"/>
      <c r="AN1424" s="3"/>
      <c r="AO1424" s="2" t="s">
        <v>12250</v>
      </c>
      <c r="AP1424" s="2" t="s">
        <v>5446</v>
      </c>
      <c r="AQ1424" s="3"/>
      <c r="AR1424" s="3"/>
      <c r="AS1424" s="3"/>
      <c r="AT1424" s="3"/>
      <c r="AU1424" s="2" t="s">
        <v>76</v>
      </c>
      <c r="AV1424" s="2" t="s">
        <v>76</v>
      </c>
      <c r="AW1424" s="3"/>
      <c r="AX1424" s="3"/>
    </row>
    <row r="1425" spans="1:50" ht="13.8">
      <c r="A1425" s="2" t="s">
        <v>717</v>
      </c>
      <c r="B1425" s="2" t="s">
        <v>115</v>
      </c>
      <c r="C1425" s="2" t="s">
        <v>12134</v>
      </c>
      <c r="D1425" s="2" t="s">
        <v>53</v>
      </c>
      <c r="E1425" s="2" t="s">
        <v>117</v>
      </c>
      <c r="F1425" s="2" t="s">
        <v>169</v>
      </c>
      <c r="G1425" s="2" t="s">
        <v>720</v>
      </c>
      <c r="H1425" s="2" t="s">
        <v>3464</v>
      </c>
      <c r="I1425" s="2" t="s">
        <v>12251</v>
      </c>
      <c r="J1425" s="2" t="s">
        <v>61</v>
      </c>
      <c r="K1425" s="3"/>
      <c r="L1425" s="2" t="s">
        <v>61</v>
      </c>
      <c r="M1425" s="2" t="s">
        <v>61</v>
      </c>
      <c r="N1425" s="2" t="s">
        <v>12232</v>
      </c>
      <c r="O1425" s="2" t="s">
        <v>61</v>
      </c>
      <c r="P1425" s="2" t="s">
        <v>4886</v>
      </c>
      <c r="Q1425" s="3"/>
      <c r="R1425" s="3"/>
      <c r="S1425" s="3"/>
      <c r="T1425" s="3"/>
      <c r="U1425" s="3"/>
      <c r="V1425" s="3"/>
      <c r="W1425" s="3"/>
      <c r="X1425" s="2" t="s">
        <v>2066</v>
      </c>
      <c r="Y1425" s="2" t="s">
        <v>64</v>
      </c>
      <c r="Z1425" s="3"/>
      <c r="AA1425" s="2" t="s">
        <v>12245</v>
      </c>
      <c r="AB1425" s="51" t="s">
        <v>12234</v>
      </c>
      <c r="AC1425" s="52"/>
      <c r="AD1425" s="3"/>
      <c r="AE1425" s="2" t="s">
        <v>2069</v>
      </c>
      <c r="AF1425" s="10">
        <v>37293</v>
      </c>
      <c r="AG1425" s="5">
        <v>0.48605324074074074</v>
      </c>
      <c r="AH1425" s="2" t="s">
        <v>69</v>
      </c>
      <c r="AI1425" s="6">
        <v>44874</v>
      </c>
      <c r="AJ1425" s="5">
        <v>0.43328703703703703</v>
      </c>
      <c r="AK1425" s="2" t="s">
        <v>70</v>
      </c>
      <c r="AL1425" s="51" t="s">
        <v>12242</v>
      </c>
      <c r="AM1425" s="52"/>
      <c r="AN1425" s="3"/>
      <c r="AO1425" s="2" t="s">
        <v>12252</v>
      </c>
      <c r="AP1425" s="2" t="s">
        <v>5446</v>
      </c>
      <c r="AQ1425" s="3"/>
      <c r="AR1425" s="3"/>
      <c r="AS1425" s="3"/>
      <c r="AT1425" s="3"/>
      <c r="AU1425" s="2" t="s">
        <v>76</v>
      </c>
      <c r="AV1425" s="2" t="s">
        <v>76</v>
      </c>
      <c r="AW1425" s="3"/>
      <c r="AX1425" s="3"/>
    </row>
    <row r="1426" spans="1:50" ht="13.8">
      <c r="A1426" s="2" t="s">
        <v>717</v>
      </c>
      <c r="B1426" s="2" t="s">
        <v>115</v>
      </c>
      <c r="C1426" s="2" t="s">
        <v>5447</v>
      </c>
      <c r="D1426" s="2" t="s">
        <v>53</v>
      </c>
      <c r="E1426" s="2" t="s">
        <v>117</v>
      </c>
      <c r="F1426" s="2" t="s">
        <v>169</v>
      </c>
      <c r="G1426" s="2" t="s">
        <v>720</v>
      </c>
      <c r="H1426" s="2" t="s">
        <v>3464</v>
      </c>
      <c r="I1426" s="2" t="s">
        <v>12253</v>
      </c>
      <c r="J1426" s="2" t="s">
        <v>61</v>
      </c>
      <c r="K1426" s="3"/>
      <c r="L1426" s="2" t="s">
        <v>61</v>
      </c>
      <c r="M1426" s="2" t="s">
        <v>61</v>
      </c>
      <c r="N1426" s="2" t="s">
        <v>12232</v>
      </c>
      <c r="O1426" s="2" t="s">
        <v>61</v>
      </c>
      <c r="P1426" s="2" t="s">
        <v>4886</v>
      </c>
      <c r="Q1426" s="3"/>
      <c r="R1426" s="3"/>
      <c r="S1426" s="3"/>
      <c r="T1426" s="3"/>
      <c r="U1426" s="3"/>
      <c r="V1426" s="3"/>
      <c r="W1426" s="3"/>
      <c r="X1426" s="2" t="s">
        <v>2066</v>
      </c>
      <c r="Y1426" s="2" t="s">
        <v>64</v>
      </c>
      <c r="Z1426" s="3"/>
      <c r="AA1426" s="2" t="s">
        <v>12254</v>
      </c>
      <c r="AB1426" s="51" t="s">
        <v>12234</v>
      </c>
      <c r="AC1426" s="52"/>
      <c r="AD1426" s="3"/>
      <c r="AE1426" s="2" t="s">
        <v>2069</v>
      </c>
      <c r="AF1426" s="10">
        <v>37293</v>
      </c>
      <c r="AG1426" s="5">
        <v>0.48626157407407405</v>
      </c>
      <c r="AH1426" s="2" t="s">
        <v>69</v>
      </c>
      <c r="AI1426" s="6">
        <v>44874</v>
      </c>
      <c r="AJ1426" s="5">
        <v>0.43356481481481479</v>
      </c>
      <c r="AK1426" s="2" t="s">
        <v>70</v>
      </c>
      <c r="AL1426" s="51" t="s">
        <v>12242</v>
      </c>
      <c r="AM1426" s="52"/>
      <c r="AN1426" s="3"/>
      <c r="AO1426" s="2" t="s">
        <v>12255</v>
      </c>
      <c r="AP1426" s="2" t="s">
        <v>3514</v>
      </c>
      <c r="AQ1426" s="3"/>
      <c r="AR1426" s="3"/>
      <c r="AS1426" s="3"/>
      <c r="AT1426" s="3"/>
      <c r="AU1426" s="2" t="s">
        <v>76</v>
      </c>
      <c r="AV1426" s="2" t="s">
        <v>76</v>
      </c>
      <c r="AW1426" s="3"/>
      <c r="AX1426" s="3"/>
    </row>
    <row r="1427" spans="1:50" ht="13.8">
      <c r="A1427" s="2" t="s">
        <v>717</v>
      </c>
      <c r="B1427" s="2" t="s">
        <v>115</v>
      </c>
      <c r="C1427" s="2" t="s">
        <v>12256</v>
      </c>
      <c r="D1427" s="2" t="s">
        <v>53</v>
      </c>
      <c r="E1427" s="2" t="s">
        <v>117</v>
      </c>
      <c r="F1427" s="2" t="s">
        <v>169</v>
      </c>
      <c r="G1427" s="2" t="s">
        <v>720</v>
      </c>
      <c r="H1427" s="2" t="s">
        <v>3464</v>
      </c>
      <c r="I1427" s="2" t="s">
        <v>12257</v>
      </c>
      <c r="J1427" s="2" t="s">
        <v>121</v>
      </c>
      <c r="K1427" s="3"/>
      <c r="L1427" s="2" t="s">
        <v>61</v>
      </c>
      <c r="M1427" s="2" t="s">
        <v>61</v>
      </c>
      <c r="N1427" s="2" t="s">
        <v>12232</v>
      </c>
      <c r="O1427" s="2" t="s">
        <v>61</v>
      </c>
      <c r="P1427" s="2" t="s">
        <v>4886</v>
      </c>
      <c r="Q1427" s="3"/>
      <c r="R1427" s="3"/>
      <c r="S1427" s="3"/>
      <c r="T1427" s="3"/>
      <c r="U1427" s="3"/>
      <c r="V1427" s="3"/>
      <c r="W1427" s="3"/>
      <c r="X1427" s="2" t="s">
        <v>2066</v>
      </c>
      <c r="Y1427" s="2" t="s">
        <v>64</v>
      </c>
      <c r="Z1427" s="3"/>
      <c r="AA1427" s="2" t="s">
        <v>12258</v>
      </c>
      <c r="AB1427" s="51" t="s">
        <v>12234</v>
      </c>
      <c r="AC1427" s="52"/>
      <c r="AD1427" s="3"/>
      <c r="AE1427" s="2" t="s">
        <v>2069</v>
      </c>
      <c r="AF1427" s="10">
        <v>37293</v>
      </c>
      <c r="AG1427" s="5">
        <v>0.48653935185185188</v>
      </c>
      <c r="AH1427" s="2" t="s">
        <v>69</v>
      </c>
      <c r="AI1427" s="6">
        <v>44874</v>
      </c>
      <c r="AJ1427" s="5">
        <v>0.43385416666666665</v>
      </c>
      <c r="AK1427" s="2" t="s">
        <v>70</v>
      </c>
      <c r="AL1427" s="3"/>
      <c r="AM1427" s="3"/>
      <c r="AN1427" s="3"/>
      <c r="AO1427" s="2" t="s">
        <v>12259</v>
      </c>
      <c r="AP1427" s="2" t="s">
        <v>131</v>
      </c>
      <c r="AQ1427" s="3"/>
      <c r="AR1427" s="3"/>
      <c r="AS1427" s="3"/>
      <c r="AT1427" s="3"/>
      <c r="AU1427" s="2" t="s">
        <v>76</v>
      </c>
      <c r="AV1427" s="2" t="s">
        <v>76</v>
      </c>
      <c r="AW1427" s="3"/>
      <c r="AX1427" s="3"/>
    </row>
    <row r="1428" spans="1:50" ht="13.8">
      <c r="A1428" s="2" t="s">
        <v>717</v>
      </c>
      <c r="B1428" s="2" t="s">
        <v>115</v>
      </c>
      <c r="C1428" s="2" t="s">
        <v>5481</v>
      </c>
      <c r="D1428" s="2" t="s">
        <v>53</v>
      </c>
      <c r="E1428" s="2" t="s">
        <v>117</v>
      </c>
      <c r="F1428" s="2" t="s">
        <v>169</v>
      </c>
      <c r="G1428" s="2" t="s">
        <v>720</v>
      </c>
      <c r="H1428" s="2" t="s">
        <v>3464</v>
      </c>
      <c r="I1428" s="2" t="s">
        <v>12260</v>
      </c>
      <c r="J1428" s="2" t="s">
        <v>12261</v>
      </c>
      <c r="K1428" s="3"/>
      <c r="L1428" s="2" t="s">
        <v>61</v>
      </c>
      <c r="M1428" s="2" t="s">
        <v>61</v>
      </c>
      <c r="N1428" s="2" t="s">
        <v>12232</v>
      </c>
      <c r="O1428" s="2" t="s">
        <v>61</v>
      </c>
      <c r="P1428" s="2" t="s">
        <v>4886</v>
      </c>
      <c r="Q1428" s="3"/>
      <c r="R1428" s="3"/>
      <c r="S1428" s="3"/>
      <c r="T1428" s="3"/>
      <c r="U1428" s="3"/>
      <c r="V1428" s="3"/>
      <c r="W1428" s="3"/>
      <c r="X1428" s="2" t="s">
        <v>2066</v>
      </c>
      <c r="Y1428" s="2" t="s">
        <v>64</v>
      </c>
      <c r="Z1428" s="3"/>
      <c r="AA1428" s="2" t="s">
        <v>12258</v>
      </c>
      <c r="AB1428" s="51" t="s">
        <v>12234</v>
      </c>
      <c r="AC1428" s="52"/>
      <c r="AD1428" s="3"/>
      <c r="AE1428" s="2" t="s">
        <v>2069</v>
      </c>
      <c r="AF1428" s="10">
        <v>37293</v>
      </c>
      <c r="AG1428" s="5">
        <v>0.48686342592592591</v>
      </c>
      <c r="AH1428" s="2" t="s">
        <v>69</v>
      </c>
      <c r="AI1428" s="7">
        <v>44890</v>
      </c>
      <c r="AJ1428" s="5">
        <v>0.59996527777777775</v>
      </c>
      <c r="AK1428" s="2" t="s">
        <v>70</v>
      </c>
      <c r="AL1428" s="3"/>
      <c r="AM1428" s="3"/>
      <c r="AN1428" s="3"/>
      <c r="AO1428" s="2" t="s">
        <v>12262</v>
      </c>
      <c r="AP1428" s="2" t="s">
        <v>131</v>
      </c>
      <c r="AQ1428" s="3"/>
      <c r="AR1428" s="3"/>
      <c r="AS1428" s="3"/>
      <c r="AT1428" s="3"/>
      <c r="AU1428" s="2" t="s">
        <v>76</v>
      </c>
      <c r="AV1428" s="2" t="s">
        <v>76</v>
      </c>
      <c r="AW1428" s="3"/>
      <c r="AX1428" s="3"/>
    </row>
    <row r="1429" spans="1:50" ht="13.8">
      <c r="A1429" s="2" t="s">
        <v>717</v>
      </c>
      <c r="B1429" s="2" t="s">
        <v>115</v>
      </c>
      <c r="C1429" s="2" t="s">
        <v>12263</v>
      </c>
      <c r="D1429" s="2" t="s">
        <v>53</v>
      </c>
      <c r="E1429" s="2" t="s">
        <v>117</v>
      </c>
      <c r="F1429" s="2" t="s">
        <v>169</v>
      </c>
      <c r="G1429" s="2" t="s">
        <v>720</v>
      </c>
      <c r="H1429" s="2" t="s">
        <v>3464</v>
      </c>
      <c r="I1429" s="2" t="s">
        <v>12264</v>
      </c>
      <c r="J1429" s="2" t="s">
        <v>61</v>
      </c>
      <c r="K1429" s="3"/>
      <c r="L1429" s="2" t="s">
        <v>61</v>
      </c>
      <c r="M1429" s="2" t="s">
        <v>61</v>
      </c>
      <c r="N1429" s="2" t="s">
        <v>12232</v>
      </c>
      <c r="O1429" s="2" t="s">
        <v>61</v>
      </c>
      <c r="P1429" s="2" t="s">
        <v>4886</v>
      </c>
      <c r="Q1429" s="3"/>
      <c r="R1429" s="3"/>
      <c r="S1429" s="3"/>
      <c r="T1429" s="3"/>
      <c r="U1429" s="3"/>
      <c r="V1429" s="3"/>
      <c r="W1429" s="3"/>
      <c r="X1429" s="2" t="s">
        <v>2066</v>
      </c>
      <c r="Y1429" s="2" t="s">
        <v>64</v>
      </c>
      <c r="Z1429" s="3"/>
      <c r="AA1429" s="2" t="s">
        <v>12258</v>
      </c>
      <c r="AB1429" s="51" t="s">
        <v>12265</v>
      </c>
      <c r="AC1429" s="52"/>
      <c r="AD1429" s="3"/>
      <c r="AE1429" s="2" t="s">
        <v>2069</v>
      </c>
      <c r="AF1429" s="10">
        <v>37293</v>
      </c>
      <c r="AG1429" s="5">
        <v>0.48702546296296295</v>
      </c>
      <c r="AH1429" s="2" t="s">
        <v>69</v>
      </c>
      <c r="AI1429" s="6">
        <v>44874</v>
      </c>
      <c r="AJ1429" s="5">
        <v>0.43465277777777778</v>
      </c>
      <c r="AK1429" s="2" t="s">
        <v>70</v>
      </c>
      <c r="AL1429" s="3"/>
      <c r="AM1429" s="3"/>
      <c r="AN1429" s="3"/>
      <c r="AO1429" s="2" t="s">
        <v>12266</v>
      </c>
      <c r="AP1429" s="3"/>
      <c r="AQ1429" s="3"/>
      <c r="AR1429" s="3"/>
      <c r="AS1429" s="3"/>
      <c r="AT1429" s="3"/>
      <c r="AU1429" s="2" t="s">
        <v>76</v>
      </c>
      <c r="AV1429" s="2" t="s">
        <v>76</v>
      </c>
      <c r="AW1429" s="3"/>
      <c r="AX1429" s="3"/>
    </row>
    <row r="1430" spans="1:50" ht="13.8">
      <c r="A1430" s="2" t="s">
        <v>717</v>
      </c>
      <c r="B1430" s="2" t="s">
        <v>115</v>
      </c>
      <c r="C1430" s="2" t="s">
        <v>12263</v>
      </c>
      <c r="D1430" s="2" t="s">
        <v>53</v>
      </c>
      <c r="E1430" s="2" t="s">
        <v>117</v>
      </c>
      <c r="F1430" s="2" t="s">
        <v>169</v>
      </c>
      <c r="G1430" s="2" t="s">
        <v>720</v>
      </c>
      <c r="H1430" s="2" t="s">
        <v>3464</v>
      </c>
      <c r="I1430" s="2" t="s">
        <v>12267</v>
      </c>
      <c r="J1430" s="2" t="s">
        <v>61</v>
      </c>
      <c r="K1430" s="3"/>
      <c r="L1430" s="2" t="s">
        <v>61</v>
      </c>
      <c r="M1430" s="2" t="s">
        <v>61</v>
      </c>
      <c r="N1430" s="2" t="s">
        <v>12232</v>
      </c>
      <c r="O1430" s="2" t="s">
        <v>61</v>
      </c>
      <c r="P1430" s="2" t="s">
        <v>4886</v>
      </c>
      <c r="Q1430" s="3"/>
      <c r="R1430" s="3"/>
      <c r="S1430" s="3"/>
      <c r="T1430" s="3"/>
      <c r="U1430" s="3"/>
      <c r="V1430" s="3"/>
      <c r="W1430" s="3"/>
      <c r="X1430" s="2" t="s">
        <v>2066</v>
      </c>
      <c r="Y1430" s="2" t="s">
        <v>64</v>
      </c>
      <c r="Z1430" s="3"/>
      <c r="AA1430" s="2" t="s">
        <v>12258</v>
      </c>
      <c r="AB1430" s="51" t="s">
        <v>12234</v>
      </c>
      <c r="AC1430" s="52"/>
      <c r="AD1430" s="3"/>
      <c r="AE1430" s="2" t="s">
        <v>2069</v>
      </c>
      <c r="AF1430" s="10">
        <v>37293</v>
      </c>
      <c r="AG1430" s="5">
        <v>0.48719907407407409</v>
      </c>
      <c r="AH1430" s="2" t="s">
        <v>69</v>
      </c>
      <c r="AI1430" s="6">
        <v>44874</v>
      </c>
      <c r="AJ1430" s="5">
        <v>0.43483796296296295</v>
      </c>
      <c r="AK1430" s="2" t="s">
        <v>70</v>
      </c>
      <c r="AL1430" s="3"/>
      <c r="AM1430" s="3"/>
      <c r="AN1430" s="3"/>
      <c r="AO1430" s="2" t="s">
        <v>12268</v>
      </c>
      <c r="AP1430" s="3"/>
      <c r="AQ1430" s="3"/>
      <c r="AR1430" s="3"/>
      <c r="AS1430" s="3"/>
      <c r="AT1430" s="3"/>
      <c r="AU1430" s="2" t="s">
        <v>76</v>
      </c>
      <c r="AV1430" s="2" t="s">
        <v>76</v>
      </c>
      <c r="AW1430" s="3"/>
      <c r="AX1430" s="3"/>
    </row>
    <row r="1431" spans="1:50" ht="13.8">
      <c r="A1431" s="2" t="s">
        <v>717</v>
      </c>
      <c r="B1431" s="2" t="s">
        <v>115</v>
      </c>
      <c r="C1431" s="2" t="s">
        <v>12263</v>
      </c>
      <c r="D1431" s="2" t="s">
        <v>53</v>
      </c>
      <c r="E1431" s="2" t="s">
        <v>117</v>
      </c>
      <c r="F1431" s="2" t="s">
        <v>169</v>
      </c>
      <c r="G1431" s="2" t="s">
        <v>720</v>
      </c>
      <c r="H1431" s="2" t="s">
        <v>3464</v>
      </c>
      <c r="I1431" s="2" t="s">
        <v>12269</v>
      </c>
      <c r="J1431" s="2" t="s">
        <v>61</v>
      </c>
      <c r="K1431" s="3"/>
      <c r="L1431" s="2" t="s">
        <v>61</v>
      </c>
      <c r="M1431" s="2" t="s">
        <v>61</v>
      </c>
      <c r="N1431" s="2" t="s">
        <v>12232</v>
      </c>
      <c r="O1431" s="2" t="s">
        <v>61</v>
      </c>
      <c r="P1431" s="2" t="s">
        <v>4886</v>
      </c>
      <c r="Q1431" s="3"/>
      <c r="R1431" s="3"/>
      <c r="S1431" s="3"/>
      <c r="T1431" s="3"/>
      <c r="U1431" s="3"/>
      <c r="V1431" s="3"/>
      <c r="W1431" s="3"/>
      <c r="X1431" s="2" t="s">
        <v>2066</v>
      </c>
      <c r="Y1431" s="2" t="s">
        <v>64</v>
      </c>
      <c r="Z1431" s="3"/>
      <c r="AA1431" s="2" t="s">
        <v>12258</v>
      </c>
      <c r="AB1431" s="51" t="s">
        <v>12234</v>
      </c>
      <c r="AC1431" s="52"/>
      <c r="AD1431" s="3"/>
      <c r="AE1431" s="2" t="s">
        <v>2069</v>
      </c>
      <c r="AF1431" s="10">
        <v>37293</v>
      </c>
      <c r="AG1431" s="5">
        <v>0.48726851851851855</v>
      </c>
      <c r="AH1431" s="2" t="s">
        <v>69</v>
      </c>
      <c r="AI1431" s="6">
        <v>44874</v>
      </c>
      <c r="AJ1431" s="5">
        <v>0.43535879629629631</v>
      </c>
      <c r="AK1431" s="2" t="s">
        <v>70</v>
      </c>
      <c r="AL1431" s="3"/>
      <c r="AM1431" s="3"/>
      <c r="AN1431" s="3"/>
      <c r="AO1431" s="2" t="s">
        <v>12270</v>
      </c>
      <c r="AP1431" s="3"/>
      <c r="AQ1431" s="3"/>
      <c r="AR1431" s="3"/>
      <c r="AS1431" s="3"/>
      <c r="AT1431" s="3"/>
      <c r="AU1431" s="2" t="s">
        <v>76</v>
      </c>
      <c r="AV1431" s="2" t="s">
        <v>76</v>
      </c>
      <c r="AW1431" s="3"/>
      <c r="AX1431" s="3"/>
    </row>
    <row r="1432" spans="1:50" ht="13.8">
      <c r="A1432" s="2" t="s">
        <v>717</v>
      </c>
      <c r="B1432" s="2" t="s">
        <v>115</v>
      </c>
      <c r="C1432" s="2" t="s">
        <v>12263</v>
      </c>
      <c r="D1432" s="2" t="s">
        <v>53</v>
      </c>
      <c r="E1432" s="2" t="s">
        <v>117</v>
      </c>
      <c r="F1432" s="2" t="s">
        <v>169</v>
      </c>
      <c r="G1432" s="2" t="s">
        <v>720</v>
      </c>
      <c r="H1432" s="2" t="s">
        <v>3464</v>
      </c>
      <c r="I1432" s="2" t="s">
        <v>12271</v>
      </c>
      <c r="J1432" s="2" t="s">
        <v>61</v>
      </c>
      <c r="K1432" s="3"/>
      <c r="L1432" s="2" t="s">
        <v>61</v>
      </c>
      <c r="M1432" s="2" t="s">
        <v>61</v>
      </c>
      <c r="N1432" s="2" t="s">
        <v>12232</v>
      </c>
      <c r="O1432" s="2" t="s">
        <v>61</v>
      </c>
      <c r="P1432" s="2" t="s">
        <v>4886</v>
      </c>
      <c r="Q1432" s="3"/>
      <c r="R1432" s="3"/>
      <c r="S1432" s="3"/>
      <c r="T1432" s="3"/>
      <c r="U1432" s="3"/>
      <c r="V1432" s="3"/>
      <c r="W1432" s="3"/>
      <c r="X1432" s="2" t="s">
        <v>2066</v>
      </c>
      <c r="Y1432" s="2" t="s">
        <v>64</v>
      </c>
      <c r="Z1432" s="3"/>
      <c r="AA1432" s="2" t="s">
        <v>12258</v>
      </c>
      <c r="AB1432" s="51" t="s">
        <v>12234</v>
      </c>
      <c r="AC1432" s="52"/>
      <c r="AD1432" s="3"/>
      <c r="AE1432" s="2" t="s">
        <v>2069</v>
      </c>
      <c r="AF1432" s="10">
        <v>37293</v>
      </c>
      <c r="AG1432" s="5">
        <v>0.48733796296296295</v>
      </c>
      <c r="AH1432" s="2" t="s">
        <v>69</v>
      </c>
      <c r="AI1432" s="6">
        <v>44874</v>
      </c>
      <c r="AJ1432" s="5">
        <v>0.43556712962962962</v>
      </c>
      <c r="AK1432" s="2" t="s">
        <v>70</v>
      </c>
      <c r="AL1432" s="3"/>
      <c r="AM1432" s="3"/>
      <c r="AN1432" s="3"/>
      <c r="AO1432" s="2" t="s">
        <v>12272</v>
      </c>
      <c r="AP1432" s="3"/>
      <c r="AQ1432" s="3"/>
      <c r="AR1432" s="3"/>
      <c r="AS1432" s="3"/>
      <c r="AT1432" s="3"/>
      <c r="AU1432" s="2" t="s">
        <v>76</v>
      </c>
      <c r="AV1432" s="2" t="s">
        <v>76</v>
      </c>
      <c r="AW1432" s="3"/>
      <c r="AX1432" s="3"/>
    </row>
    <row r="1433" spans="1:50" ht="13.8">
      <c r="A1433" s="2" t="s">
        <v>717</v>
      </c>
      <c r="B1433" s="2" t="s">
        <v>115</v>
      </c>
      <c r="C1433" s="2" t="s">
        <v>12256</v>
      </c>
      <c r="D1433" s="2" t="s">
        <v>53</v>
      </c>
      <c r="E1433" s="2" t="s">
        <v>117</v>
      </c>
      <c r="F1433" s="2" t="s">
        <v>150</v>
      </c>
      <c r="G1433" s="2" t="s">
        <v>720</v>
      </c>
      <c r="H1433" s="2" t="s">
        <v>3464</v>
      </c>
      <c r="I1433" s="2" t="s">
        <v>12273</v>
      </c>
      <c r="J1433" s="2" t="s">
        <v>121</v>
      </c>
      <c r="K1433" s="3"/>
      <c r="L1433" s="2" t="s">
        <v>61</v>
      </c>
      <c r="M1433" s="2" t="s">
        <v>61</v>
      </c>
      <c r="N1433" s="2" t="s">
        <v>61</v>
      </c>
      <c r="O1433" s="2" t="s">
        <v>61</v>
      </c>
      <c r="P1433" s="2" t="s">
        <v>4886</v>
      </c>
      <c r="Q1433" s="3"/>
      <c r="R1433" s="3"/>
      <c r="S1433" s="3"/>
      <c r="T1433" s="3"/>
      <c r="U1433" s="3"/>
      <c r="V1433" s="3"/>
      <c r="W1433" s="3"/>
      <c r="X1433" s="2" t="s">
        <v>2066</v>
      </c>
      <c r="Y1433" s="2" t="s">
        <v>64</v>
      </c>
      <c r="Z1433" s="3"/>
      <c r="AA1433" s="2" t="s">
        <v>12274</v>
      </c>
      <c r="AB1433" s="51" t="s">
        <v>12234</v>
      </c>
      <c r="AC1433" s="52"/>
      <c r="AD1433" s="3"/>
      <c r="AE1433" s="2" t="s">
        <v>2069</v>
      </c>
      <c r="AF1433" s="10">
        <v>37293</v>
      </c>
      <c r="AG1433" s="5">
        <v>0.48745370370370372</v>
      </c>
      <c r="AH1433" s="2" t="s">
        <v>69</v>
      </c>
      <c r="AI1433" s="7">
        <v>44890</v>
      </c>
      <c r="AJ1433" s="5">
        <v>0.60076388888888888</v>
      </c>
      <c r="AK1433" s="2" t="s">
        <v>70</v>
      </c>
      <c r="AL1433" s="3"/>
      <c r="AM1433" s="3"/>
      <c r="AN1433" s="3"/>
      <c r="AO1433" s="2" t="s">
        <v>12275</v>
      </c>
      <c r="AP1433" s="2" t="s">
        <v>131</v>
      </c>
      <c r="AQ1433" s="3"/>
      <c r="AR1433" s="3"/>
      <c r="AS1433" s="3"/>
      <c r="AT1433" s="3"/>
      <c r="AU1433" s="2" t="s">
        <v>76</v>
      </c>
      <c r="AV1433" s="2" t="s">
        <v>76</v>
      </c>
      <c r="AW1433" s="3"/>
      <c r="AX1433" s="3"/>
    </row>
    <row r="1434" spans="1:50" ht="13.8">
      <c r="A1434" s="2" t="s">
        <v>717</v>
      </c>
      <c r="B1434" s="2" t="s">
        <v>115</v>
      </c>
      <c r="C1434" s="2" t="s">
        <v>718</v>
      </c>
      <c r="D1434" s="2" t="s">
        <v>53</v>
      </c>
      <c r="E1434" s="2" t="s">
        <v>117</v>
      </c>
      <c r="F1434" s="2" t="s">
        <v>150</v>
      </c>
      <c r="G1434" s="2" t="s">
        <v>720</v>
      </c>
      <c r="H1434" s="2" t="s">
        <v>3464</v>
      </c>
      <c r="I1434" s="2" t="s">
        <v>12276</v>
      </c>
      <c r="J1434" s="2" t="s">
        <v>61</v>
      </c>
      <c r="K1434" s="3"/>
      <c r="L1434" s="2" t="s">
        <v>61</v>
      </c>
      <c r="M1434" s="2" t="s">
        <v>61</v>
      </c>
      <c r="N1434" s="2" t="s">
        <v>61</v>
      </c>
      <c r="O1434" s="2" t="s">
        <v>61</v>
      </c>
      <c r="P1434" s="2" t="s">
        <v>4886</v>
      </c>
      <c r="Q1434" s="3"/>
      <c r="R1434" s="3"/>
      <c r="S1434" s="3"/>
      <c r="T1434" s="3"/>
      <c r="U1434" s="3"/>
      <c r="V1434" s="3"/>
      <c r="W1434" s="3"/>
      <c r="X1434" s="2" t="s">
        <v>2066</v>
      </c>
      <c r="Y1434" s="2" t="s">
        <v>64</v>
      </c>
      <c r="Z1434" s="3"/>
      <c r="AA1434" s="2" t="s">
        <v>12274</v>
      </c>
      <c r="AB1434" s="51" t="s">
        <v>12234</v>
      </c>
      <c r="AC1434" s="52"/>
      <c r="AD1434" s="3"/>
      <c r="AE1434" s="2" t="s">
        <v>2069</v>
      </c>
      <c r="AF1434" s="10">
        <v>37293</v>
      </c>
      <c r="AG1434" s="5">
        <v>0.48797453703703703</v>
      </c>
      <c r="AH1434" s="2" t="s">
        <v>69</v>
      </c>
      <c r="AI1434" s="6">
        <v>44874</v>
      </c>
      <c r="AJ1434" s="5">
        <v>0.43670138888888888</v>
      </c>
      <c r="AK1434" s="2" t="s">
        <v>70</v>
      </c>
      <c r="AL1434" s="3"/>
      <c r="AM1434" s="3"/>
      <c r="AN1434" s="3"/>
      <c r="AO1434" s="2" t="s">
        <v>12277</v>
      </c>
      <c r="AP1434" s="3"/>
      <c r="AQ1434" s="3"/>
      <c r="AR1434" s="3"/>
      <c r="AS1434" s="3"/>
      <c r="AT1434" s="3"/>
      <c r="AU1434" s="2" t="s">
        <v>76</v>
      </c>
      <c r="AV1434" s="2" t="s">
        <v>76</v>
      </c>
      <c r="AW1434" s="3"/>
      <c r="AX1434" s="3"/>
    </row>
    <row r="1435" spans="1:50" ht="13.8">
      <c r="A1435" s="2" t="s">
        <v>717</v>
      </c>
      <c r="B1435" s="2" t="s">
        <v>115</v>
      </c>
      <c r="C1435" s="2" t="s">
        <v>718</v>
      </c>
      <c r="D1435" s="2" t="s">
        <v>53</v>
      </c>
      <c r="E1435" s="2" t="s">
        <v>117</v>
      </c>
      <c r="F1435" s="2" t="s">
        <v>150</v>
      </c>
      <c r="G1435" s="2" t="s">
        <v>276</v>
      </c>
      <c r="H1435" s="2" t="s">
        <v>3464</v>
      </c>
      <c r="I1435" s="2" t="s">
        <v>12278</v>
      </c>
      <c r="J1435" s="2" t="s">
        <v>61</v>
      </c>
      <c r="K1435" s="2" t="s">
        <v>12279</v>
      </c>
      <c r="L1435" s="2" t="s">
        <v>61</v>
      </c>
      <c r="M1435" s="2" t="s">
        <v>61</v>
      </c>
      <c r="N1435" s="2" t="s">
        <v>61</v>
      </c>
      <c r="O1435" s="2" t="s">
        <v>61</v>
      </c>
      <c r="P1435" s="2" t="s">
        <v>4886</v>
      </c>
      <c r="Q1435" s="3"/>
      <c r="R1435" s="3"/>
      <c r="S1435" s="3"/>
      <c r="T1435" s="3"/>
      <c r="U1435" s="51" t="s">
        <v>668</v>
      </c>
      <c r="V1435" s="52"/>
      <c r="W1435" s="3"/>
      <c r="X1435" s="2" t="s">
        <v>2066</v>
      </c>
      <c r="Y1435" s="2" t="s">
        <v>64</v>
      </c>
      <c r="Z1435" s="3"/>
      <c r="AA1435" s="2" t="s">
        <v>12274</v>
      </c>
      <c r="AB1435" s="51" t="s">
        <v>12280</v>
      </c>
      <c r="AC1435" s="52"/>
      <c r="AD1435" s="52"/>
      <c r="AE1435" s="2" t="s">
        <v>2069</v>
      </c>
      <c r="AF1435" s="10">
        <v>37293</v>
      </c>
      <c r="AG1435" s="5">
        <v>0.48814814814814816</v>
      </c>
      <c r="AH1435" s="2" t="s">
        <v>69</v>
      </c>
      <c r="AI1435" s="6">
        <v>44874</v>
      </c>
      <c r="AJ1435" s="5">
        <v>0.43710648148148146</v>
      </c>
      <c r="AK1435" s="2" t="s">
        <v>70</v>
      </c>
      <c r="AL1435" s="3"/>
      <c r="AM1435" s="3"/>
      <c r="AN1435" s="3"/>
      <c r="AO1435" s="2" t="s">
        <v>12281</v>
      </c>
      <c r="AP1435" s="3"/>
      <c r="AQ1435" s="3"/>
      <c r="AR1435" s="3"/>
      <c r="AS1435" s="3"/>
      <c r="AT1435" s="3"/>
      <c r="AU1435" s="2" t="s">
        <v>76</v>
      </c>
      <c r="AV1435" s="2" t="s">
        <v>76</v>
      </c>
      <c r="AW1435" s="3"/>
      <c r="AX1435" s="3"/>
    </row>
    <row r="1436" spans="1:50" ht="13.8">
      <c r="A1436" s="2" t="s">
        <v>717</v>
      </c>
      <c r="B1436" s="2" t="s">
        <v>115</v>
      </c>
      <c r="C1436" s="2" t="s">
        <v>718</v>
      </c>
      <c r="D1436" s="2" t="s">
        <v>53</v>
      </c>
      <c r="E1436" s="2" t="s">
        <v>117</v>
      </c>
      <c r="F1436" s="2" t="s">
        <v>150</v>
      </c>
      <c r="G1436" s="2" t="s">
        <v>720</v>
      </c>
      <c r="H1436" s="2" t="s">
        <v>3464</v>
      </c>
      <c r="I1436" s="2" t="s">
        <v>12282</v>
      </c>
      <c r="J1436" s="2" t="s">
        <v>61</v>
      </c>
      <c r="K1436" s="3"/>
      <c r="L1436" s="2" t="s">
        <v>61</v>
      </c>
      <c r="M1436" s="2" t="s">
        <v>61</v>
      </c>
      <c r="N1436" s="2" t="s">
        <v>61</v>
      </c>
      <c r="O1436" s="2" t="s">
        <v>61</v>
      </c>
      <c r="P1436" s="2" t="s">
        <v>4886</v>
      </c>
      <c r="Q1436" s="3"/>
      <c r="R1436" s="3"/>
      <c r="S1436" s="3"/>
      <c r="T1436" s="3"/>
      <c r="U1436" s="3"/>
      <c r="V1436" s="3"/>
      <c r="W1436" s="3"/>
      <c r="X1436" s="2" t="s">
        <v>2066</v>
      </c>
      <c r="Y1436" s="2" t="s">
        <v>64</v>
      </c>
      <c r="Z1436" s="3"/>
      <c r="AA1436" s="2" t="s">
        <v>12274</v>
      </c>
      <c r="AB1436" s="51" t="s">
        <v>12234</v>
      </c>
      <c r="AC1436" s="52"/>
      <c r="AD1436" s="3"/>
      <c r="AE1436" s="2" t="s">
        <v>2069</v>
      </c>
      <c r="AF1436" s="10">
        <v>37293</v>
      </c>
      <c r="AG1436" s="5">
        <v>0.48826388888888889</v>
      </c>
      <c r="AH1436" s="2" t="s">
        <v>69</v>
      </c>
      <c r="AI1436" s="6">
        <v>44874</v>
      </c>
      <c r="AJ1436" s="5">
        <v>0.43834490740740739</v>
      </c>
      <c r="AK1436" s="2" t="s">
        <v>70</v>
      </c>
      <c r="AL1436" s="3"/>
      <c r="AM1436" s="3"/>
      <c r="AN1436" s="3"/>
      <c r="AO1436" s="2" t="s">
        <v>12283</v>
      </c>
      <c r="AP1436" s="3"/>
      <c r="AQ1436" s="3"/>
      <c r="AR1436" s="3"/>
      <c r="AS1436" s="3"/>
      <c r="AT1436" s="3"/>
      <c r="AU1436" s="2" t="s">
        <v>76</v>
      </c>
      <c r="AV1436" s="2" t="s">
        <v>76</v>
      </c>
      <c r="AW1436" s="3"/>
      <c r="AX1436" s="3"/>
    </row>
    <row r="1437" spans="1:50" ht="13.8">
      <c r="A1437" s="2" t="s">
        <v>717</v>
      </c>
      <c r="B1437" s="2" t="s">
        <v>115</v>
      </c>
      <c r="C1437" s="2" t="s">
        <v>718</v>
      </c>
      <c r="D1437" s="2" t="s">
        <v>53</v>
      </c>
      <c r="E1437" s="2" t="s">
        <v>117</v>
      </c>
      <c r="F1437" s="2" t="s">
        <v>150</v>
      </c>
      <c r="G1437" s="2" t="s">
        <v>720</v>
      </c>
      <c r="H1437" s="2" t="s">
        <v>3464</v>
      </c>
      <c r="I1437" s="2" t="s">
        <v>12284</v>
      </c>
      <c r="J1437" s="2" t="s">
        <v>61</v>
      </c>
      <c r="K1437" s="3"/>
      <c r="L1437" s="2" t="s">
        <v>61</v>
      </c>
      <c r="M1437" s="2" t="s">
        <v>61</v>
      </c>
      <c r="N1437" s="2" t="s">
        <v>61</v>
      </c>
      <c r="O1437" s="2" t="s">
        <v>61</v>
      </c>
      <c r="P1437" s="2" t="s">
        <v>4886</v>
      </c>
      <c r="Q1437" s="3"/>
      <c r="R1437" s="3"/>
      <c r="S1437" s="3"/>
      <c r="T1437" s="3"/>
      <c r="U1437" s="3"/>
      <c r="V1437" s="3"/>
      <c r="W1437" s="3"/>
      <c r="X1437" s="2" t="s">
        <v>2066</v>
      </c>
      <c r="Y1437" s="2" t="s">
        <v>64</v>
      </c>
      <c r="Z1437" s="3"/>
      <c r="AA1437" s="2" t="s">
        <v>12274</v>
      </c>
      <c r="AB1437" s="51" t="s">
        <v>12234</v>
      </c>
      <c r="AC1437" s="52"/>
      <c r="AD1437" s="3"/>
      <c r="AE1437" s="2" t="s">
        <v>2069</v>
      </c>
      <c r="AF1437" s="10">
        <v>37293</v>
      </c>
      <c r="AG1437" s="5">
        <v>0.48832175925925925</v>
      </c>
      <c r="AH1437" s="2" t="s">
        <v>69</v>
      </c>
      <c r="AI1437" s="6">
        <v>44874</v>
      </c>
      <c r="AJ1437" s="5">
        <v>0.43861111111111112</v>
      </c>
      <c r="AK1437" s="2" t="s">
        <v>70</v>
      </c>
      <c r="AL1437" s="3"/>
      <c r="AM1437" s="3"/>
      <c r="AN1437" s="3"/>
      <c r="AO1437" s="2" t="s">
        <v>12285</v>
      </c>
      <c r="AP1437" s="3"/>
      <c r="AQ1437" s="3"/>
      <c r="AR1437" s="3"/>
      <c r="AS1437" s="3"/>
      <c r="AT1437" s="3"/>
      <c r="AU1437" s="2" t="s">
        <v>76</v>
      </c>
      <c r="AV1437" s="2" t="s">
        <v>76</v>
      </c>
      <c r="AW1437" s="3"/>
      <c r="AX1437" s="3"/>
    </row>
    <row r="1438" spans="1:50" ht="13.8">
      <c r="A1438" s="2" t="s">
        <v>717</v>
      </c>
      <c r="B1438" s="2" t="s">
        <v>115</v>
      </c>
      <c r="C1438" s="2" t="s">
        <v>718</v>
      </c>
      <c r="D1438" s="2" t="s">
        <v>53</v>
      </c>
      <c r="E1438" s="2" t="s">
        <v>117</v>
      </c>
      <c r="F1438" s="2" t="s">
        <v>150</v>
      </c>
      <c r="G1438" s="2" t="s">
        <v>720</v>
      </c>
      <c r="H1438" s="2" t="s">
        <v>3464</v>
      </c>
      <c r="I1438" s="2" t="s">
        <v>12286</v>
      </c>
      <c r="J1438" s="2" t="s">
        <v>61</v>
      </c>
      <c r="K1438" s="3"/>
      <c r="L1438" s="2" t="s">
        <v>61</v>
      </c>
      <c r="M1438" s="2" t="s">
        <v>61</v>
      </c>
      <c r="N1438" s="2" t="s">
        <v>61</v>
      </c>
      <c r="O1438" s="2" t="s">
        <v>61</v>
      </c>
      <c r="P1438" s="2" t="s">
        <v>4886</v>
      </c>
      <c r="Q1438" s="3"/>
      <c r="R1438" s="3"/>
      <c r="S1438" s="3"/>
      <c r="T1438" s="3"/>
      <c r="U1438" s="3"/>
      <c r="V1438" s="3"/>
      <c r="W1438" s="3"/>
      <c r="X1438" s="2" t="s">
        <v>2066</v>
      </c>
      <c r="Y1438" s="2" t="s">
        <v>64</v>
      </c>
      <c r="Z1438" s="3"/>
      <c r="AA1438" s="2" t="s">
        <v>12258</v>
      </c>
      <c r="AB1438" s="51" t="s">
        <v>12287</v>
      </c>
      <c r="AC1438" s="52"/>
      <c r="AD1438" s="3"/>
      <c r="AE1438" s="2" t="s">
        <v>2069</v>
      </c>
      <c r="AF1438" s="10">
        <v>37293</v>
      </c>
      <c r="AG1438" s="5">
        <v>0.48841435185185184</v>
      </c>
      <c r="AH1438" s="2" t="s">
        <v>69</v>
      </c>
      <c r="AI1438" s="6">
        <v>44874</v>
      </c>
      <c r="AJ1438" s="5">
        <v>0.43907407407407406</v>
      </c>
      <c r="AK1438" s="2" t="s">
        <v>70</v>
      </c>
      <c r="AL1438" s="3"/>
      <c r="AM1438" s="3"/>
      <c r="AN1438" s="3"/>
      <c r="AO1438" s="2" t="s">
        <v>12288</v>
      </c>
      <c r="AP1438" s="3"/>
      <c r="AQ1438" s="3"/>
      <c r="AR1438" s="3"/>
      <c r="AS1438" s="3"/>
      <c r="AT1438" s="3"/>
      <c r="AU1438" s="2" t="s">
        <v>76</v>
      </c>
      <c r="AV1438" s="2" t="s">
        <v>76</v>
      </c>
      <c r="AW1438" s="3"/>
      <c r="AX1438" s="3"/>
    </row>
    <row r="1439" spans="1:50" ht="13.8">
      <c r="A1439" s="2" t="s">
        <v>717</v>
      </c>
      <c r="B1439" s="2" t="s">
        <v>115</v>
      </c>
      <c r="C1439" s="2" t="s">
        <v>5481</v>
      </c>
      <c r="D1439" s="2" t="s">
        <v>53</v>
      </c>
      <c r="E1439" s="2" t="s">
        <v>117</v>
      </c>
      <c r="F1439" s="2" t="s">
        <v>150</v>
      </c>
      <c r="G1439" s="2" t="s">
        <v>720</v>
      </c>
      <c r="H1439" s="2" t="s">
        <v>3464</v>
      </c>
      <c r="I1439" s="2" t="s">
        <v>12289</v>
      </c>
      <c r="J1439" s="2" t="s">
        <v>12261</v>
      </c>
      <c r="K1439" s="2" t="s">
        <v>12290</v>
      </c>
      <c r="L1439" s="2" t="s">
        <v>61</v>
      </c>
      <c r="M1439" s="2" t="s">
        <v>61</v>
      </c>
      <c r="N1439" s="2" t="s">
        <v>61</v>
      </c>
      <c r="O1439" s="2" t="s">
        <v>61</v>
      </c>
      <c r="P1439" s="2" t="s">
        <v>4886</v>
      </c>
      <c r="Q1439" s="3"/>
      <c r="R1439" s="3"/>
      <c r="S1439" s="3"/>
      <c r="T1439" s="3"/>
      <c r="U1439" s="51" t="s">
        <v>668</v>
      </c>
      <c r="V1439" s="52"/>
      <c r="W1439" s="3"/>
      <c r="X1439" s="2" t="s">
        <v>2066</v>
      </c>
      <c r="Y1439" s="2" t="s">
        <v>64</v>
      </c>
      <c r="Z1439" s="3"/>
      <c r="AA1439" s="2" t="s">
        <v>12258</v>
      </c>
      <c r="AB1439" s="51" t="s">
        <v>12291</v>
      </c>
      <c r="AC1439" s="52"/>
      <c r="AD1439" s="52"/>
      <c r="AE1439" s="2" t="s">
        <v>2069</v>
      </c>
      <c r="AF1439" s="10">
        <v>37293</v>
      </c>
      <c r="AG1439" s="5">
        <v>0.48853009259259261</v>
      </c>
      <c r="AH1439" s="2" t="s">
        <v>69</v>
      </c>
      <c r="AI1439" s="6">
        <v>44980</v>
      </c>
      <c r="AJ1439" s="5">
        <v>0.44231481481481483</v>
      </c>
      <c r="AK1439" s="2" t="s">
        <v>70</v>
      </c>
      <c r="AL1439" s="51" t="s">
        <v>671</v>
      </c>
      <c r="AM1439" s="52"/>
      <c r="AN1439" s="52"/>
      <c r="AO1439" s="2" t="s">
        <v>12292</v>
      </c>
      <c r="AP1439" s="2" t="s">
        <v>131</v>
      </c>
      <c r="AQ1439" s="3"/>
      <c r="AR1439" s="2" t="s">
        <v>12293</v>
      </c>
      <c r="AS1439" s="3"/>
      <c r="AT1439" s="3"/>
      <c r="AU1439" s="2" t="s">
        <v>76</v>
      </c>
      <c r="AV1439" s="2" t="s">
        <v>76</v>
      </c>
      <c r="AW1439" s="2"/>
      <c r="AX1439" s="3"/>
    </row>
    <row r="1440" spans="1:50" ht="13.8">
      <c r="A1440" s="2" t="s">
        <v>717</v>
      </c>
      <c r="B1440" s="2" t="s">
        <v>78</v>
      </c>
      <c r="C1440" s="2" t="s">
        <v>12294</v>
      </c>
      <c r="D1440" s="2" t="s">
        <v>8522</v>
      </c>
      <c r="E1440" s="2" t="s">
        <v>5457</v>
      </c>
      <c r="F1440" s="2" t="s">
        <v>8823</v>
      </c>
      <c r="G1440" s="2" t="s">
        <v>720</v>
      </c>
      <c r="H1440" s="2" t="s">
        <v>5384</v>
      </c>
      <c r="I1440" s="2" t="s">
        <v>12295</v>
      </c>
      <c r="J1440" s="2" t="s">
        <v>61</v>
      </c>
      <c r="K1440" s="3"/>
      <c r="L1440" s="2" t="s">
        <v>12191</v>
      </c>
      <c r="M1440" s="2" t="s">
        <v>61</v>
      </c>
      <c r="N1440" s="2" t="s">
        <v>61</v>
      </c>
      <c r="O1440" s="2" t="s">
        <v>61</v>
      </c>
      <c r="P1440" s="2" t="s">
        <v>5052</v>
      </c>
      <c r="Q1440" s="2" t="s">
        <v>12296</v>
      </c>
      <c r="R1440" s="2">
        <v>1958</v>
      </c>
      <c r="S1440" s="2" t="s">
        <v>12297</v>
      </c>
      <c r="T1440" s="3"/>
      <c r="U1440" s="3"/>
      <c r="V1440" s="3"/>
      <c r="W1440" s="3"/>
      <c r="X1440" s="2" t="s">
        <v>2066</v>
      </c>
      <c r="Y1440" s="2" t="s">
        <v>64</v>
      </c>
      <c r="Z1440" s="3"/>
      <c r="AA1440" s="2" t="s">
        <v>12298</v>
      </c>
      <c r="AB1440" s="51" t="s">
        <v>12299</v>
      </c>
      <c r="AC1440" s="52"/>
      <c r="AD1440" s="3"/>
      <c r="AE1440" s="2" t="s">
        <v>2069</v>
      </c>
      <c r="AF1440" s="10">
        <v>37293</v>
      </c>
      <c r="AG1440" s="5">
        <v>0.53445601851851854</v>
      </c>
      <c r="AH1440" s="2" t="s">
        <v>69</v>
      </c>
      <c r="AI1440" s="7">
        <v>44890</v>
      </c>
      <c r="AJ1440" s="5">
        <v>0.60251157407407407</v>
      </c>
      <c r="AK1440" s="2" t="s">
        <v>70</v>
      </c>
      <c r="AL1440" s="3"/>
      <c r="AM1440" s="3"/>
      <c r="AN1440" s="3"/>
      <c r="AO1440" s="2" t="s">
        <v>12300</v>
      </c>
      <c r="AP1440" s="2" t="s">
        <v>5446</v>
      </c>
      <c r="AQ1440" s="3"/>
      <c r="AR1440" s="51" t="s">
        <v>12301</v>
      </c>
      <c r="AS1440" s="52"/>
      <c r="AT1440" s="3"/>
      <c r="AU1440" s="2" t="s">
        <v>76</v>
      </c>
      <c r="AV1440" s="2" t="s">
        <v>76</v>
      </c>
      <c r="AW1440" s="3"/>
      <c r="AX1440" s="3"/>
    </row>
    <row r="1441" spans="1:50" ht="13.8">
      <c r="A1441" s="2" t="s">
        <v>717</v>
      </c>
      <c r="B1441" s="2" t="s">
        <v>78</v>
      </c>
      <c r="C1441" s="2" t="s">
        <v>12302</v>
      </c>
      <c r="D1441" s="2" t="s">
        <v>8522</v>
      </c>
      <c r="E1441" s="2" t="s">
        <v>5457</v>
      </c>
      <c r="F1441" s="2" t="s">
        <v>8823</v>
      </c>
      <c r="G1441" s="2" t="s">
        <v>720</v>
      </c>
      <c r="H1441" s="2" t="s">
        <v>5384</v>
      </c>
      <c r="I1441" s="2" t="s">
        <v>12303</v>
      </c>
      <c r="J1441" s="2" t="s">
        <v>61</v>
      </c>
      <c r="K1441" s="3"/>
      <c r="L1441" s="2" t="s">
        <v>12191</v>
      </c>
      <c r="M1441" s="2" t="s">
        <v>61</v>
      </c>
      <c r="N1441" s="2" t="s">
        <v>61</v>
      </c>
      <c r="O1441" s="2" t="s">
        <v>61</v>
      </c>
      <c r="P1441" s="2" t="s">
        <v>5052</v>
      </c>
      <c r="Q1441" s="2" t="s">
        <v>12296</v>
      </c>
      <c r="R1441" s="2">
        <v>1958</v>
      </c>
      <c r="S1441" s="2" t="s">
        <v>12297</v>
      </c>
      <c r="T1441" s="3"/>
      <c r="U1441" s="3"/>
      <c r="V1441" s="3"/>
      <c r="W1441" s="3"/>
      <c r="X1441" s="2" t="s">
        <v>2066</v>
      </c>
      <c r="Y1441" s="2" t="s">
        <v>64</v>
      </c>
      <c r="Z1441" s="3"/>
      <c r="AA1441" s="2" t="s">
        <v>12304</v>
      </c>
      <c r="AB1441" s="51" t="s">
        <v>12299</v>
      </c>
      <c r="AC1441" s="52"/>
      <c r="AD1441" s="3"/>
      <c r="AE1441" s="2" t="s">
        <v>2069</v>
      </c>
      <c r="AF1441" s="10">
        <v>37293</v>
      </c>
      <c r="AG1441" s="5">
        <v>0.57865740740740745</v>
      </c>
      <c r="AH1441" s="2" t="s">
        <v>69</v>
      </c>
      <c r="AI1441" s="7">
        <v>44890</v>
      </c>
      <c r="AJ1441" s="5">
        <v>0.60340277777777773</v>
      </c>
      <c r="AK1441" s="2" t="s">
        <v>70</v>
      </c>
      <c r="AL1441" s="3"/>
      <c r="AM1441" s="3"/>
      <c r="AN1441" s="3"/>
      <c r="AO1441" s="2" t="s">
        <v>12305</v>
      </c>
      <c r="AP1441" s="2" t="s">
        <v>4186</v>
      </c>
      <c r="AQ1441" s="3"/>
      <c r="AR1441" s="51" t="s">
        <v>12301</v>
      </c>
      <c r="AS1441" s="52"/>
      <c r="AT1441" s="3"/>
      <c r="AU1441" s="2" t="s">
        <v>76</v>
      </c>
      <c r="AV1441" s="2" t="s">
        <v>76</v>
      </c>
      <c r="AW1441" s="3"/>
      <c r="AX1441" s="3"/>
    </row>
    <row r="1442" spans="1:50" ht="13.8">
      <c r="A1442" s="2" t="s">
        <v>717</v>
      </c>
      <c r="B1442" s="2" t="s">
        <v>78</v>
      </c>
      <c r="C1442" s="2" t="s">
        <v>12306</v>
      </c>
      <c r="D1442" s="2" t="s">
        <v>8522</v>
      </c>
      <c r="E1442" s="2" t="s">
        <v>5457</v>
      </c>
      <c r="F1442" s="2" t="s">
        <v>8823</v>
      </c>
      <c r="G1442" s="2" t="s">
        <v>720</v>
      </c>
      <c r="H1442" s="2" t="s">
        <v>5384</v>
      </c>
      <c r="I1442" s="2" t="s">
        <v>12307</v>
      </c>
      <c r="J1442" s="2" t="s">
        <v>61</v>
      </c>
      <c r="K1442" s="3"/>
      <c r="L1442" s="2" t="s">
        <v>12191</v>
      </c>
      <c r="M1442" s="2" t="s">
        <v>61</v>
      </c>
      <c r="N1442" s="2" t="s">
        <v>61</v>
      </c>
      <c r="O1442" s="2" t="s">
        <v>61</v>
      </c>
      <c r="P1442" s="2" t="s">
        <v>5052</v>
      </c>
      <c r="Q1442" s="2" t="s">
        <v>12296</v>
      </c>
      <c r="R1442" s="2">
        <v>1958</v>
      </c>
      <c r="S1442" s="2" t="s">
        <v>12297</v>
      </c>
      <c r="T1442" s="3"/>
      <c r="U1442" s="3"/>
      <c r="V1442" s="3"/>
      <c r="W1442" s="3"/>
      <c r="X1442" s="2" t="s">
        <v>2066</v>
      </c>
      <c r="Y1442" s="2" t="s">
        <v>64</v>
      </c>
      <c r="Z1442" s="3"/>
      <c r="AA1442" s="2" t="s">
        <v>12308</v>
      </c>
      <c r="AB1442" s="51" t="s">
        <v>12299</v>
      </c>
      <c r="AC1442" s="52"/>
      <c r="AD1442" s="3"/>
      <c r="AE1442" s="2" t="s">
        <v>2069</v>
      </c>
      <c r="AF1442" s="10">
        <v>37293</v>
      </c>
      <c r="AG1442" s="5">
        <v>0.57885416666666667</v>
      </c>
      <c r="AH1442" s="2" t="s">
        <v>69</v>
      </c>
      <c r="AI1442" s="7">
        <v>44890</v>
      </c>
      <c r="AJ1442" s="5">
        <v>0.60427083333333331</v>
      </c>
      <c r="AK1442" s="2" t="s">
        <v>70</v>
      </c>
      <c r="AL1442" s="3"/>
      <c r="AM1442" s="3"/>
      <c r="AN1442" s="3"/>
      <c r="AO1442" s="2" t="s">
        <v>12309</v>
      </c>
      <c r="AP1442" s="2" t="s">
        <v>6648</v>
      </c>
      <c r="AQ1442" s="3"/>
      <c r="AR1442" s="51" t="s">
        <v>12301</v>
      </c>
      <c r="AS1442" s="52"/>
      <c r="AT1442" s="3"/>
      <c r="AU1442" s="2" t="s">
        <v>76</v>
      </c>
      <c r="AV1442" s="2" t="s">
        <v>76</v>
      </c>
      <c r="AW1442" s="3"/>
      <c r="AX1442" s="3"/>
    </row>
    <row r="1443" spans="1:50" ht="13.8">
      <c r="A1443" s="2" t="s">
        <v>717</v>
      </c>
      <c r="B1443" s="2" t="s">
        <v>78</v>
      </c>
      <c r="C1443" s="2" t="s">
        <v>12310</v>
      </c>
      <c r="D1443" s="2" t="s">
        <v>8522</v>
      </c>
      <c r="E1443" s="2" t="s">
        <v>5457</v>
      </c>
      <c r="F1443" s="2" t="s">
        <v>8823</v>
      </c>
      <c r="G1443" s="2" t="s">
        <v>720</v>
      </c>
      <c r="H1443" s="2" t="s">
        <v>5384</v>
      </c>
      <c r="I1443" s="2" t="s">
        <v>12311</v>
      </c>
      <c r="J1443" s="2" t="s">
        <v>61</v>
      </c>
      <c r="K1443" s="3"/>
      <c r="L1443" s="2" t="s">
        <v>12191</v>
      </c>
      <c r="M1443" s="2" t="s">
        <v>61</v>
      </c>
      <c r="N1443" s="2" t="s">
        <v>61</v>
      </c>
      <c r="O1443" s="2" t="s">
        <v>61</v>
      </c>
      <c r="P1443" s="2" t="s">
        <v>5052</v>
      </c>
      <c r="Q1443" s="2" t="s">
        <v>12296</v>
      </c>
      <c r="R1443" s="2">
        <v>1958</v>
      </c>
      <c r="S1443" s="2" t="s">
        <v>12297</v>
      </c>
      <c r="T1443" s="3"/>
      <c r="U1443" s="3"/>
      <c r="V1443" s="3"/>
      <c r="W1443" s="3"/>
      <c r="X1443" s="2" t="s">
        <v>2066</v>
      </c>
      <c r="Y1443" s="2" t="s">
        <v>64</v>
      </c>
      <c r="Z1443" s="3"/>
      <c r="AA1443" s="2" t="s">
        <v>12312</v>
      </c>
      <c r="AB1443" s="51" t="s">
        <v>12299</v>
      </c>
      <c r="AC1443" s="52"/>
      <c r="AD1443" s="3"/>
      <c r="AE1443" s="2" t="s">
        <v>2069</v>
      </c>
      <c r="AF1443" s="10">
        <v>37293</v>
      </c>
      <c r="AG1443" s="5">
        <v>0.57901620370370366</v>
      </c>
      <c r="AH1443" s="2" t="s">
        <v>69</v>
      </c>
      <c r="AI1443" s="7">
        <v>44890</v>
      </c>
      <c r="AJ1443" s="5">
        <v>0.60496527777777775</v>
      </c>
      <c r="AK1443" s="2" t="s">
        <v>70</v>
      </c>
      <c r="AL1443" s="3"/>
      <c r="AM1443" s="3"/>
      <c r="AN1443" s="3"/>
      <c r="AO1443" s="2" t="s">
        <v>12313</v>
      </c>
      <c r="AP1443" s="2" t="s">
        <v>5446</v>
      </c>
      <c r="AQ1443" s="3"/>
      <c r="AR1443" s="51" t="s">
        <v>12301</v>
      </c>
      <c r="AS1443" s="52"/>
      <c r="AT1443" s="3"/>
      <c r="AU1443" s="2" t="s">
        <v>76</v>
      </c>
      <c r="AV1443" s="2" t="s">
        <v>76</v>
      </c>
      <c r="AW1443" s="3"/>
      <c r="AX1443" s="3"/>
    </row>
    <row r="1444" spans="1:50" ht="13.8">
      <c r="A1444" s="2" t="s">
        <v>717</v>
      </c>
      <c r="B1444" s="2" t="s">
        <v>78</v>
      </c>
      <c r="C1444" s="2" t="s">
        <v>12294</v>
      </c>
      <c r="D1444" s="2" t="s">
        <v>8522</v>
      </c>
      <c r="E1444" s="2" t="s">
        <v>5457</v>
      </c>
      <c r="F1444" s="2" t="s">
        <v>12314</v>
      </c>
      <c r="G1444" s="2" t="s">
        <v>720</v>
      </c>
      <c r="H1444" s="2" t="s">
        <v>9823</v>
      </c>
      <c r="I1444" s="2" t="s">
        <v>12315</v>
      </c>
      <c r="J1444" s="2" t="s">
        <v>61</v>
      </c>
      <c r="K1444" s="3"/>
      <c r="L1444" s="2" t="s">
        <v>12191</v>
      </c>
      <c r="M1444" s="2" t="s">
        <v>61</v>
      </c>
      <c r="N1444" s="2" t="s">
        <v>61</v>
      </c>
      <c r="O1444" s="2" t="s">
        <v>61</v>
      </c>
      <c r="P1444" s="2" t="s">
        <v>5052</v>
      </c>
      <c r="Q1444" s="2" t="s">
        <v>12316</v>
      </c>
      <c r="R1444" s="2">
        <v>1952</v>
      </c>
      <c r="S1444" s="2" t="s">
        <v>12317</v>
      </c>
      <c r="T1444" s="3"/>
      <c r="U1444" s="3"/>
      <c r="V1444" s="3"/>
      <c r="W1444" s="3"/>
      <c r="X1444" s="2" t="s">
        <v>2066</v>
      </c>
      <c r="Y1444" s="2" t="s">
        <v>64</v>
      </c>
      <c r="Z1444" s="3"/>
      <c r="AA1444" s="2" t="s">
        <v>12318</v>
      </c>
      <c r="AB1444" s="51" t="s">
        <v>12234</v>
      </c>
      <c r="AC1444" s="52"/>
      <c r="AD1444" s="3"/>
      <c r="AE1444" s="2" t="s">
        <v>2069</v>
      </c>
      <c r="AF1444" s="10">
        <v>37293</v>
      </c>
      <c r="AG1444" s="5">
        <v>0.65704861111111112</v>
      </c>
      <c r="AH1444" s="2" t="s">
        <v>69</v>
      </c>
      <c r="AI1444" s="7">
        <v>44890</v>
      </c>
      <c r="AJ1444" s="5">
        <v>0.60609953703703701</v>
      </c>
      <c r="AK1444" s="2" t="s">
        <v>70</v>
      </c>
      <c r="AL1444" s="51" t="s">
        <v>12319</v>
      </c>
      <c r="AM1444" s="52"/>
      <c r="AN1444" s="52"/>
      <c r="AO1444" s="2" t="s">
        <v>12320</v>
      </c>
      <c r="AP1444" s="2" t="s">
        <v>12321</v>
      </c>
      <c r="AQ1444" s="3"/>
      <c r="AR1444" s="3"/>
      <c r="AS1444" s="3"/>
      <c r="AT1444" s="3"/>
      <c r="AU1444" s="2" t="s">
        <v>76</v>
      </c>
      <c r="AV1444" s="2" t="s">
        <v>76</v>
      </c>
      <c r="AW1444" s="3"/>
      <c r="AX1444" s="3"/>
    </row>
    <row r="1445" spans="1:50" ht="13.8">
      <c r="A1445" s="2" t="s">
        <v>717</v>
      </c>
      <c r="B1445" s="2" t="s">
        <v>78</v>
      </c>
      <c r="C1445" s="2" t="s">
        <v>12302</v>
      </c>
      <c r="D1445" s="2" t="s">
        <v>8522</v>
      </c>
      <c r="E1445" s="2" t="s">
        <v>5457</v>
      </c>
      <c r="F1445" s="2" t="s">
        <v>12314</v>
      </c>
      <c r="G1445" s="2" t="s">
        <v>720</v>
      </c>
      <c r="H1445" s="2" t="s">
        <v>9823</v>
      </c>
      <c r="I1445" s="2" t="s">
        <v>12322</v>
      </c>
      <c r="J1445" s="2" t="s">
        <v>61</v>
      </c>
      <c r="K1445" s="3"/>
      <c r="L1445" s="2" t="s">
        <v>12191</v>
      </c>
      <c r="M1445" s="2" t="s">
        <v>61</v>
      </c>
      <c r="N1445" s="2" t="s">
        <v>61</v>
      </c>
      <c r="O1445" s="2" t="s">
        <v>61</v>
      </c>
      <c r="P1445" s="2" t="s">
        <v>5052</v>
      </c>
      <c r="Q1445" s="2" t="s">
        <v>12316</v>
      </c>
      <c r="R1445" s="2">
        <v>1952</v>
      </c>
      <c r="S1445" s="2" t="s">
        <v>12317</v>
      </c>
      <c r="T1445" s="3"/>
      <c r="U1445" s="3"/>
      <c r="V1445" s="3"/>
      <c r="W1445" s="3"/>
      <c r="X1445" s="2" t="s">
        <v>2066</v>
      </c>
      <c r="Y1445" s="2" t="s">
        <v>64</v>
      </c>
      <c r="Z1445" s="3"/>
      <c r="AA1445" s="2" t="s">
        <v>12323</v>
      </c>
      <c r="AB1445" s="51" t="s">
        <v>12234</v>
      </c>
      <c r="AC1445" s="52"/>
      <c r="AD1445" s="3"/>
      <c r="AE1445" s="2" t="s">
        <v>2069</v>
      </c>
      <c r="AF1445" s="10">
        <v>37293</v>
      </c>
      <c r="AG1445" s="5">
        <v>0.66303240740740743</v>
      </c>
      <c r="AH1445" s="2" t="s">
        <v>69</v>
      </c>
      <c r="AI1445" s="7">
        <v>44890</v>
      </c>
      <c r="AJ1445" s="5">
        <v>0.60688657407407409</v>
      </c>
      <c r="AK1445" s="2" t="s">
        <v>70</v>
      </c>
      <c r="AL1445" s="51" t="s">
        <v>12324</v>
      </c>
      <c r="AM1445" s="52"/>
      <c r="AN1445" s="52"/>
      <c r="AO1445" s="2" t="s">
        <v>12325</v>
      </c>
      <c r="AP1445" s="2" t="s">
        <v>5446</v>
      </c>
      <c r="AQ1445" s="3"/>
      <c r="AR1445" s="3"/>
      <c r="AS1445" s="3"/>
      <c r="AT1445" s="3"/>
      <c r="AU1445" s="2" t="s">
        <v>76</v>
      </c>
      <c r="AV1445" s="2" t="s">
        <v>76</v>
      </c>
      <c r="AW1445" s="3"/>
      <c r="AX1445" s="3"/>
    </row>
    <row r="1446" spans="1:50" ht="13.8">
      <c r="A1446" s="2" t="s">
        <v>717</v>
      </c>
      <c r="B1446" s="2" t="s">
        <v>78</v>
      </c>
      <c r="C1446" s="2" t="s">
        <v>12306</v>
      </c>
      <c r="D1446" s="2" t="s">
        <v>8522</v>
      </c>
      <c r="E1446" s="2" t="s">
        <v>5457</v>
      </c>
      <c r="F1446" s="2" t="s">
        <v>12314</v>
      </c>
      <c r="G1446" s="2" t="s">
        <v>720</v>
      </c>
      <c r="H1446" s="2" t="s">
        <v>9823</v>
      </c>
      <c r="I1446" s="2" t="s">
        <v>12326</v>
      </c>
      <c r="J1446" s="2" t="s">
        <v>61</v>
      </c>
      <c r="K1446" s="3"/>
      <c r="L1446" s="2" t="s">
        <v>12191</v>
      </c>
      <c r="M1446" s="2" t="s">
        <v>61</v>
      </c>
      <c r="N1446" s="2" t="s">
        <v>61</v>
      </c>
      <c r="O1446" s="2" t="s">
        <v>61</v>
      </c>
      <c r="P1446" s="2" t="s">
        <v>5052</v>
      </c>
      <c r="Q1446" s="2" t="s">
        <v>12316</v>
      </c>
      <c r="R1446" s="2">
        <v>1952</v>
      </c>
      <c r="S1446" s="2" t="s">
        <v>12317</v>
      </c>
      <c r="T1446" s="3"/>
      <c r="U1446" s="3"/>
      <c r="V1446" s="3"/>
      <c r="W1446" s="3"/>
      <c r="X1446" s="2" t="s">
        <v>2066</v>
      </c>
      <c r="Y1446" s="2" t="s">
        <v>64</v>
      </c>
      <c r="Z1446" s="3"/>
      <c r="AA1446" s="2" t="s">
        <v>12327</v>
      </c>
      <c r="AB1446" s="51" t="s">
        <v>12234</v>
      </c>
      <c r="AC1446" s="52"/>
      <c r="AD1446" s="3"/>
      <c r="AE1446" s="2" t="s">
        <v>2069</v>
      </c>
      <c r="AF1446" s="10">
        <v>37293</v>
      </c>
      <c r="AG1446" s="5">
        <v>0.66320601851851857</v>
      </c>
      <c r="AH1446" s="2" t="s">
        <v>69</v>
      </c>
      <c r="AI1446" s="7">
        <v>44890</v>
      </c>
      <c r="AJ1446" s="5">
        <v>0.60768518518518522</v>
      </c>
      <c r="AK1446" s="2" t="s">
        <v>70</v>
      </c>
      <c r="AL1446" s="51" t="s">
        <v>12319</v>
      </c>
      <c r="AM1446" s="52"/>
      <c r="AN1446" s="52"/>
      <c r="AO1446" s="2" t="s">
        <v>12328</v>
      </c>
      <c r="AP1446" s="2" t="s">
        <v>12027</v>
      </c>
      <c r="AQ1446" s="3"/>
      <c r="AR1446" s="3"/>
      <c r="AS1446" s="3"/>
      <c r="AT1446" s="3"/>
      <c r="AU1446" s="2" t="s">
        <v>76</v>
      </c>
      <c r="AV1446" s="2" t="s">
        <v>76</v>
      </c>
      <c r="AW1446" s="3"/>
      <c r="AX1446" s="3"/>
    </row>
    <row r="1447" spans="1:50" ht="13.8">
      <c r="A1447" s="2" t="s">
        <v>717</v>
      </c>
      <c r="B1447" s="2" t="s">
        <v>78</v>
      </c>
      <c r="C1447" s="2" t="s">
        <v>12310</v>
      </c>
      <c r="D1447" s="2" t="s">
        <v>8522</v>
      </c>
      <c r="E1447" s="2" t="s">
        <v>5457</v>
      </c>
      <c r="F1447" s="2" t="s">
        <v>12314</v>
      </c>
      <c r="G1447" s="2" t="s">
        <v>720</v>
      </c>
      <c r="H1447" s="2" t="s">
        <v>9823</v>
      </c>
      <c r="I1447" s="2" t="s">
        <v>12329</v>
      </c>
      <c r="J1447" s="2" t="s">
        <v>61</v>
      </c>
      <c r="K1447" s="3"/>
      <c r="L1447" s="2" t="s">
        <v>12191</v>
      </c>
      <c r="M1447" s="2" t="s">
        <v>61</v>
      </c>
      <c r="N1447" s="2" t="s">
        <v>61</v>
      </c>
      <c r="O1447" s="2" t="s">
        <v>61</v>
      </c>
      <c r="P1447" s="2" t="s">
        <v>5052</v>
      </c>
      <c r="Q1447" s="2" t="s">
        <v>12316</v>
      </c>
      <c r="R1447" s="2">
        <v>1952</v>
      </c>
      <c r="S1447" s="2" t="s">
        <v>12317</v>
      </c>
      <c r="T1447" s="3"/>
      <c r="U1447" s="3"/>
      <c r="V1447" s="3"/>
      <c r="W1447" s="3"/>
      <c r="X1447" s="2" t="s">
        <v>2066</v>
      </c>
      <c r="Y1447" s="2" t="s">
        <v>64</v>
      </c>
      <c r="Z1447" s="3"/>
      <c r="AA1447" s="2" t="s">
        <v>12330</v>
      </c>
      <c r="AB1447" s="51" t="s">
        <v>12234</v>
      </c>
      <c r="AC1447" s="52"/>
      <c r="AD1447" s="3"/>
      <c r="AE1447" s="2" t="s">
        <v>2069</v>
      </c>
      <c r="AF1447" s="10">
        <v>37293</v>
      </c>
      <c r="AG1447" s="5">
        <v>0.66334490740740737</v>
      </c>
      <c r="AH1447" s="2" t="s">
        <v>69</v>
      </c>
      <c r="AI1447" s="7">
        <v>44890</v>
      </c>
      <c r="AJ1447" s="5">
        <v>0.61472222222222217</v>
      </c>
      <c r="AK1447" s="2" t="s">
        <v>70</v>
      </c>
      <c r="AL1447" s="51" t="s">
        <v>12324</v>
      </c>
      <c r="AM1447" s="52"/>
      <c r="AN1447" s="52"/>
      <c r="AO1447" s="2" t="s">
        <v>12331</v>
      </c>
      <c r="AP1447" s="2" t="s">
        <v>5446</v>
      </c>
      <c r="AQ1447" s="3"/>
      <c r="AR1447" s="3"/>
      <c r="AS1447" s="3"/>
      <c r="AT1447" s="3"/>
      <c r="AU1447" s="2" t="s">
        <v>76</v>
      </c>
      <c r="AV1447" s="2" t="s">
        <v>76</v>
      </c>
      <c r="AW1447" s="3"/>
      <c r="AX1447" s="3"/>
    </row>
    <row r="1448" spans="1:50" ht="13.8">
      <c r="A1448" s="2" t="s">
        <v>717</v>
      </c>
      <c r="B1448" s="2" t="s">
        <v>78</v>
      </c>
      <c r="C1448" s="2" t="s">
        <v>12332</v>
      </c>
      <c r="D1448" s="2" t="s">
        <v>8522</v>
      </c>
      <c r="E1448" s="2" t="s">
        <v>5457</v>
      </c>
      <c r="F1448" s="2" t="s">
        <v>12314</v>
      </c>
      <c r="G1448" s="2" t="s">
        <v>720</v>
      </c>
      <c r="H1448" s="2" t="s">
        <v>9823</v>
      </c>
      <c r="I1448" s="2" t="s">
        <v>12333</v>
      </c>
      <c r="J1448" s="2" t="s">
        <v>61</v>
      </c>
      <c r="K1448" s="3"/>
      <c r="L1448" s="2" t="s">
        <v>12191</v>
      </c>
      <c r="M1448" s="2" t="s">
        <v>61</v>
      </c>
      <c r="N1448" s="2" t="s">
        <v>61</v>
      </c>
      <c r="O1448" s="2" t="s">
        <v>61</v>
      </c>
      <c r="P1448" s="2" t="s">
        <v>5052</v>
      </c>
      <c r="Q1448" s="2" t="s">
        <v>12316</v>
      </c>
      <c r="R1448" s="2">
        <v>1952</v>
      </c>
      <c r="S1448" s="2" t="s">
        <v>12317</v>
      </c>
      <c r="T1448" s="3"/>
      <c r="U1448" s="3"/>
      <c r="V1448" s="3"/>
      <c r="W1448" s="3"/>
      <c r="X1448" s="2" t="s">
        <v>2066</v>
      </c>
      <c r="Y1448" s="2" t="s">
        <v>64</v>
      </c>
      <c r="Z1448" s="3"/>
      <c r="AA1448" s="2" t="s">
        <v>12334</v>
      </c>
      <c r="AB1448" s="51" t="s">
        <v>12234</v>
      </c>
      <c r="AC1448" s="52"/>
      <c r="AD1448" s="3"/>
      <c r="AE1448" s="2" t="s">
        <v>2069</v>
      </c>
      <c r="AF1448" s="10">
        <v>37293</v>
      </c>
      <c r="AG1448" s="5">
        <v>0.66358796296296296</v>
      </c>
      <c r="AH1448" s="2" t="s">
        <v>69</v>
      </c>
      <c r="AI1448" s="7">
        <v>44890</v>
      </c>
      <c r="AJ1448" s="5">
        <v>0.61496527777777776</v>
      </c>
      <c r="AK1448" s="2" t="s">
        <v>70</v>
      </c>
      <c r="AL1448" s="51" t="s">
        <v>12335</v>
      </c>
      <c r="AM1448" s="52"/>
      <c r="AN1448" s="52"/>
      <c r="AO1448" s="2" t="s">
        <v>12336</v>
      </c>
      <c r="AP1448" s="2" t="s">
        <v>5446</v>
      </c>
      <c r="AQ1448" s="3"/>
      <c r="AR1448" s="3"/>
      <c r="AS1448" s="3"/>
      <c r="AT1448" s="3"/>
      <c r="AU1448" s="2" t="s">
        <v>76</v>
      </c>
      <c r="AV1448" s="2" t="s">
        <v>76</v>
      </c>
      <c r="AW1448" s="3"/>
      <c r="AX1448" s="3"/>
    </row>
    <row r="1449" spans="1:50" ht="13.8">
      <c r="A1449" s="2" t="s">
        <v>717</v>
      </c>
      <c r="B1449" s="2" t="s">
        <v>78</v>
      </c>
      <c r="C1449" s="2" t="s">
        <v>12337</v>
      </c>
      <c r="D1449" s="2" t="s">
        <v>8522</v>
      </c>
      <c r="E1449" s="2" t="s">
        <v>5457</v>
      </c>
      <c r="F1449" s="2" t="s">
        <v>12314</v>
      </c>
      <c r="G1449" s="2" t="s">
        <v>720</v>
      </c>
      <c r="H1449" s="2" t="s">
        <v>9823</v>
      </c>
      <c r="I1449" s="2" t="s">
        <v>12338</v>
      </c>
      <c r="J1449" s="2" t="s">
        <v>61</v>
      </c>
      <c r="K1449" s="3"/>
      <c r="L1449" s="2" t="s">
        <v>12191</v>
      </c>
      <c r="M1449" s="2" t="s">
        <v>61</v>
      </c>
      <c r="N1449" s="2" t="s">
        <v>61</v>
      </c>
      <c r="O1449" s="2" t="s">
        <v>61</v>
      </c>
      <c r="P1449" s="2" t="s">
        <v>5052</v>
      </c>
      <c r="Q1449" s="2" t="s">
        <v>12316</v>
      </c>
      <c r="R1449" s="2">
        <v>1952</v>
      </c>
      <c r="S1449" s="2" t="s">
        <v>12317</v>
      </c>
      <c r="T1449" s="3"/>
      <c r="U1449" s="3"/>
      <c r="V1449" s="3"/>
      <c r="W1449" s="3"/>
      <c r="X1449" s="2" t="s">
        <v>2066</v>
      </c>
      <c r="Y1449" s="2" t="s">
        <v>64</v>
      </c>
      <c r="Z1449" s="3"/>
      <c r="AA1449" s="2" t="s">
        <v>12339</v>
      </c>
      <c r="AB1449" s="51" t="s">
        <v>12234</v>
      </c>
      <c r="AC1449" s="52"/>
      <c r="AD1449" s="3"/>
      <c r="AE1449" s="2" t="s">
        <v>2069</v>
      </c>
      <c r="AF1449" s="10">
        <v>37293</v>
      </c>
      <c r="AG1449" s="5">
        <v>0.66379629629629633</v>
      </c>
      <c r="AH1449" s="2" t="s">
        <v>69</v>
      </c>
      <c r="AI1449" s="7">
        <v>44890</v>
      </c>
      <c r="AJ1449" s="5">
        <v>0.61578703703703708</v>
      </c>
      <c r="AK1449" s="2" t="s">
        <v>70</v>
      </c>
      <c r="AL1449" s="51" t="s">
        <v>12335</v>
      </c>
      <c r="AM1449" s="52"/>
      <c r="AN1449" s="52"/>
      <c r="AO1449" s="2" t="s">
        <v>12340</v>
      </c>
      <c r="AP1449" s="2" t="s">
        <v>472</v>
      </c>
      <c r="AQ1449" s="3"/>
      <c r="AR1449" s="3"/>
      <c r="AS1449" s="3"/>
      <c r="AT1449" s="3"/>
      <c r="AU1449" s="2" t="s">
        <v>76</v>
      </c>
      <c r="AV1449" s="2" t="s">
        <v>76</v>
      </c>
      <c r="AW1449" s="3"/>
      <c r="AX1449" s="3"/>
    </row>
    <row r="1450" spans="1:50" ht="13.8">
      <c r="A1450" s="2" t="s">
        <v>717</v>
      </c>
      <c r="B1450" s="2" t="s">
        <v>78</v>
      </c>
      <c r="C1450" s="2" t="s">
        <v>12341</v>
      </c>
      <c r="D1450" s="2" t="s">
        <v>8522</v>
      </c>
      <c r="E1450" s="2" t="s">
        <v>5457</v>
      </c>
      <c r="F1450" s="2" t="s">
        <v>12314</v>
      </c>
      <c r="G1450" s="2" t="s">
        <v>720</v>
      </c>
      <c r="H1450" s="2" t="s">
        <v>9823</v>
      </c>
      <c r="I1450" s="2" t="s">
        <v>12342</v>
      </c>
      <c r="J1450" s="2" t="s">
        <v>61</v>
      </c>
      <c r="K1450" s="3"/>
      <c r="L1450" s="2" t="s">
        <v>12191</v>
      </c>
      <c r="M1450" s="2" t="s">
        <v>61</v>
      </c>
      <c r="N1450" s="2" t="s">
        <v>61</v>
      </c>
      <c r="O1450" s="2" t="s">
        <v>61</v>
      </c>
      <c r="P1450" s="2" t="s">
        <v>5052</v>
      </c>
      <c r="Q1450" s="2" t="s">
        <v>12316</v>
      </c>
      <c r="R1450" s="2">
        <v>1952</v>
      </c>
      <c r="S1450" s="2" t="s">
        <v>12317</v>
      </c>
      <c r="T1450" s="3"/>
      <c r="U1450" s="3"/>
      <c r="V1450" s="3"/>
      <c r="W1450" s="3"/>
      <c r="X1450" s="2" t="s">
        <v>2066</v>
      </c>
      <c r="Y1450" s="2" t="s">
        <v>64</v>
      </c>
      <c r="Z1450" s="3"/>
      <c r="AA1450" s="2" t="s">
        <v>12334</v>
      </c>
      <c r="AB1450" s="51" t="s">
        <v>12234</v>
      </c>
      <c r="AC1450" s="52"/>
      <c r="AD1450" s="3"/>
      <c r="AE1450" s="2" t="s">
        <v>2069</v>
      </c>
      <c r="AF1450" s="10">
        <v>37293</v>
      </c>
      <c r="AG1450" s="5">
        <v>0.66407407407407404</v>
      </c>
      <c r="AH1450" s="2" t="s">
        <v>69</v>
      </c>
      <c r="AI1450" s="7">
        <v>44890</v>
      </c>
      <c r="AJ1450" s="5">
        <v>0.61655092592592597</v>
      </c>
      <c r="AK1450" s="2" t="s">
        <v>70</v>
      </c>
      <c r="AL1450" s="51" t="s">
        <v>12343</v>
      </c>
      <c r="AM1450" s="52"/>
      <c r="AN1450" s="52"/>
      <c r="AO1450" s="2" t="s">
        <v>12344</v>
      </c>
      <c r="AP1450" s="2" t="s">
        <v>5446</v>
      </c>
      <c r="AQ1450" s="3"/>
      <c r="AR1450" s="3"/>
      <c r="AS1450" s="3"/>
      <c r="AT1450" s="3"/>
      <c r="AU1450" s="2" t="s">
        <v>76</v>
      </c>
      <c r="AV1450" s="2" t="s">
        <v>76</v>
      </c>
      <c r="AW1450" s="3"/>
      <c r="AX1450" s="3"/>
    </row>
    <row r="1451" spans="1:50" ht="13.8">
      <c r="A1451" s="2" t="s">
        <v>717</v>
      </c>
      <c r="B1451" s="2" t="s">
        <v>78</v>
      </c>
      <c r="C1451" s="2" t="s">
        <v>12345</v>
      </c>
      <c r="D1451" s="2" t="s">
        <v>8522</v>
      </c>
      <c r="E1451" s="2" t="s">
        <v>5457</v>
      </c>
      <c r="F1451" s="2" t="s">
        <v>12314</v>
      </c>
      <c r="G1451" s="2" t="s">
        <v>720</v>
      </c>
      <c r="H1451" s="2" t="s">
        <v>9823</v>
      </c>
      <c r="I1451" s="2" t="s">
        <v>12346</v>
      </c>
      <c r="J1451" s="2" t="s">
        <v>61</v>
      </c>
      <c r="K1451" s="3"/>
      <c r="L1451" s="2" t="s">
        <v>12191</v>
      </c>
      <c r="M1451" s="2" t="s">
        <v>61</v>
      </c>
      <c r="N1451" s="2" t="s">
        <v>61</v>
      </c>
      <c r="O1451" s="2" t="s">
        <v>61</v>
      </c>
      <c r="P1451" s="2" t="s">
        <v>5052</v>
      </c>
      <c r="Q1451" s="2" t="s">
        <v>12316</v>
      </c>
      <c r="R1451" s="2">
        <v>1952</v>
      </c>
      <c r="S1451" s="2" t="s">
        <v>12317</v>
      </c>
      <c r="T1451" s="3"/>
      <c r="U1451" s="3"/>
      <c r="V1451" s="3"/>
      <c r="W1451" s="3"/>
      <c r="X1451" s="2" t="s">
        <v>2066</v>
      </c>
      <c r="Y1451" s="2" t="s">
        <v>64</v>
      </c>
      <c r="Z1451" s="3"/>
      <c r="AA1451" s="2" t="s">
        <v>12347</v>
      </c>
      <c r="AB1451" s="51" t="s">
        <v>12234</v>
      </c>
      <c r="AC1451" s="52"/>
      <c r="AD1451" s="3"/>
      <c r="AE1451" s="2" t="s">
        <v>2069</v>
      </c>
      <c r="AF1451" s="10">
        <v>37293</v>
      </c>
      <c r="AG1451" s="5">
        <v>0.66434027777777782</v>
      </c>
      <c r="AH1451" s="2" t="s">
        <v>69</v>
      </c>
      <c r="AI1451" s="7">
        <v>44890</v>
      </c>
      <c r="AJ1451" s="5">
        <v>0.61984953703703705</v>
      </c>
      <c r="AK1451" s="2" t="s">
        <v>70</v>
      </c>
      <c r="AL1451" s="51" t="s">
        <v>12319</v>
      </c>
      <c r="AM1451" s="52"/>
      <c r="AN1451" s="52"/>
      <c r="AO1451" s="2" t="s">
        <v>12348</v>
      </c>
      <c r="AP1451" s="2" t="s">
        <v>12321</v>
      </c>
      <c r="AQ1451" s="3"/>
      <c r="AR1451" s="3"/>
      <c r="AS1451" s="3"/>
      <c r="AT1451" s="3"/>
      <c r="AU1451" s="2" t="s">
        <v>76</v>
      </c>
      <c r="AV1451" s="2" t="s">
        <v>76</v>
      </c>
      <c r="AW1451" s="3"/>
      <c r="AX1451" s="3"/>
    </row>
    <row r="1452" spans="1:50" ht="13.8">
      <c r="A1452" s="2" t="s">
        <v>717</v>
      </c>
      <c r="B1452" s="2" t="s">
        <v>78</v>
      </c>
      <c r="C1452" s="2" t="s">
        <v>5451</v>
      </c>
      <c r="D1452" s="2" t="s">
        <v>8522</v>
      </c>
      <c r="E1452" s="2" t="s">
        <v>5457</v>
      </c>
      <c r="F1452" s="2" t="s">
        <v>12349</v>
      </c>
      <c r="G1452" s="2" t="s">
        <v>720</v>
      </c>
      <c r="H1452" s="2" t="s">
        <v>9823</v>
      </c>
      <c r="I1452" s="2" t="s">
        <v>12350</v>
      </c>
      <c r="J1452" s="2" t="s">
        <v>61</v>
      </c>
      <c r="K1452" s="3"/>
      <c r="L1452" s="2" t="s">
        <v>12191</v>
      </c>
      <c r="M1452" s="2" t="s">
        <v>61</v>
      </c>
      <c r="N1452" s="2" t="s">
        <v>61</v>
      </c>
      <c r="O1452" s="2" t="s">
        <v>61</v>
      </c>
      <c r="P1452" s="2" t="s">
        <v>5052</v>
      </c>
      <c r="Q1452" s="2" t="s">
        <v>12316</v>
      </c>
      <c r="R1452" s="2">
        <v>1952</v>
      </c>
      <c r="S1452" s="2" t="s">
        <v>12317</v>
      </c>
      <c r="T1452" s="3"/>
      <c r="U1452" s="3"/>
      <c r="V1452" s="3"/>
      <c r="W1452" s="3"/>
      <c r="X1452" s="2" t="s">
        <v>2066</v>
      </c>
      <c r="Y1452" s="2" t="s">
        <v>64</v>
      </c>
      <c r="Z1452" s="3"/>
      <c r="AA1452" s="2" t="s">
        <v>12351</v>
      </c>
      <c r="AB1452" s="51" t="s">
        <v>12234</v>
      </c>
      <c r="AC1452" s="52"/>
      <c r="AD1452" s="3"/>
      <c r="AE1452" s="2" t="s">
        <v>2069</v>
      </c>
      <c r="AF1452" s="10">
        <v>37293</v>
      </c>
      <c r="AG1452" s="5">
        <v>0.66447916666666662</v>
      </c>
      <c r="AH1452" s="2" t="s">
        <v>69</v>
      </c>
      <c r="AI1452" s="7">
        <v>44890</v>
      </c>
      <c r="AJ1452" s="5">
        <v>0.62103009259259256</v>
      </c>
      <c r="AK1452" s="2" t="s">
        <v>70</v>
      </c>
      <c r="AL1452" s="51" t="s">
        <v>12335</v>
      </c>
      <c r="AM1452" s="52"/>
      <c r="AN1452" s="52"/>
      <c r="AO1452" s="2" t="s">
        <v>12352</v>
      </c>
      <c r="AP1452" s="2" t="s">
        <v>6648</v>
      </c>
      <c r="AQ1452" s="3"/>
      <c r="AR1452" s="3"/>
      <c r="AS1452" s="3"/>
      <c r="AT1452" s="3"/>
      <c r="AU1452" s="2" t="s">
        <v>76</v>
      </c>
      <c r="AV1452" s="2" t="s">
        <v>76</v>
      </c>
      <c r="AW1452" s="3"/>
      <c r="AX1452" s="3"/>
    </row>
    <row r="1453" spans="1:50" ht="13.8">
      <c r="A1453" s="2" t="s">
        <v>717</v>
      </c>
      <c r="B1453" s="2" t="s">
        <v>78</v>
      </c>
      <c r="C1453" s="2" t="s">
        <v>12353</v>
      </c>
      <c r="D1453" s="2" t="s">
        <v>8522</v>
      </c>
      <c r="E1453" s="2" t="s">
        <v>5457</v>
      </c>
      <c r="F1453" s="2" t="s">
        <v>12314</v>
      </c>
      <c r="G1453" s="2" t="s">
        <v>720</v>
      </c>
      <c r="H1453" s="2" t="s">
        <v>9823</v>
      </c>
      <c r="I1453" s="2" t="s">
        <v>12354</v>
      </c>
      <c r="J1453" s="2" t="s">
        <v>61</v>
      </c>
      <c r="K1453" s="3"/>
      <c r="L1453" s="2" t="s">
        <v>12191</v>
      </c>
      <c r="M1453" s="2" t="s">
        <v>61</v>
      </c>
      <c r="N1453" s="2" t="s">
        <v>61</v>
      </c>
      <c r="O1453" s="2" t="s">
        <v>61</v>
      </c>
      <c r="P1453" s="2" t="s">
        <v>5052</v>
      </c>
      <c r="Q1453" s="2" t="s">
        <v>12316</v>
      </c>
      <c r="R1453" s="2">
        <v>1952</v>
      </c>
      <c r="S1453" s="2" t="s">
        <v>12317</v>
      </c>
      <c r="T1453" s="3"/>
      <c r="U1453" s="3"/>
      <c r="V1453" s="3"/>
      <c r="W1453" s="3"/>
      <c r="X1453" s="2" t="s">
        <v>2066</v>
      </c>
      <c r="Y1453" s="2" t="s">
        <v>64</v>
      </c>
      <c r="Z1453" s="3"/>
      <c r="AA1453" s="2" t="s">
        <v>12355</v>
      </c>
      <c r="AB1453" s="51" t="s">
        <v>12234</v>
      </c>
      <c r="AC1453" s="52"/>
      <c r="AD1453" s="3"/>
      <c r="AE1453" s="2" t="s">
        <v>2069</v>
      </c>
      <c r="AF1453" s="10">
        <v>37293</v>
      </c>
      <c r="AG1453" s="5">
        <v>0.66465277777777776</v>
      </c>
      <c r="AH1453" s="2" t="s">
        <v>69</v>
      </c>
      <c r="AI1453" s="6">
        <v>44874</v>
      </c>
      <c r="AJ1453" s="5">
        <v>0.45192129629629629</v>
      </c>
      <c r="AK1453" s="2" t="s">
        <v>70</v>
      </c>
      <c r="AL1453" s="51" t="s">
        <v>12356</v>
      </c>
      <c r="AM1453" s="52"/>
      <c r="AN1453" s="3"/>
      <c r="AO1453" s="2" t="s">
        <v>12357</v>
      </c>
      <c r="AP1453" s="2" t="s">
        <v>1675</v>
      </c>
      <c r="AQ1453" s="3"/>
      <c r="AR1453" s="3"/>
      <c r="AS1453" s="3"/>
      <c r="AT1453" s="3"/>
      <c r="AU1453" s="2" t="s">
        <v>76</v>
      </c>
      <c r="AV1453" s="2" t="s">
        <v>76</v>
      </c>
      <c r="AW1453" s="3"/>
      <c r="AX1453" s="3"/>
    </row>
    <row r="1454" spans="1:50" ht="13.8">
      <c r="A1454" s="2" t="s">
        <v>717</v>
      </c>
      <c r="B1454" s="2" t="s">
        <v>78</v>
      </c>
      <c r="C1454" s="2" t="s">
        <v>12294</v>
      </c>
      <c r="D1454" s="2" t="s">
        <v>53</v>
      </c>
      <c r="E1454" s="2" t="s">
        <v>12358</v>
      </c>
      <c r="F1454" s="2" t="s">
        <v>169</v>
      </c>
      <c r="G1454" s="2" t="s">
        <v>720</v>
      </c>
      <c r="H1454" s="2" t="s">
        <v>12359</v>
      </c>
      <c r="I1454" s="2" t="s">
        <v>12360</v>
      </c>
      <c r="J1454" s="2" t="s">
        <v>61</v>
      </c>
      <c r="K1454" s="3"/>
      <c r="L1454" s="2" t="s">
        <v>61</v>
      </c>
      <c r="M1454" s="2" t="s">
        <v>61</v>
      </c>
      <c r="N1454" s="2" t="s">
        <v>61</v>
      </c>
      <c r="O1454" s="2" t="s">
        <v>61</v>
      </c>
      <c r="P1454" s="2" t="s">
        <v>5052</v>
      </c>
      <c r="Q1454" s="3"/>
      <c r="R1454" s="3"/>
      <c r="S1454" s="3"/>
      <c r="T1454" s="3"/>
      <c r="U1454" s="3"/>
      <c r="V1454" s="3"/>
      <c r="W1454" s="3"/>
      <c r="X1454" s="2" t="s">
        <v>2066</v>
      </c>
      <c r="Y1454" s="2" t="s">
        <v>64</v>
      </c>
      <c r="Z1454" s="3"/>
      <c r="AA1454" s="2" t="s">
        <v>12361</v>
      </c>
      <c r="AB1454" s="51" t="s">
        <v>12234</v>
      </c>
      <c r="AC1454" s="52"/>
      <c r="AD1454" s="3"/>
      <c r="AE1454" s="2" t="s">
        <v>2069</v>
      </c>
      <c r="AF1454" s="10">
        <v>37293</v>
      </c>
      <c r="AG1454" s="5">
        <v>0.74495370370370373</v>
      </c>
      <c r="AH1454" s="2" t="s">
        <v>69</v>
      </c>
      <c r="AI1454" s="7">
        <v>44890</v>
      </c>
      <c r="AJ1454" s="5">
        <v>0.62237268518518518</v>
      </c>
      <c r="AK1454" s="2" t="s">
        <v>70</v>
      </c>
      <c r="AL1454" s="3"/>
      <c r="AM1454" s="3"/>
      <c r="AN1454" s="3"/>
      <c r="AO1454" s="2" t="s">
        <v>12362</v>
      </c>
      <c r="AP1454" s="2" t="s">
        <v>3675</v>
      </c>
      <c r="AQ1454" s="3"/>
      <c r="AR1454" s="3"/>
      <c r="AS1454" s="3"/>
      <c r="AT1454" s="3"/>
      <c r="AU1454" s="2" t="s">
        <v>76</v>
      </c>
      <c r="AV1454" s="2" t="s">
        <v>76</v>
      </c>
      <c r="AW1454" s="3"/>
      <c r="AX1454" s="3"/>
    </row>
    <row r="1455" spans="1:50" ht="13.8">
      <c r="A1455" s="2" t="s">
        <v>717</v>
      </c>
      <c r="B1455" s="2" t="s">
        <v>78</v>
      </c>
      <c r="C1455" s="2" t="s">
        <v>12302</v>
      </c>
      <c r="D1455" s="2" t="s">
        <v>53</v>
      </c>
      <c r="E1455" s="2" t="s">
        <v>12358</v>
      </c>
      <c r="F1455" s="2" t="s">
        <v>169</v>
      </c>
      <c r="G1455" s="2" t="s">
        <v>720</v>
      </c>
      <c r="H1455" s="2" t="s">
        <v>12359</v>
      </c>
      <c r="I1455" s="2" t="s">
        <v>12363</v>
      </c>
      <c r="J1455" s="2" t="s">
        <v>61</v>
      </c>
      <c r="K1455" s="3"/>
      <c r="L1455" s="2" t="s">
        <v>61</v>
      </c>
      <c r="M1455" s="2" t="s">
        <v>61</v>
      </c>
      <c r="N1455" s="2" t="s">
        <v>61</v>
      </c>
      <c r="O1455" s="2" t="s">
        <v>61</v>
      </c>
      <c r="P1455" s="2" t="s">
        <v>5052</v>
      </c>
      <c r="Q1455" s="3"/>
      <c r="R1455" s="3"/>
      <c r="S1455" s="3"/>
      <c r="T1455" s="3"/>
      <c r="U1455" s="3"/>
      <c r="V1455" s="3"/>
      <c r="W1455" s="3"/>
      <c r="X1455" s="2" t="s">
        <v>2066</v>
      </c>
      <c r="Y1455" s="2" t="s">
        <v>64</v>
      </c>
      <c r="Z1455" s="3"/>
      <c r="AA1455" s="2" t="s">
        <v>12364</v>
      </c>
      <c r="AB1455" s="51" t="s">
        <v>12234</v>
      </c>
      <c r="AC1455" s="52"/>
      <c r="AD1455" s="3"/>
      <c r="AE1455" s="2" t="s">
        <v>2069</v>
      </c>
      <c r="AF1455" s="10">
        <v>37293</v>
      </c>
      <c r="AG1455" s="5">
        <v>0.74730324074074073</v>
      </c>
      <c r="AH1455" s="2" t="s">
        <v>69</v>
      </c>
      <c r="AI1455" s="7">
        <v>44890</v>
      </c>
      <c r="AJ1455" s="5">
        <v>0.62534722222222228</v>
      </c>
      <c r="AK1455" s="2" t="s">
        <v>70</v>
      </c>
      <c r="AL1455" s="3"/>
      <c r="AM1455" s="3"/>
      <c r="AN1455" s="3"/>
      <c r="AO1455" s="2" t="s">
        <v>12365</v>
      </c>
      <c r="AP1455" s="2" t="s">
        <v>1424</v>
      </c>
      <c r="AQ1455" s="3"/>
      <c r="AR1455" s="3"/>
      <c r="AS1455" s="3"/>
      <c r="AT1455" s="3"/>
      <c r="AU1455" s="2" t="s">
        <v>76</v>
      </c>
      <c r="AV1455" s="2" t="s">
        <v>76</v>
      </c>
      <c r="AW1455" s="3"/>
      <c r="AX1455" s="3"/>
    </row>
    <row r="1456" spans="1:50" ht="13.8">
      <c r="A1456" s="2" t="s">
        <v>717</v>
      </c>
      <c r="B1456" s="2" t="s">
        <v>78</v>
      </c>
      <c r="C1456" s="2" t="s">
        <v>12306</v>
      </c>
      <c r="D1456" s="2" t="s">
        <v>53</v>
      </c>
      <c r="E1456" s="2" t="s">
        <v>12358</v>
      </c>
      <c r="F1456" s="2" t="s">
        <v>169</v>
      </c>
      <c r="G1456" s="2" t="s">
        <v>720</v>
      </c>
      <c r="H1456" s="2" t="s">
        <v>12359</v>
      </c>
      <c r="I1456" s="2" t="s">
        <v>12366</v>
      </c>
      <c r="J1456" s="2" t="s">
        <v>61</v>
      </c>
      <c r="K1456" s="3"/>
      <c r="L1456" s="2" t="s">
        <v>61</v>
      </c>
      <c r="M1456" s="2" t="s">
        <v>61</v>
      </c>
      <c r="N1456" s="2" t="s">
        <v>61</v>
      </c>
      <c r="O1456" s="2" t="s">
        <v>61</v>
      </c>
      <c r="P1456" s="2" t="s">
        <v>5052</v>
      </c>
      <c r="Q1456" s="3"/>
      <c r="R1456" s="3"/>
      <c r="S1456" s="3"/>
      <c r="T1456" s="3"/>
      <c r="U1456" s="3"/>
      <c r="V1456" s="3"/>
      <c r="W1456" s="3"/>
      <c r="X1456" s="2" t="s">
        <v>2066</v>
      </c>
      <c r="Y1456" s="2" t="s">
        <v>64</v>
      </c>
      <c r="Z1456" s="3"/>
      <c r="AA1456" s="2" t="s">
        <v>12367</v>
      </c>
      <c r="AB1456" s="51" t="s">
        <v>12234</v>
      </c>
      <c r="AC1456" s="52"/>
      <c r="AD1456" s="3"/>
      <c r="AE1456" s="2" t="s">
        <v>2069</v>
      </c>
      <c r="AF1456" s="10">
        <v>37293</v>
      </c>
      <c r="AG1456" s="5">
        <v>0.74766203703703704</v>
      </c>
      <c r="AH1456" s="2" t="s">
        <v>69</v>
      </c>
      <c r="AI1456" s="7">
        <v>44890</v>
      </c>
      <c r="AJ1456" s="5">
        <v>0.62417824074074069</v>
      </c>
      <c r="AK1456" s="2" t="s">
        <v>70</v>
      </c>
      <c r="AL1456" s="3"/>
      <c r="AM1456" s="3"/>
      <c r="AN1456" s="3"/>
      <c r="AO1456" s="2" t="s">
        <v>12368</v>
      </c>
      <c r="AP1456" s="2" t="s">
        <v>3514</v>
      </c>
      <c r="AQ1456" s="3"/>
      <c r="AR1456" s="3"/>
      <c r="AS1456" s="3"/>
      <c r="AT1456" s="3"/>
      <c r="AU1456" s="2" t="s">
        <v>76</v>
      </c>
      <c r="AV1456" s="2" t="s">
        <v>76</v>
      </c>
      <c r="AW1456" s="3"/>
      <c r="AX1456" s="3"/>
    </row>
    <row r="1457" spans="1:50" ht="13.8">
      <c r="A1457" s="2" t="s">
        <v>717</v>
      </c>
      <c r="B1457" s="2" t="s">
        <v>78</v>
      </c>
      <c r="C1457" s="2" t="s">
        <v>12369</v>
      </c>
      <c r="D1457" s="2" t="s">
        <v>53</v>
      </c>
      <c r="E1457" s="2" t="s">
        <v>12358</v>
      </c>
      <c r="F1457" s="2" t="s">
        <v>169</v>
      </c>
      <c r="G1457" s="2" t="s">
        <v>720</v>
      </c>
      <c r="H1457" s="2" t="s">
        <v>12359</v>
      </c>
      <c r="I1457" s="2" t="s">
        <v>12370</v>
      </c>
      <c r="J1457" s="2" t="s">
        <v>61</v>
      </c>
      <c r="K1457" s="3"/>
      <c r="L1457" s="2" t="s">
        <v>61</v>
      </c>
      <c r="M1457" s="2" t="s">
        <v>61</v>
      </c>
      <c r="N1457" s="2" t="s">
        <v>61</v>
      </c>
      <c r="O1457" s="2" t="s">
        <v>61</v>
      </c>
      <c r="P1457" s="2" t="s">
        <v>5052</v>
      </c>
      <c r="Q1457" s="3"/>
      <c r="R1457" s="3"/>
      <c r="S1457" s="3"/>
      <c r="T1457" s="3"/>
      <c r="U1457" s="3"/>
      <c r="V1457" s="3"/>
      <c r="W1457" s="3"/>
      <c r="X1457" s="2" t="s">
        <v>2066</v>
      </c>
      <c r="Y1457" s="2" t="s">
        <v>64</v>
      </c>
      <c r="Z1457" s="3"/>
      <c r="AA1457" s="2" t="s">
        <v>12364</v>
      </c>
      <c r="AB1457" s="51" t="s">
        <v>12234</v>
      </c>
      <c r="AC1457" s="52"/>
      <c r="AD1457" s="3"/>
      <c r="AE1457" s="2" t="s">
        <v>2069</v>
      </c>
      <c r="AF1457" s="10">
        <v>37293</v>
      </c>
      <c r="AG1457" s="5">
        <v>0.74791666666666667</v>
      </c>
      <c r="AH1457" s="2" t="s">
        <v>69</v>
      </c>
      <c r="AI1457" s="7">
        <v>44890</v>
      </c>
      <c r="AJ1457" s="5">
        <v>0.6252199074074074</v>
      </c>
      <c r="AK1457" s="2" t="s">
        <v>70</v>
      </c>
      <c r="AL1457" s="3"/>
      <c r="AM1457" s="3"/>
      <c r="AN1457" s="3"/>
      <c r="AO1457" s="2" t="s">
        <v>12371</v>
      </c>
      <c r="AP1457" s="2" t="s">
        <v>1424</v>
      </c>
      <c r="AQ1457" s="3"/>
      <c r="AR1457" s="3"/>
      <c r="AS1457" s="3"/>
      <c r="AT1457" s="3"/>
      <c r="AU1457" s="2" t="s">
        <v>76</v>
      </c>
      <c r="AV1457" s="2" t="s">
        <v>76</v>
      </c>
      <c r="AW1457" s="3"/>
      <c r="AX1457" s="3"/>
    </row>
    <row r="1458" spans="1:50" ht="13.8">
      <c r="A1458" s="2" t="s">
        <v>717</v>
      </c>
      <c r="B1458" s="2" t="s">
        <v>78</v>
      </c>
      <c r="C1458" s="2" t="s">
        <v>5451</v>
      </c>
      <c r="D1458" s="2" t="s">
        <v>53</v>
      </c>
      <c r="E1458" s="2" t="s">
        <v>54</v>
      </c>
      <c r="F1458" s="2" t="s">
        <v>169</v>
      </c>
      <c r="G1458" s="2" t="s">
        <v>720</v>
      </c>
      <c r="H1458" s="2" t="s">
        <v>12359</v>
      </c>
      <c r="I1458" s="2" t="s">
        <v>12372</v>
      </c>
      <c r="J1458" s="2" t="s">
        <v>61</v>
      </c>
      <c r="K1458" s="3"/>
      <c r="L1458" s="2" t="s">
        <v>61</v>
      </c>
      <c r="M1458" s="2" t="s">
        <v>61</v>
      </c>
      <c r="N1458" s="2" t="s">
        <v>61</v>
      </c>
      <c r="O1458" s="2" t="s">
        <v>61</v>
      </c>
      <c r="P1458" s="2" t="s">
        <v>5052</v>
      </c>
      <c r="Q1458" s="3"/>
      <c r="R1458" s="3"/>
      <c r="S1458" s="3"/>
      <c r="T1458" s="3"/>
      <c r="U1458" s="3"/>
      <c r="V1458" s="3"/>
      <c r="W1458" s="3"/>
      <c r="X1458" s="2" t="s">
        <v>2066</v>
      </c>
      <c r="Y1458" s="2" t="s">
        <v>64</v>
      </c>
      <c r="Z1458" s="3"/>
      <c r="AA1458" s="2" t="s">
        <v>12364</v>
      </c>
      <c r="AB1458" s="51" t="s">
        <v>12234</v>
      </c>
      <c r="AC1458" s="52"/>
      <c r="AD1458" s="3"/>
      <c r="AE1458" s="2" t="s">
        <v>2069</v>
      </c>
      <c r="AF1458" s="10">
        <v>37293</v>
      </c>
      <c r="AG1458" s="5">
        <v>0.74826388888888884</v>
      </c>
      <c r="AH1458" s="2" t="s">
        <v>69</v>
      </c>
      <c r="AI1458" s="7">
        <v>44890</v>
      </c>
      <c r="AJ1458" s="5">
        <v>0.6264467592592593</v>
      </c>
      <c r="AK1458" s="2" t="s">
        <v>70</v>
      </c>
      <c r="AL1458" s="3"/>
      <c r="AM1458" s="3"/>
      <c r="AN1458" s="3"/>
      <c r="AO1458" s="2" t="s">
        <v>12373</v>
      </c>
      <c r="AP1458" s="2" t="s">
        <v>1424</v>
      </c>
      <c r="AQ1458" s="3"/>
      <c r="AR1458" s="3"/>
      <c r="AS1458" s="3"/>
      <c r="AT1458" s="3"/>
      <c r="AU1458" s="2" t="s">
        <v>76</v>
      </c>
      <c r="AV1458" s="2" t="s">
        <v>76</v>
      </c>
      <c r="AW1458" s="3"/>
      <c r="AX1458" s="3"/>
    </row>
    <row r="1459" spans="1:50" ht="13.8">
      <c r="A1459" s="2" t="s">
        <v>717</v>
      </c>
      <c r="B1459" s="2" t="s">
        <v>78</v>
      </c>
      <c r="C1459" s="2" t="s">
        <v>12374</v>
      </c>
      <c r="D1459" s="2" t="s">
        <v>53</v>
      </c>
      <c r="E1459" s="2" t="s">
        <v>54</v>
      </c>
      <c r="F1459" s="2" t="s">
        <v>169</v>
      </c>
      <c r="G1459" s="2" t="s">
        <v>720</v>
      </c>
      <c r="H1459" s="2" t="s">
        <v>12359</v>
      </c>
      <c r="I1459" s="2" t="s">
        <v>12375</v>
      </c>
      <c r="J1459" s="2" t="s">
        <v>61</v>
      </c>
      <c r="K1459" s="3"/>
      <c r="L1459" s="2" t="s">
        <v>61</v>
      </c>
      <c r="M1459" s="2" t="s">
        <v>61</v>
      </c>
      <c r="N1459" s="2" t="s">
        <v>61</v>
      </c>
      <c r="O1459" s="2" t="s">
        <v>61</v>
      </c>
      <c r="P1459" s="2" t="s">
        <v>5052</v>
      </c>
      <c r="Q1459" s="3"/>
      <c r="R1459" s="3"/>
      <c r="S1459" s="3"/>
      <c r="T1459" s="3"/>
      <c r="U1459" s="3"/>
      <c r="V1459" s="3"/>
      <c r="W1459" s="3"/>
      <c r="X1459" s="2" t="s">
        <v>2066</v>
      </c>
      <c r="Y1459" s="2" t="s">
        <v>64</v>
      </c>
      <c r="Z1459" s="3"/>
      <c r="AA1459" s="2" t="s">
        <v>12364</v>
      </c>
      <c r="AB1459" s="51" t="s">
        <v>12234</v>
      </c>
      <c r="AC1459" s="52"/>
      <c r="AD1459" s="3"/>
      <c r="AE1459" s="2" t="s">
        <v>2069</v>
      </c>
      <c r="AF1459" s="10">
        <v>37293</v>
      </c>
      <c r="AG1459" s="5">
        <v>0.74887731481481479</v>
      </c>
      <c r="AH1459" s="2" t="s">
        <v>69</v>
      </c>
      <c r="AI1459" s="7">
        <v>44890</v>
      </c>
      <c r="AJ1459" s="5">
        <v>0.62730324074074073</v>
      </c>
      <c r="AK1459" s="2" t="s">
        <v>70</v>
      </c>
      <c r="AL1459" s="3"/>
      <c r="AM1459" s="3"/>
      <c r="AN1459" s="3"/>
      <c r="AO1459" s="2" t="s">
        <v>12376</v>
      </c>
      <c r="AP1459" s="2" t="s">
        <v>1424</v>
      </c>
      <c r="AQ1459" s="3"/>
      <c r="AR1459" s="3"/>
      <c r="AS1459" s="3"/>
      <c r="AT1459" s="3"/>
      <c r="AU1459" s="2" t="s">
        <v>76</v>
      </c>
      <c r="AV1459" s="2" t="s">
        <v>76</v>
      </c>
      <c r="AW1459" s="3"/>
      <c r="AX1459" s="3"/>
    </row>
    <row r="1460" spans="1:50" ht="13.8">
      <c r="A1460" s="2" t="s">
        <v>717</v>
      </c>
      <c r="B1460" s="2" t="s">
        <v>78</v>
      </c>
      <c r="C1460" s="2" t="s">
        <v>2601</v>
      </c>
      <c r="D1460" s="2" t="s">
        <v>53</v>
      </c>
      <c r="E1460" s="2" t="s">
        <v>5192</v>
      </c>
      <c r="F1460" s="2" t="s">
        <v>169</v>
      </c>
      <c r="G1460" s="2" t="s">
        <v>720</v>
      </c>
      <c r="H1460" s="2" t="s">
        <v>12377</v>
      </c>
      <c r="I1460" s="2" t="s">
        <v>12378</v>
      </c>
      <c r="J1460" s="2" t="s">
        <v>61</v>
      </c>
      <c r="K1460" s="3"/>
      <c r="L1460" s="2" t="s">
        <v>61</v>
      </c>
      <c r="M1460" s="2" t="s">
        <v>61</v>
      </c>
      <c r="N1460" s="2" t="s">
        <v>61</v>
      </c>
      <c r="O1460" s="2" t="s">
        <v>61</v>
      </c>
      <c r="P1460" s="2" t="s">
        <v>5052</v>
      </c>
      <c r="Q1460" s="3"/>
      <c r="R1460" s="3"/>
      <c r="S1460" s="3"/>
      <c r="T1460" s="3"/>
      <c r="U1460" s="3"/>
      <c r="V1460" s="3"/>
      <c r="W1460" s="3"/>
      <c r="X1460" s="2" t="s">
        <v>2066</v>
      </c>
      <c r="Y1460" s="2" t="s">
        <v>64</v>
      </c>
      <c r="Z1460" s="3"/>
      <c r="AA1460" s="2" t="s">
        <v>12379</v>
      </c>
      <c r="AB1460" s="51" t="s">
        <v>12380</v>
      </c>
      <c r="AC1460" s="52"/>
      <c r="AD1460" s="3"/>
      <c r="AE1460" s="2" t="s">
        <v>2069</v>
      </c>
      <c r="AF1460" s="10">
        <v>37294</v>
      </c>
      <c r="AG1460" s="5">
        <v>0.63666666666666671</v>
      </c>
      <c r="AH1460" s="2" t="s">
        <v>69</v>
      </c>
      <c r="AI1460" s="6">
        <v>44874</v>
      </c>
      <c r="AJ1460" s="5">
        <v>0.46001157407407406</v>
      </c>
      <c r="AK1460" s="2" t="s">
        <v>70</v>
      </c>
      <c r="AL1460" s="3"/>
      <c r="AM1460" s="3"/>
      <c r="AN1460" s="3"/>
      <c r="AO1460" s="2" t="s">
        <v>12381</v>
      </c>
      <c r="AP1460" s="2" t="s">
        <v>864</v>
      </c>
      <c r="AQ1460" s="3"/>
      <c r="AR1460" s="3"/>
      <c r="AS1460" s="3"/>
      <c r="AT1460" s="3"/>
      <c r="AU1460" s="2" t="s">
        <v>76</v>
      </c>
      <c r="AV1460" s="2" t="s">
        <v>76</v>
      </c>
      <c r="AW1460" s="3"/>
      <c r="AX1460" s="3"/>
    </row>
    <row r="1461" spans="1:50" ht="13.8">
      <c r="A1461" s="2" t="s">
        <v>717</v>
      </c>
      <c r="B1461" s="2" t="s">
        <v>78</v>
      </c>
      <c r="C1461" s="2" t="s">
        <v>2601</v>
      </c>
      <c r="D1461" s="2" t="s">
        <v>53</v>
      </c>
      <c r="E1461" s="2" t="s">
        <v>5192</v>
      </c>
      <c r="F1461" s="2" t="s">
        <v>169</v>
      </c>
      <c r="G1461" s="2" t="s">
        <v>720</v>
      </c>
      <c r="H1461" s="2" t="s">
        <v>12377</v>
      </c>
      <c r="I1461" s="2" t="s">
        <v>12382</v>
      </c>
      <c r="J1461" s="2" t="s">
        <v>61</v>
      </c>
      <c r="K1461" s="3"/>
      <c r="L1461" s="2" t="s">
        <v>61</v>
      </c>
      <c r="M1461" s="2" t="s">
        <v>61</v>
      </c>
      <c r="N1461" s="2" t="s">
        <v>61</v>
      </c>
      <c r="O1461" s="2" t="s">
        <v>61</v>
      </c>
      <c r="P1461" s="2" t="s">
        <v>5052</v>
      </c>
      <c r="Q1461" s="3"/>
      <c r="R1461" s="3"/>
      <c r="S1461" s="3"/>
      <c r="T1461" s="3"/>
      <c r="U1461" s="3"/>
      <c r="V1461" s="3"/>
      <c r="W1461" s="3"/>
      <c r="X1461" s="2" t="s">
        <v>2066</v>
      </c>
      <c r="Y1461" s="2" t="s">
        <v>64</v>
      </c>
      <c r="Z1461" s="3"/>
      <c r="AA1461" s="2" t="s">
        <v>12383</v>
      </c>
      <c r="AB1461" s="51" t="s">
        <v>12380</v>
      </c>
      <c r="AC1461" s="52"/>
      <c r="AD1461" s="3"/>
      <c r="AE1461" s="2" t="s">
        <v>2069</v>
      </c>
      <c r="AF1461" s="10">
        <v>37294</v>
      </c>
      <c r="AG1461" s="5">
        <v>0.63753472222222218</v>
      </c>
      <c r="AH1461" s="2" t="s">
        <v>69</v>
      </c>
      <c r="AI1461" s="7">
        <v>44890</v>
      </c>
      <c r="AJ1461" s="5">
        <v>0.63343749999999999</v>
      </c>
      <c r="AK1461" s="2" t="s">
        <v>70</v>
      </c>
      <c r="AL1461" s="3"/>
      <c r="AM1461" s="3"/>
      <c r="AN1461" s="3"/>
      <c r="AO1461" s="2" t="s">
        <v>12384</v>
      </c>
      <c r="AP1461" s="2" t="s">
        <v>302</v>
      </c>
      <c r="AQ1461" s="3"/>
      <c r="AR1461" s="3"/>
      <c r="AS1461" s="3"/>
      <c r="AT1461" s="3"/>
      <c r="AU1461" s="2" t="s">
        <v>76</v>
      </c>
      <c r="AV1461" s="2" t="s">
        <v>76</v>
      </c>
      <c r="AW1461" s="3"/>
      <c r="AX1461" s="3"/>
    </row>
    <row r="1462" spans="1:50" ht="13.8">
      <c r="A1462" s="2" t="s">
        <v>717</v>
      </c>
      <c r="B1462" s="2" t="s">
        <v>78</v>
      </c>
      <c r="C1462" s="2" t="s">
        <v>2601</v>
      </c>
      <c r="D1462" s="2" t="s">
        <v>53</v>
      </c>
      <c r="E1462" s="2" t="s">
        <v>5192</v>
      </c>
      <c r="F1462" s="2" t="s">
        <v>169</v>
      </c>
      <c r="G1462" s="2" t="s">
        <v>720</v>
      </c>
      <c r="H1462" s="2" t="s">
        <v>12377</v>
      </c>
      <c r="I1462" s="2" t="s">
        <v>12385</v>
      </c>
      <c r="J1462" s="2" t="s">
        <v>61</v>
      </c>
      <c r="K1462" s="3"/>
      <c r="L1462" s="2" t="s">
        <v>61</v>
      </c>
      <c r="M1462" s="2" t="s">
        <v>61</v>
      </c>
      <c r="N1462" s="2" t="s">
        <v>61</v>
      </c>
      <c r="O1462" s="2" t="s">
        <v>61</v>
      </c>
      <c r="P1462" s="2" t="s">
        <v>5052</v>
      </c>
      <c r="Q1462" s="3"/>
      <c r="R1462" s="3"/>
      <c r="S1462" s="3"/>
      <c r="T1462" s="3"/>
      <c r="U1462" s="3"/>
      <c r="V1462" s="3"/>
      <c r="W1462" s="3"/>
      <c r="X1462" s="2" t="s">
        <v>2066</v>
      </c>
      <c r="Y1462" s="2" t="s">
        <v>64</v>
      </c>
      <c r="Z1462" s="3"/>
      <c r="AA1462" s="2" t="s">
        <v>12379</v>
      </c>
      <c r="AB1462" s="51" t="s">
        <v>12380</v>
      </c>
      <c r="AC1462" s="52"/>
      <c r="AD1462" s="3"/>
      <c r="AE1462" s="2" t="s">
        <v>2069</v>
      </c>
      <c r="AF1462" s="10">
        <v>37294</v>
      </c>
      <c r="AG1462" s="5">
        <v>0.63762731481481483</v>
      </c>
      <c r="AH1462" s="2" t="s">
        <v>69</v>
      </c>
      <c r="AI1462" s="6">
        <v>44874</v>
      </c>
      <c r="AJ1462" s="5">
        <v>0.46049768518518519</v>
      </c>
      <c r="AK1462" s="2" t="s">
        <v>70</v>
      </c>
      <c r="AL1462" s="3"/>
      <c r="AM1462" s="3"/>
      <c r="AN1462" s="3"/>
      <c r="AO1462" s="2" t="s">
        <v>12386</v>
      </c>
      <c r="AP1462" s="2" t="s">
        <v>864</v>
      </c>
      <c r="AQ1462" s="3"/>
      <c r="AR1462" s="3"/>
      <c r="AS1462" s="3"/>
      <c r="AT1462" s="3"/>
      <c r="AU1462" s="2" t="s">
        <v>76</v>
      </c>
      <c r="AV1462" s="2" t="s">
        <v>76</v>
      </c>
      <c r="AW1462" s="3"/>
      <c r="AX1462" s="3"/>
    </row>
    <row r="1463" spans="1:50" ht="13.8">
      <c r="A1463" s="2" t="s">
        <v>717</v>
      </c>
      <c r="B1463" s="2" t="s">
        <v>78</v>
      </c>
      <c r="C1463" s="2" t="s">
        <v>2601</v>
      </c>
      <c r="D1463" s="2" t="s">
        <v>53</v>
      </c>
      <c r="E1463" s="2" t="s">
        <v>5192</v>
      </c>
      <c r="F1463" s="2" t="s">
        <v>169</v>
      </c>
      <c r="G1463" s="2" t="s">
        <v>720</v>
      </c>
      <c r="H1463" s="2" t="s">
        <v>12377</v>
      </c>
      <c r="I1463" s="2" t="s">
        <v>12387</v>
      </c>
      <c r="J1463" s="2" t="s">
        <v>61</v>
      </c>
      <c r="K1463" s="3"/>
      <c r="L1463" s="2" t="s">
        <v>61</v>
      </c>
      <c r="M1463" s="2" t="s">
        <v>61</v>
      </c>
      <c r="N1463" s="2" t="s">
        <v>61</v>
      </c>
      <c r="O1463" s="2" t="s">
        <v>61</v>
      </c>
      <c r="P1463" s="2" t="s">
        <v>5052</v>
      </c>
      <c r="Q1463" s="3"/>
      <c r="R1463" s="3"/>
      <c r="S1463" s="3"/>
      <c r="T1463" s="3"/>
      <c r="U1463" s="3"/>
      <c r="V1463" s="3"/>
      <c r="W1463" s="3"/>
      <c r="X1463" s="2" t="s">
        <v>2066</v>
      </c>
      <c r="Y1463" s="2" t="s">
        <v>64</v>
      </c>
      <c r="Z1463" s="3"/>
      <c r="AA1463" s="2" t="s">
        <v>12383</v>
      </c>
      <c r="AB1463" s="51" t="s">
        <v>12380</v>
      </c>
      <c r="AC1463" s="52"/>
      <c r="AD1463" s="3"/>
      <c r="AE1463" s="2" t="s">
        <v>2069</v>
      </c>
      <c r="AF1463" s="10">
        <v>37294</v>
      </c>
      <c r="AG1463" s="5">
        <v>0.63771990740740736</v>
      </c>
      <c r="AH1463" s="2" t="s">
        <v>69</v>
      </c>
      <c r="AI1463" s="7">
        <v>44890</v>
      </c>
      <c r="AJ1463" s="5">
        <v>0.63449074074074074</v>
      </c>
      <c r="AK1463" s="2" t="s">
        <v>70</v>
      </c>
      <c r="AL1463" s="3"/>
      <c r="AM1463" s="3"/>
      <c r="AN1463" s="3"/>
      <c r="AO1463" s="2" t="s">
        <v>12388</v>
      </c>
      <c r="AP1463" s="2" t="s">
        <v>302</v>
      </c>
      <c r="AQ1463" s="3"/>
      <c r="AR1463" s="3"/>
      <c r="AS1463" s="3"/>
      <c r="AT1463" s="3"/>
      <c r="AU1463" s="2" t="s">
        <v>76</v>
      </c>
      <c r="AV1463" s="2" t="s">
        <v>76</v>
      </c>
      <c r="AW1463" s="3"/>
      <c r="AX1463" s="3"/>
    </row>
    <row r="1464" spans="1:50" ht="13.8">
      <c r="A1464" s="2" t="s">
        <v>717</v>
      </c>
      <c r="B1464" s="2" t="s">
        <v>78</v>
      </c>
      <c r="C1464" s="2" t="s">
        <v>2601</v>
      </c>
      <c r="D1464" s="2" t="s">
        <v>53</v>
      </c>
      <c r="E1464" s="2" t="s">
        <v>5192</v>
      </c>
      <c r="F1464" s="2" t="s">
        <v>169</v>
      </c>
      <c r="G1464" s="2" t="s">
        <v>720</v>
      </c>
      <c r="H1464" s="2" t="s">
        <v>12377</v>
      </c>
      <c r="I1464" s="2" t="s">
        <v>12387</v>
      </c>
      <c r="J1464" s="2" t="s">
        <v>61</v>
      </c>
      <c r="K1464" s="3"/>
      <c r="L1464" s="2" t="s">
        <v>61</v>
      </c>
      <c r="M1464" s="2" t="s">
        <v>61</v>
      </c>
      <c r="N1464" s="2" t="s">
        <v>61</v>
      </c>
      <c r="O1464" s="2" t="s">
        <v>61</v>
      </c>
      <c r="P1464" s="2" t="s">
        <v>5052</v>
      </c>
      <c r="Q1464" s="3"/>
      <c r="R1464" s="3"/>
      <c r="S1464" s="3"/>
      <c r="T1464" s="3"/>
      <c r="U1464" s="3"/>
      <c r="V1464" s="3"/>
      <c r="W1464" s="3"/>
      <c r="X1464" s="2" t="s">
        <v>2066</v>
      </c>
      <c r="Y1464" s="2" t="s">
        <v>64</v>
      </c>
      <c r="Z1464" s="3"/>
      <c r="AA1464" s="2" t="s">
        <v>12379</v>
      </c>
      <c r="AB1464" s="51" t="s">
        <v>12380</v>
      </c>
      <c r="AC1464" s="52"/>
      <c r="AD1464" s="3"/>
      <c r="AE1464" s="2" t="s">
        <v>2069</v>
      </c>
      <c r="AF1464" s="10">
        <v>37294</v>
      </c>
      <c r="AG1464" s="5">
        <v>0.63780092592592597</v>
      </c>
      <c r="AH1464" s="2" t="s">
        <v>69</v>
      </c>
      <c r="AI1464" s="6">
        <v>44874</v>
      </c>
      <c r="AJ1464" s="5">
        <v>0.46136574074074072</v>
      </c>
      <c r="AK1464" s="2" t="s">
        <v>70</v>
      </c>
      <c r="AL1464" s="3"/>
      <c r="AM1464" s="3"/>
      <c r="AN1464" s="3"/>
      <c r="AO1464" s="2" t="s">
        <v>12389</v>
      </c>
      <c r="AP1464" s="2" t="s">
        <v>864</v>
      </c>
      <c r="AQ1464" s="3"/>
      <c r="AR1464" s="3"/>
      <c r="AS1464" s="3"/>
      <c r="AT1464" s="3"/>
      <c r="AU1464" s="2" t="s">
        <v>76</v>
      </c>
      <c r="AV1464" s="2" t="s">
        <v>76</v>
      </c>
      <c r="AW1464" s="3"/>
      <c r="AX1464" s="3"/>
    </row>
    <row r="1465" spans="1:50" ht="13.8">
      <c r="A1465" s="2" t="s">
        <v>717</v>
      </c>
      <c r="B1465" s="2" t="s">
        <v>78</v>
      </c>
      <c r="C1465" s="2" t="s">
        <v>2601</v>
      </c>
      <c r="D1465" s="2" t="s">
        <v>53</v>
      </c>
      <c r="E1465" s="2" t="s">
        <v>5192</v>
      </c>
      <c r="F1465" s="2" t="s">
        <v>169</v>
      </c>
      <c r="G1465" s="2" t="s">
        <v>720</v>
      </c>
      <c r="H1465" s="2" t="s">
        <v>12377</v>
      </c>
      <c r="I1465" s="2" t="s">
        <v>12390</v>
      </c>
      <c r="J1465" s="2" t="s">
        <v>61</v>
      </c>
      <c r="K1465" s="3"/>
      <c r="L1465" s="2" t="s">
        <v>61</v>
      </c>
      <c r="M1465" s="2" t="s">
        <v>61</v>
      </c>
      <c r="N1465" s="2" t="s">
        <v>61</v>
      </c>
      <c r="O1465" s="2" t="s">
        <v>61</v>
      </c>
      <c r="P1465" s="2" t="s">
        <v>5052</v>
      </c>
      <c r="Q1465" s="3"/>
      <c r="R1465" s="3"/>
      <c r="S1465" s="3"/>
      <c r="T1465" s="3"/>
      <c r="U1465" s="3"/>
      <c r="V1465" s="3"/>
      <c r="W1465" s="3"/>
      <c r="X1465" s="2" t="s">
        <v>2066</v>
      </c>
      <c r="Y1465" s="2" t="s">
        <v>64</v>
      </c>
      <c r="Z1465" s="3"/>
      <c r="AA1465" s="2" t="s">
        <v>12379</v>
      </c>
      <c r="AB1465" s="51" t="s">
        <v>12380</v>
      </c>
      <c r="AC1465" s="52"/>
      <c r="AD1465" s="3"/>
      <c r="AE1465" s="2" t="s">
        <v>2069</v>
      </c>
      <c r="AF1465" s="10">
        <v>37294</v>
      </c>
      <c r="AG1465" s="5">
        <v>0.63788194444444446</v>
      </c>
      <c r="AH1465" s="2" t="s">
        <v>69</v>
      </c>
      <c r="AI1465" s="6">
        <v>44874</v>
      </c>
      <c r="AJ1465" s="5">
        <v>0.46156249999999999</v>
      </c>
      <c r="AK1465" s="2" t="s">
        <v>70</v>
      </c>
      <c r="AL1465" s="3"/>
      <c r="AM1465" s="3"/>
      <c r="AN1465" s="3"/>
      <c r="AO1465" s="2" t="s">
        <v>12391</v>
      </c>
      <c r="AP1465" s="2" t="s">
        <v>864</v>
      </c>
      <c r="AQ1465" s="3"/>
      <c r="AR1465" s="3"/>
      <c r="AS1465" s="3"/>
      <c r="AT1465" s="3"/>
      <c r="AU1465" s="2" t="s">
        <v>76</v>
      </c>
      <c r="AV1465" s="2" t="s">
        <v>76</v>
      </c>
      <c r="AW1465" s="3"/>
      <c r="AX1465" s="3"/>
    </row>
    <row r="1466" spans="1:50" ht="13.8">
      <c r="A1466" s="2" t="s">
        <v>717</v>
      </c>
      <c r="B1466" s="2" t="s">
        <v>78</v>
      </c>
      <c r="C1466" s="2" t="s">
        <v>2601</v>
      </c>
      <c r="D1466" s="2" t="s">
        <v>53</v>
      </c>
      <c r="E1466" s="2" t="s">
        <v>5192</v>
      </c>
      <c r="F1466" s="2" t="s">
        <v>169</v>
      </c>
      <c r="G1466" s="2" t="s">
        <v>720</v>
      </c>
      <c r="H1466" s="2" t="s">
        <v>12377</v>
      </c>
      <c r="I1466" s="2" t="s">
        <v>12392</v>
      </c>
      <c r="J1466" s="2" t="s">
        <v>12393</v>
      </c>
      <c r="K1466" s="3"/>
      <c r="L1466" s="2" t="s">
        <v>61</v>
      </c>
      <c r="M1466" s="2" t="s">
        <v>61</v>
      </c>
      <c r="N1466" s="2" t="s">
        <v>61</v>
      </c>
      <c r="O1466" s="2" t="s">
        <v>61</v>
      </c>
      <c r="P1466" s="2" t="s">
        <v>5052</v>
      </c>
      <c r="Q1466" s="3"/>
      <c r="R1466" s="3"/>
      <c r="S1466" s="3"/>
      <c r="T1466" s="3"/>
      <c r="U1466" s="3"/>
      <c r="V1466" s="3"/>
      <c r="W1466" s="3"/>
      <c r="X1466" s="2" t="s">
        <v>2066</v>
      </c>
      <c r="Y1466" s="2" t="s">
        <v>64</v>
      </c>
      <c r="Z1466" s="3"/>
      <c r="AA1466" s="2" t="s">
        <v>12379</v>
      </c>
      <c r="AB1466" s="51" t="s">
        <v>12380</v>
      </c>
      <c r="AC1466" s="52"/>
      <c r="AD1466" s="3"/>
      <c r="AE1466" s="2" t="s">
        <v>2069</v>
      </c>
      <c r="AF1466" s="10">
        <v>37294</v>
      </c>
      <c r="AG1466" s="5">
        <v>0.63793981481481477</v>
      </c>
      <c r="AH1466" s="2" t="s">
        <v>69</v>
      </c>
      <c r="AI1466" s="6">
        <v>44874</v>
      </c>
      <c r="AJ1466" s="5">
        <v>0.46179398148148149</v>
      </c>
      <c r="AK1466" s="2" t="s">
        <v>70</v>
      </c>
      <c r="AL1466" s="3"/>
      <c r="AM1466" s="3"/>
      <c r="AN1466" s="3"/>
      <c r="AO1466" s="2" t="s">
        <v>12394</v>
      </c>
      <c r="AP1466" s="2" t="s">
        <v>864</v>
      </c>
      <c r="AQ1466" s="3"/>
      <c r="AR1466" s="3"/>
      <c r="AS1466" s="3"/>
      <c r="AT1466" s="3"/>
      <c r="AU1466" s="2" t="s">
        <v>76</v>
      </c>
      <c r="AV1466" s="2" t="s">
        <v>76</v>
      </c>
      <c r="AW1466" s="3"/>
      <c r="AX1466" s="3"/>
    </row>
    <row r="1467" spans="1:50" ht="13.8">
      <c r="A1467" s="2" t="s">
        <v>717</v>
      </c>
      <c r="B1467" s="2" t="s">
        <v>767</v>
      </c>
      <c r="C1467" s="2" t="s">
        <v>11998</v>
      </c>
      <c r="D1467" s="2" t="s">
        <v>12395</v>
      </c>
      <c r="E1467" s="2" t="s">
        <v>5132</v>
      </c>
      <c r="F1467" s="2" t="s">
        <v>12396</v>
      </c>
      <c r="G1467" s="2" t="s">
        <v>720</v>
      </c>
      <c r="H1467" s="2" t="s">
        <v>2059</v>
      </c>
      <c r="I1467" s="2" t="s">
        <v>12397</v>
      </c>
      <c r="J1467" s="3"/>
      <c r="K1467" s="3"/>
      <c r="L1467" s="2" t="s">
        <v>12398</v>
      </c>
      <c r="M1467" s="2" t="s">
        <v>61</v>
      </c>
      <c r="N1467" s="2" t="s">
        <v>12399</v>
      </c>
      <c r="O1467" s="2" t="s">
        <v>61</v>
      </c>
      <c r="P1467" s="2" t="s">
        <v>5052</v>
      </c>
      <c r="Q1467" s="2" t="s">
        <v>12400</v>
      </c>
      <c r="R1467" s="2">
        <v>1968</v>
      </c>
      <c r="S1467" s="2" t="s">
        <v>12401</v>
      </c>
      <c r="T1467" s="3"/>
      <c r="U1467" s="3"/>
      <c r="V1467" s="3"/>
      <c r="W1467" s="3"/>
      <c r="X1467" s="2" t="s">
        <v>2066</v>
      </c>
      <c r="Y1467" s="2" t="s">
        <v>64</v>
      </c>
      <c r="Z1467" s="3"/>
      <c r="AA1467" s="2" t="s">
        <v>12402</v>
      </c>
      <c r="AB1467" s="51" t="s">
        <v>12403</v>
      </c>
      <c r="AC1467" s="52"/>
      <c r="AD1467" s="3"/>
      <c r="AE1467" s="2" t="s">
        <v>2069</v>
      </c>
      <c r="AF1467" s="10">
        <v>37294</v>
      </c>
      <c r="AG1467" s="5">
        <v>0.65340277777777778</v>
      </c>
      <c r="AH1467" s="2" t="s">
        <v>69</v>
      </c>
      <c r="AI1467" s="6">
        <v>44874</v>
      </c>
      <c r="AJ1467" s="5">
        <v>0.46498842592592593</v>
      </c>
      <c r="AK1467" s="2" t="s">
        <v>70</v>
      </c>
      <c r="AL1467" s="51" t="s">
        <v>12404</v>
      </c>
      <c r="AM1467" s="52"/>
      <c r="AN1467" s="3"/>
      <c r="AO1467" s="2" t="s">
        <v>12405</v>
      </c>
      <c r="AP1467" s="2" t="s">
        <v>5446</v>
      </c>
      <c r="AQ1467" s="3"/>
      <c r="AR1467" s="51" t="s">
        <v>12406</v>
      </c>
      <c r="AS1467" s="52"/>
      <c r="AT1467" s="3"/>
      <c r="AU1467" s="2" t="s">
        <v>76</v>
      </c>
      <c r="AV1467" s="2" t="s">
        <v>76</v>
      </c>
      <c r="AW1467" s="3"/>
      <c r="AX1467" s="3"/>
    </row>
    <row r="1468" spans="1:50" ht="13.8">
      <c r="A1468" s="2" t="s">
        <v>717</v>
      </c>
      <c r="B1468" s="2" t="s">
        <v>767</v>
      </c>
      <c r="C1468" s="2" t="s">
        <v>12009</v>
      </c>
      <c r="D1468" s="2" t="s">
        <v>12407</v>
      </c>
      <c r="E1468" s="2" t="s">
        <v>5132</v>
      </c>
      <c r="F1468" s="2" t="s">
        <v>12396</v>
      </c>
      <c r="G1468" s="2" t="s">
        <v>720</v>
      </c>
      <c r="H1468" s="2" t="s">
        <v>2059</v>
      </c>
      <c r="I1468" s="2" t="s">
        <v>12408</v>
      </c>
      <c r="J1468" s="3"/>
      <c r="K1468" s="3"/>
      <c r="L1468" s="2" t="s">
        <v>12398</v>
      </c>
      <c r="M1468" s="2" t="s">
        <v>61</v>
      </c>
      <c r="N1468" s="2" t="s">
        <v>12399</v>
      </c>
      <c r="O1468" s="2" t="s">
        <v>61</v>
      </c>
      <c r="P1468" s="2" t="s">
        <v>5052</v>
      </c>
      <c r="Q1468" s="2" t="s">
        <v>12400</v>
      </c>
      <c r="R1468" s="2">
        <v>1968</v>
      </c>
      <c r="S1468" s="2" t="s">
        <v>12401</v>
      </c>
      <c r="T1468" s="3"/>
      <c r="U1468" s="3"/>
      <c r="V1468" s="3"/>
      <c r="W1468" s="3"/>
      <c r="X1468" s="2" t="s">
        <v>2066</v>
      </c>
      <c r="Y1468" s="2" t="s">
        <v>64</v>
      </c>
      <c r="Z1468" s="3"/>
      <c r="AA1468" s="2" t="s">
        <v>12402</v>
      </c>
      <c r="AB1468" s="51" t="s">
        <v>12403</v>
      </c>
      <c r="AC1468" s="52"/>
      <c r="AD1468" s="3"/>
      <c r="AE1468" s="2" t="s">
        <v>2069</v>
      </c>
      <c r="AF1468" s="10">
        <v>37294</v>
      </c>
      <c r="AG1468" s="5">
        <v>0.67579861111111106</v>
      </c>
      <c r="AH1468" s="2" t="s">
        <v>69</v>
      </c>
      <c r="AI1468" s="6">
        <v>44874</v>
      </c>
      <c r="AJ1468" s="5">
        <v>0.46589120370370368</v>
      </c>
      <c r="AK1468" s="2" t="s">
        <v>70</v>
      </c>
      <c r="AL1468" s="51" t="s">
        <v>12404</v>
      </c>
      <c r="AM1468" s="52"/>
      <c r="AN1468" s="3"/>
      <c r="AO1468" s="2" t="s">
        <v>12409</v>
      </c>
      <c r="AP1468" s="2" t="s">
        <v>5446</v>
      </c>
      <c r="AQ1468" s="3"/>
      <c r="AR1468" s="51" t="s">
        <v>12410</v>
      </c>
      <c r="AS1468" s="52"/>
      <c r="AT1468" s="3"/>
      <c r="AU1468" s="2" t="s">
        <v>76</v>
      </c>
      <c r="AV1468" s="2" t="s">
        <v>76</v>
      </c>
      <c r="AW1468" s="3"/>
      <c r="AX1468" s="3"/>
    </row>
    <row r="1469" spans="1:50" ht="13.8">
      <c r="A1469" s="2" t="s">
        <v>717</v>
      </c>
      <c r="B1469" s="2" t="s">
        <v>767</v>
      </c>
      <c r="C1469" s="2" t="s">
        <v>12013</v>
      </c>
      <c r="D1469" s="2" t="s">
        <v>12411</v>
      </c>
      <c r="E1469" s="2" t="s">
        <v>5132</v>
      </c>
      <c r="F1469" s="2" t="s">
        <v>12412</v>
      </c>
      <c r="G1469" s="2" t="s">
        <v>720</v>
      </c>
      <c r="H1469" s="2" t="s">
        <v>2059</v>
      </c>
      <c r="I1469" s="2" t="s">
        <v>12413</v>
      </c>
      <c r="J1469" s="3"/>
      <c r="K1469" s="3"/>
      <c r="L1469" s="2" t="s">
        <v>12398</v>
      </c>
      <c r="M1469" s="2" t="s">
        <v>61</v>
      </c>
      <c r="N1469" s="2" t="s">
        <v>12399</v>
      </c>
      <c r="O1469" s="2" t="s">
        <v>61</v>
      </c>
      <c r="P1469" s="2" t="s">
        <v>5052</v>
      </c>
      <c r="Q1469" s="2" t="s">
        <v>12400</v>
      </c>
      <c r="R1469" s="2">
        <v>1968</v>
      </c>
      <c r="S1469" s="2" t="s">
        <v>12401</v>
      </c>
      <c r="T1469" s="3"/>
      <c r="U1469" s="3"/>
      <c r="V1469" s="3"/>
      <c r="W1469" s="3"/>
      <c r="X1469" s="2" t="s">
        <v>2066</v>
      </c>
      <c r="Y1469" s="2" t="s">
        <v>64</v>
      </c>
      <c r="Z1469" s="3"/>
      <c r="AA1469" s="2" t="s">
        <v>12402</v>
      </c>
      <c r="AB1469" s="51" t="s">
        <v>12403</v>
      </c>
      <c r="AC1469" s="52"/>
      <c r="AD1469" s="3"/>
      <c r="AE1469" s="2" t="s">
        <v>2069</v>
      </c>
      <c r="AF1469" s="10">
        <v>37294</v>
      </c>
      <c r="AG1469" s="5">
        <v>0.68369212962962966</v>
      </c>
      <c r="AH1469" s="2" t="s">
        <v>69</v>
      </c>
      <c r="AI1469" s="6">
        <v>44874</v>
      </c>
      <c r="AJ1469" s="5">
        <v>0.46843750000000001</v>
      </c>
      <c r="AK1469" s="2" t="s">
        <v>70</v>
      </c>
      <c r="AL1469" s="51" t="s">
        <v>12404</v>
      </c>
      <c r="AM1469" s="52"/>
      <c r="AN1469" s="3"/>
      <c r="AO1469" s="2" t="s">
        <v>12414</v>
      </c>
      <c r="AP1469" s="2" t="s">
        <v>5446</v>
      </c>
      <c r="AQ1469" s="3"/>
      <c r="AR1469" s="51" t="s">
        <v>12415</v>
      </c>
      <c r="AS1469" s="52"/>
      <c r="AT1469" s="3"/>
      <c r="AU1469" s="2" t="s">
        <v>76</v>
      </c>
      <c r="AV1469" s="2" t="s">
        <v>76</v>
      </c>
      <c r="AW1469" s="3"/>
      <c r="AX1469" s="3"/>
    </row>
    <row r="1470" spans="1:50" ht="13.8">
      <c r="A1470" s="2" t="s">
        <v>717</v>
      </c>
      <c r="B1470" s="2" t="s">
        <v>767</v>
      </c>
      <c r="C1470" s="2" t="s">
        <v>12021</v>
      </c>
      <c r="D1470" s="2" t="s">
        <v>12416</v>
      </c>
      <c r="E1470" s="2" t="s">
        <v>5132</v>
      </c>
      <c r="F1470" s="2" t="s">
        <v>12417</v>
      </c>
      <c r="G1470" s="2" t="s">
        <v>720</v>
      </c>
      <c r="H1470" s="2" t="s">
        <v>2059</v>
      </c>
      <c r="I1470" s="2" t="s">
        <v>12418</v>
      </c>
      <c r="J1470" s="3"/>
      <c r="K1470" s="3"/>
      <c r="L1470" s="2" t="s">
        <v>12398</v>
      </c>
      <c r="M1470" s="2" t="s">
        <v>61</v>
      </c>
      <c r="N1470" s="2" t="s">
        <v>12399</v>
      </c>
      <c r="O1470" s="2" t="s">
        <v>61</v>
      </c>
      <c r="P1470" s="2" t="s">
        <v>5052</v>
      </c>
      <c r="Q1470" s="2" t="s">
        <v>12400</v>
      </c>
      <c r="R1470" s="2">
        <v>1968</v>
      </c>
      <c r="S1470" s="2" t="s">
        <v>12401</v>
      </c>
      <c r="T1470" s="3"/>
      <c r="U1470" s="3"/>
      <c r="V1470" s="3"/>
      <c r="W1470" s="3"/>
      <c r="X1470" s="2" t="s">
        <v>2066</v>
      </c>
      <c r="Y1470" s="2" t="s">
        <v>64</v>
      </c>
      <c r="Z1470" s="3"/>
      <c r="AA1470" s="2" t="s">
        <v>12402</v>
      </c>
      <c r="AB1470" s="51" t="s">
        <v>12403</v>
      </c>
      <c r="AC1470" s="52"/>
      <c r="AD1470" s="3"/>
      <c r="AE1470" s="2" t="s">
        <v>2069</v>
      </c>
      <c r="AF1470" s="10">
        <v>37294</v>
      </c>
      <c r="AG1470" s="5">
        <v>0.69017361111111108</v>
      </c>
      <c r="AH1470" s="2" t="s">
        <v>69</v>
      </c>
      <c r="AI1470" s="6">
        <v>44874</v>
      </c>
      <c r="AJ1470" s="5">
        <v>0.46984953703703702</v>
      </c>
      <c r="AK1470" s="2" t="s">
        <v>70</v>
      </c>
      <c r="AL1470" s="51" t="s">
        <v>12404</v>
      </c>
      <c r="AM1470" s="52"/>
      <c r="AN1470" s="3"/>
      <c r="AO1470" s="2" t="s">
        <v>12419</v>
      </c>
      <c r="AP1470" s="2" t="s">
        <v>5446</v>
      </c>
      <c r="AQ1470" s="3"/>
      <c r="AR1470" s="51" t="s">
        <v>12420</v>
      </c>
      <c r="AS1470" s="52"/>
      <c r="AT1470" s="3"/>
      <c r="AU1470" s="2" t="s">
        <v>76</v>
      </c>
      <c r="AV1470" s="2" t="s">
        <v>76</v>
      </c>
      <c r="AW1470" s="3"/>
      <c r="AX1470" s="3"/>
    </row>
    <row r="1471" spans="1:50" ht="13.8">
      <c r="A1471" s="2" t="s">
        <v>717</v>
      </c>
      <c r="B1471" s="2" t="s">
        <v>767</v>
      </c>
      <c r="C1471" s="2" t="s">
        <v>12028</v>
      </c>
      <c r="D1471" s="2" t="s">
        <v>12416</v>
      </c>
      <c r="E1471" s="2" t="s">
        <v>5132</v>
      </c>
      <c r="F1471" s="2" t="s">
        <v>12421</v>
      </c>
      <c r="G1471" s="2" t="s">
        <v>720</v>
      </c>
      <c r="H1471" s="2" t="s">
        <v>2059</v>
      </c>
      <c r="I1471" s="2" t="s">
        <v>12422</v>
      </c>
      <c r="J1471" s="3"/>
      <c r="K1471" s="3"/>
      <c r="L1471" s="2" t="s">
        <v>12398</v>
      </c>
      <c r="M1471" s="2" t="s">
        <v>61</v>
      </c>
      <c r="N1471" s="2" t="s">
        <v>12399</v>
      </c>
      <c r="O1471" s="2" t="s">
        <v>61</v>
      </c>
      <c r="P1471" s="2" t="s">
        <v>5052</v>
      </c>
      <c r="Q1471" s="2" t="s">
        <v>12400</v>
      </c>
      <c r="R1471" s="2">
        <v>1968</v>
      </c>
      <c r="S1471" s="2" t="s">
        <v>12401</v>
      </c>
      <c r="T1471" s="3"/>
      <c r="U1471" s="3"/>
      <c r="V1471" s="3"/>
      <c r="W1471" s="3"/>
      <c r="X1471" s="2" t="s">
        <v>2066</v>
      </c>
      <c r="Y1471" s="2" t="s">
        <v>64</v>
      </c>
      <c r="Z1471" s="3"/>
      <c r="AA1471" s="2" t="s">
        <v>12402</v>
      </c>
      <c r="AB1471" s="51" t="s">
        <v>12403</v>
      </c>
      <c r="AC1471" s="52"/>
      <c r="AD1471" s="3"/>
      <c r="AE1471" s="2" t="s">
        <v>2069</v>
      </c>
      <c r="AF1471" s="10">
        <v>37294</v>
      </c>
      <c r="AG1471" s="5">
        <v>0.69480324074074074</v>
      </c>
      <c r="AH1471" s="2" t="s">
        <v>69</v>
      </c>
      <c r="AI1471" s="6">
        <v>44874</v>
      </c>
      <c r="AJ1471" s="5">
        <v>0.47012731481481479</v>
      </c>
      <c r="AK1471" s="2" t="s">
        <v>70</v>
      </c>
      <c r="AL1471" s="51" t="s">
        <v>12404</v>
      </c>
      <c r="AM1471" s="52"/>
      <c r="AN1471" s="3"/>
      <c r="AO1471" s="2" t="s">
        <v>12423</v>
      </c>
      <c r="AP1471" s="2" t="s">
        <v>5446</v>
      </c>
      <c r="AQ1471" s="3"/>
      <c r="AR1471" s="3"/>
      <c r="AS1471" s="3"/>
      <c r="AT1471" s="3"/>
      <c r="AU1471" s="2" t="s">
        <v>76</v>
      </c>
      <c r="AV1471" s="2" t="s">
        <v>76</v>
      </c>
      <c r="AW1471" s="3"/>
      <c r="AX1471" s="3"/>
    </row>
    <row r="1472" spans="1:50" ht="13.8">
      <c r="A1472" s="2" t="s">
        <v>717</v>
      </c>
      <c r="B1472" s="2" t="s">
        <v>767</v>
      </c>
      <c r="C1472" s="2" t="s">
        <v>12035</v>
      </c>
      <c r="D1472" s="2" t="s">
        <v>12424</v>
      </c>
      <c r="E1472" s="2" t="s">
        <v>5132</v>
      </c>
      <c r="F1472" s="2" t="s">
        <v>12425</v>
      </c>
      <c r="G1472" s="2" t="s">
        <v>720</v>
      </c>
      <c r="H1472" s="2" t="s">
        <v>2059</v>
      </c>
      <c r="I1472" s="2" t="s">
        <v>12426</v>
      </c>
      <c r="J1472" s="3"/>
      <c r="K1472" s="3"/>
      <c r="L1472" s="2" t="s">
        <v>12427</v>
      </c>
      <c r="M1472" s="2" t="s">
        <v>61</v>
      </c>
      <c r="N1472" s="2" t="s">
        <v>61</v>
      </c>
      <c r="O1472" s="2" t="s">
        <v>61</v>
      </c>
      <c r="P1472" s="2" t="s">
        <v>5052</v>
      </c>
      <c r="Q1472" s="2" t="s">
        <v>12400</v>
      </c>
      <c r="R1472" s="2">
        <v>1968</v>
      </c>
      <c r="S1472" s="2" t="s">
        <v>12401</v>
      </c>
      <c r="T1472" s="3"/>
      <c r="U1472" s="3"/>
      <c r="V1472" s="3"/>
      <c r="W1472" s="3"/>
      <c r="X1472" s="2" t="s">
        <v>2066</v>
      </c>
      <c r="Y1472" s="2" t="s">
        <v>64</v>
      </c>
      <c r="Z1472" s="3"/>
      <c r="AA1472" s="2" t="s">
        <v>12428</v>
      </c>
      <c r="AB1472" s="51" t="s">
        <v>12403</v>
      </c>
      <c r="AC1472" s="52"/>
      <c r="AD1472" s="3"/>
      <c r="AE1472" s="2" t="s">
        <v>2069</v>
      </c>
      <c r="AF1472" s="10">
        <v>37294</v>
      </c>
      <c r="AG1472" s="5">
        <v>0.69726851851851857</v>
      </c>
      <c r="AH1472" s="2" t="s">
        <v>69</v>
      </c>
      <c r="AI1472" s="6">
        <v>44874</v>
      </c>
      <c r="AJ1472" s="5">
        <v>0.47311342592592592</v>
      </c>
      <c r="AK1472" s="2" t="s">
        <v>70</v>
      </c>
      <c r="AL1472" s="51" t="s">
        <v>12404</v>
      </c>
      <c r="AM1472" s="52"/>
      <c r="AN1472" s="3"/>
      <c r="AO1472" s="2" t="s">
        <v>12429</v>
      </c>
      <c r="AP1472" s="2" t="s">
        <v>5446</v>
      </c>
      <c r="AQ1472" s="3"/>
      <c r="AR1472" s="3"/>
      <c r="AS1472" s="3"/>
      <c r="AT1472" s="3"/>
      <c r="AU1472" s="2" t="s">
        <v>76</v>
      </c>
      <c r="AV1472" s="2" t="s">
        <v>76</v>
      </c>
      <c r="AW1472" s="3"/>
      <c r="AX1472" s="3"/>
    </row>
    <row r="1473" spans="1:50" ht="13.8">
      <c r="A1473" s="2" t="s">
        <v>717</v>
      </c>
      <c r="B1473" s="2" t="s">
        <v>767</v>
      </c>
      <c r="C1473" s="2" t="s">
        <v>12042</v>
      </c>
      <c r="D1473" s="2" t="s">
        <v>12424</v>
      </c>
      <c r="E1473" s="2" t="s">
        <v>5132</v>
      </c>
      <c r="F1473" s="2" t="s">
        <v>12425</v>
      </c>
      <c r="G1473" s="2" t="s">
        <v>720</v>
      </c>
      <c r="H1473" s="2" t="s">
        <v>2059</v>
      </c>
      <c r="I1473" s="2" t="s">
        <v>12430</v>
      </c>
      <c r="J1473" s="3"/>
      <c r="K1473" s="3"/>
      <c r="L1473" s="2" t="s">
        <v>12427</v>
      </c>
      <c r="M1473" s="2" t="s">
        <v>61</v>
      </c>
      <c r="N1473" s="2" t="s">
        <v>61</v>
      </c>
      <c r="O1473" s="2" t="s">
        <v>61</v>
      </c>
      <c r="P1473" s="2" t="s">
        <v>5052</v>
      </c>
      <c r="Q1473" s="2" t="s">
        <v>12400</v>
      </c>
      <c r="R1473" s="2">
        <v>1968</v>
      </c>
      <c r="S1473" s="2" t="s">
        <v>12401</v>
      </c>
      <c r="T1473" s="3"/>
      <c r="U1473" s="3"/>
      <c r="V1473" s="3"/>
      <c r="W1473" s="3"/>
      <c r="X1473" s="2" t="s">
        <v>2066</v>
      </c>
      <c r="Y1473" s="2" t="s">
        <v>64</v>
      </c>
      <c r="Z1473" s="3"/>
      <c r="AA1473" s="2" t="s">
        <v>12431</v>
      </c>
      <c r="AB1473" s="51" t="s">
        <v>12403</v>
      </c>
      <c r="AC1473" s="52"/>
      <c r="AD1473" s="3"/>
      <c r="AE1473" s="2" t="s">
        <v>2069</v>
      </c>
      <c r="AF1473" s="10">
        <v>37294</v>
      </c>
      <c r="AG1473" s="5">
        <v>0.70283564814814814</v>
      </c>
      <c r="AH1473" s="2" t="s">
        <v>69</v>
      </c>
      <c r="AI1473" s="6">
        <v>44874</v>
      </c>
      <c r="AJ1473" s="5">
        <v>0.47340277777777778</v>
      </c>
      <c r="AK1473" s="2" t="s">
        <v>70</v>
      </c>
      <c r="AL1473" s="51" t="s">
        <v>12404</v>
      </c>
      <c r="AM1473" s="52"/>
      <c r="AN1473" s="3"/>
      <c r="AO1473" s="2" t="s">
        <v>12432</v>
      </c>
      <c r="AP1473" s="2" t="s">
        <v>6648</v>
      </c>
      <c r="AQ1473" s="3"/>
      <c r="AR1473" s="3"/>
      <c r="AS1473" s="3"/>
      <c r="AT1473" s="3"/>
      <c r="AU1473" s="2" t="s">
        <v>76</v>
      </c>
      <c r="AV1473" s="2" t="s">
        <v>76</v>
      </c>
      <c r="AW1473" s="3"/>
      <c r="AX1473" s="3"/>
    </row>
    <row r="1474" spans="1:50" ht="13.8">
      <c r="A1474" s="2" t="s">
        <v>717</v>
      </c>
      <c r="B1474" s="2" t="s">
        <v>767</v>
      </c>
      <c r="C1474" s="2" t="s">
        <v>12009</v>
      </c>
      <c r="D1474" s="2" t="s">
        <v>12433</v>
      </c>
      <c r="E1474" s="2" t="s">
        <v>5046</v>
      </c>
      <c r="F1474" s="2" t="s">
        <v>12434</v>
      </c>
      <c r="G1474" s="2" t="s">
        <v>720</v>
      </c>
      <c r="H1474" s="2" t="s">
        <v>5134</v>
      </c>
      <c r="I1474" s="2" t="s">
        <v>12435</v>
      </c>
      <c r="J1474" s="2" t="s">
        <v>61</v>
      </c>
      <c r="K1474" s="3"/>
      <c r="L1474" s="2" t="s">
        <v>12436</v>
      </c>
      <c r="M1474" s="2" t="s">
        <v>61</v>
      </c>
      <c r="N1474" s="2" t="s">
        <v>61</v>
      </c>
      <c r="O1474" s="2" t="s">
        <v>61</v>
      </c>
      <c r="P1474" s="2" t="s">
        <v>5052</v>
      </c>
      <c r="Q1474" s="2" t="s">
        <v>12437</v>
      </c>
      <c r="R1474" s="2" t="s">
        <v>12438</v>
      </c>
      <c r="S1474" s="2" t="s">
        <v>12439</v>
      </c>
      <c r="T1474" s="3"/>
      <c r="U1474" s="3"/>
      <c r="V1474" s="3"/>
      <c r="W1474" s="3"/>
      <c r="X1474" s="2" t="s">
        <v>2066</v>
      </c>
      <c r="Y1474" s="2" t="s">
        <v>64</v>
      </c>
      <c r="Z1474" s="3"/>
      <c r="AA1474" s="2" t="s">
        <v>12440</v>
      </c>
      <c r="AB1474" s="51" t="s">
        <v>12441</v>
      </c>
      <c r="AC1474" s="52"/>
      <c r="AD1474" s="3"/>
      <c r="AE1474" s="2" t="s">
        <v>2069</v>
      </c>
      <c r="AF1474" s="10">
        <v>37295</v>
      </c>
      <c r="AG1474" s="5">
        <v>0.47384259259259259</v>
      </c>
      <c r="AH1474" s="2" t="s">
        <v>69</v>
      </c>
      <c r="AI1474" s="7">
        <v>44895</v>
      </c>
      <c r="AJ1474" s="5">
        <v>0.64563657407407404</v>
      </c>
      <c r="AK1474" s="2" t="s">
        <v>70</v>
      </c>
      <c r="AL1474" s="51" t="s">
        <v>12442</v>
      </c>
      <c r="AM1474" s="52"/>
      <c r="AN1474" s="52"/>
      <c r="AO1474" s="2" t="s">
        <v>12443</v>
      </c>
      <c r="AP1474" s="2" t="s">
        <v>12444</v>
      </c>
      <c r="AQ1474" s="3"/>
      <c r="AR1474" s="3"/>
      <c r="AS1474" s="3"/>
      <c r="AT1474" s="3"/>
      <c r="AU1474" s="2" t="s">
        <v>76</v>
      </c>
      <c r="AV1474" s="2" t="s">
        <v>76</v>
      </c>
      <c r="AW1474" s="3"/>
      <c r="AX1474" s="3"/>
    </row>
    <row r="1475" spans="1:50" ht="13.8">
      <c r="A1475" s="2" t="s">
        <v>717</v>
      </c>
      <c r="B1475" s="2" t="s">
        <v>767</v>
      </c>
      <c r="C1475" s="2" t="s">
        <v>12009</v>
      </c>
      <c r="D1475" s="2" t="s">
        <v>12445</v>
      </c>
      <c r="E1475" s="2" t="s">
        <v>5132</v>
      </c>
      <c r="F1475" s="2" t="s">
        <v>12446</v>
      </c>
      <c r="G1475" s="2" t="s">
        <v>720</v>
      </c>
      <c r="H1475" s="2" t="s">
        <v>5134</v>
      </c>
      <c r="I1475" s="2" t="s">
        <v>12447</v>
      </c>
      <c r="J1475" s="2" t="s">
        <v>61</v>
      </c>
      <c r="K1475" s="3"/>
      <c r="L1475" s="2" t="s">
        <v>12436</v>
      </c>
      <c r="M1475" s="2" t="s">
        <v>61</v>
      </c>
      <c r="N1475" s="2" t="s">
        <v>61</v>
      </c>
      <c r="O1475" s="2" t="s">
        <v>61</v>
      </c>
      <c r="P1475" s="2" t="s">
        <v>5052</v>
      </c>
      <c r="Q1475" s="2" t="s">
        <v>12437</v>
      </c>
      <c r="R1475" s="2" t="s">
        <v>12438</v>
      </c>
      <c r="S1475" s="2" t="s">
        <v>12439</v>
      </c>
      <c r="T1475" s="3"/>
      <c r="U1475" s="3"/>
      <c r="V1475" s="3"/>
      <c r="W1475" s="3"/>
      <c r="X1475" s="2" t="s">
        <v>2066</v>
      </c>
      <c r="Y1475" s="2" t="s">
        <v>64</v>
      </c>
      <c r="Z1475" s="3"/>
      <c r="AA1475" s="2" t="s">
        <v>12448</v>
      </c>
      <c r="AB1475" s="51" t="s">
        <v>12441</v>
      </c>
      <c r="AC1475" s="52"/>
      <c r="AD1475" s="3"/>
      <c r="AE1475" s="2" t="s">
        <v>2069</v>
      </c>
      <c r="AF1475" s="10">
        <v>37295</v>
      </c>
      <c r="AG1475" s="5">
        <v>0.48881944444444442</v>
      </c>
      <c r="AH1475" s="2" t="s">
        <v>69</v>
      </c>
      <c r="AI1475" s="7">
        <v>44895</v>
      </c>
      <c r="AJ1475" s="5">
        <v>0.64581018518518518</v>
      </c>
      <c r="AK1475" s="2" t="s">
        <v>70</v>
      </c>
      <c r="AL1475" s="51" t="s">
        <v>12449</v>
      </c>
      <c r="AM1475" s="52"/>
      <c r="AN1475" s="52"/>
      <c r="AO1475" s="2" t="s">
        <v>12450</v>
      </c>
      <c r="AP1475" s="2" t="s">
        <v>3514</v>
      </c>
      <c r="AQ1475" s="3"/>
      <c r="AR1475" s="3"/>
      <c r="AS1475" s="3"/>
      <c r="AT1475" s="3"/>
      <c r="AU1475" s="2" t="s">
        <v>76</v>
      </c>
      <c r="AV1475" s="2" t="s">
        <v>76</v>
      </c>
      <c r="AW1475" s="3"/>
      <c r="AX1475" s="3"/>
    </row>
    <row r="1476" spans="1:50" ht="13.8">
      <c r="A1476" s="2" t="s">
        <v>717</v>
      </c>
      <c r="B1476" s="2" t="s">
        <v>767</v>
      </c>
      <c r="C1476" s="2" t="s">
        <v>12451</v>
      </c>
      <c r="D1476" s="2" t="s">
        <v>12433</v>
      </c>
      <c r="E1476" s="2" t="s">
        <v>5046</v>
      </c>
      <c r="F1476" s="2" t="s">
        <v>12434</v>
      </c>
      <c r="G1476" s="2" t="s">
        <v>720</v>
      </c>
      <c r="H1476" s="2" t="s">
        <v>5134</v>
      </c>
      <c r="I1476" s="2" t="s">
        <v>12452</v>
      </c>
      <c r="J1476" s="2" t="s">
        <v>61</v>
      </c>
      <c r="K1476" s="3"/>
      <c r="L1476" s="2" t="s">
        <v>12436</v>
      </c>
      <c r="M1476" s="2" t="s">
        <v>61</v>
      </c>
      <c r="N1476" s="2" t="s">
        <v>61</v>
      </c>
      <c r="O1476" s="2" t="s">
        <v>61</v>
      </c>
      <c r="P1476" s="2" t="s">
        <v>5052</v>
      </c>
      <c r="Q1476" s="2" t="s">
        <v>12437</v>
      </c>
      <c r="R1476" s="2" t="s">
        <v>12438</v>
      </c>
      <c r="S1476" s="2" t="s">
        <v>12439</v>
      </c>
      <c r="T1476" s="3"/>
      <c r="U1476" s="3"/>
      <c r="V1476" s="3"/>
      <c r="W1476" s="3"/>
      <c r="X1476" s="2" t="s">
        <v>2066</v>
      </c>
      <c r="Y1476" s="2" t="s">
        <v>64</v>
      </c>
      <c r="Z1476" s="3"/>
      <c r="AA1476" s="2" t="s">
        <v>12453</v>
      </c>
      <c r="AB1476" s="51" t="s">
        <v>12441</v>
      </c>
      <c r="AC1476" s="52"/>
      <c r="AD1476" s="3"/>
      <c r="AE1476" s="2" t="s">
        <v>2069</v>
      </c>
      <c r="AF1476" s="10">
        <v>37295</v>
      </c>
      <c r="AG1476" s="5">
        <v>0.49793981481481481</v>
      </c>
      <c r="AH1476" s="2" t="s">
        <v>69</v>
      </c>
      <c r="AI1476" s="7">
        <v>44895</v>
      </c>
      <c r="AJ1476" s="5">
        <v>0.71009259259259261</v>
      </c>
      <c r="AK1476" s="2" t="s">
        <v>70</v>
      </c>
      <c r="AL1476" s="51" t="s">
        <v>12454</v>
      </c>
      <c r="AM1476" s="52"/>
      <c r="AN1476" s="52"/>
      <c r="AO1476" s="2" t="s">
        <v>12455</v>
      </c>
      <c r="AP1476" s="2" t="s">
        <v>12456</v>
      </c>
      <c r="AQ1476" s="3"/>
      <c r="AR1476" s="3"/>
      <c r="AS1476" s="3"/>
      <c r="AT1476" s="3"/>
      <c r="AU1476" s="2" t="s">
        <v>76</v>
      </c>
      <c r="AV1476" s="2" t="s">
        <v>76</v>
      </c>
      <c r="AW1476" s="3"/>
      <c r="AX1476" s="3"/>
    </row>
    <row r="1477" spans="1:50" ht="13.8">
      <c r="A1477" s="2" t="s">
        <v>717</v>
      </c>
      <c r="B1477" s="2" t="s">
        <v>767</v>
      </c>
      <c r="C1477" s="2" t="s">
        <v>12013</v>
      </c>
      <c r="D1477" s="2" t="s">
        <v>12445</v>
      </c>
      <c r="E1477" s="2" t="s">
        <v>5132</v>
      </c>
      <c r="F1477" s="2" t="s">
        <v>12457</v>
      </c>
      <c r="G1477" s="2" t="s">
        <v>720</v>
      </c>
      <c r="H1477" s="2" t="s">
        <v>5134</v>
      </c>
      <c r="I1477" s="2" t="s">
        <v>12458</v>
      </c>
      <c r="J1477" s="2" t="s">
        <v>61</v>
      </c>
      <c r="K1477" s="3"/>
      <c r="L1477" s="2" t="s">
        <v>12459</v>
      </c>
      <c r="M1477" s="2" t="s">
        <v>61</v>
      </c>
      <c r="N1477" s="2" t="s">
        <v>61</v>
      </c>
      <c r="O1477" s="2" t="s">
        <v>61</v>
      </c>
      <c r="P1477" s="2" t="s">
        <v>5052</v>
      </c>
      <c r="Q1477" s="2" t="s">
        <v>12437</v>
      </c>
      <c r="R1477" s="2" t="s">
        <v>12438</v>
      </c>
      <c r="S1477" s="2" t="s">
        <v>12439</v>
      </c>
      <c r="T1477" s="3"/>
      <c r="U1477" s="3"/>
      <c r="V1477" s="3"/>
      <c r="W1477" s="3"/>
      <c r="X1477" s="2" t="s">
        <v>2066</v>
      </c>
      <c r="Y1477" s="2" t="s">
        <v>64</v>
      </c>
      <c r="Z1477" s="3"/>
      <c r="AA1477" s="2" t="s">
        <v>12460</v>
      </c>
      <c r="AB1477" s="51" t="s">
        <v>12441</v>
      </c>
      <c r="AC1477" s="52"/>
      <c r="AD1477" s="3"/>
      <c r="AE1477" s="2" t="s">
        <v>2069</v>
      </c>
      <c r="AF1477" s="10">
        <v>37295</v>
      </c>
      <c r="AG1477" s="5">
        <v>0.49968750000000001</v>
      </c>
      <c r="AH1477" s="2" t="s">
        <v>69</v>
      </c>
      <c r="AI1477" s="7">
        <v>44895</v>
      </c>
      <c r="AJ1477" s="5">
        <v>0.6350231481481482</v>
      </c>
      <c r="AK1477" s="2" t="s">
        <v>70</v>
      </c>
      <c r="AL1477" s="51" t="s">
        <v>12461</v>
      </c>
      <c r="AM1477" s="52"/>
      <c r="AN1477" s="52"/>
      <c r="AO1477" s="2" t="s">
        <v>12462</v>
      </c>
      <c r="AP1477" s="2" t="s">
        <v>5446</v>
      </c>
      <c r="AQ1477" s="3"/>
      <c r="AR1477" s="51" t="s">
        <v>12463</v>
      </c>
      <c r="AS1477" s="52"/>
      <c r="AT1477" s="52"/>
      <c r="AU1477" s="2" t="s">
        <v>76</v>
      </c>
      <c r="AV1477" s="2" t="s">
        <v>76</v>
      </c>
      <c r="AW1477" s="3"/>
      <c r="AX1477" s="3"/>
    </row>
    <row r="1478" spans="1:50" ht="13.8">
      <c r="A1478" s="2" t="s">
        <v>717</v>
      </c>
      <c r="B1478" s="2" t="s">
        <v>767</v>
      </c>
      <c r="C1478" s="2" t="s">
        <v>12013</v>
      </c>
      <c r="D1478" s="2" t="s">
        <v>12433</v>
      </c>
      <c r="E1478" s="2" t="s">
        <v>5046</v>
      </c>
      <c r="F1478" s="2" t="s">
        <v>12434</v>
      </c>
      <c r="G1478" s="2" t="s">
        <v>720</v>
      </c>
      <c r="H1478" s="2" t="s">
        <v>5134</v>
      </c>
      <c r="I1478" s="2" t="s">
        <v>12464</v>
      </c>
      <c r="J1478" s="2" t="s">
        <v>61</v>
      </c>
      <c r="K1478" s="3"/>
      <c r="L1478" s="2" t="s">
        <v>12436</v>
      </c>
      <c r="M1478" s="2" t="s">
        <v>61</v>
      </c>
      <c r="N1478" s="2" t="s">
        <v>61</v>
      </c>
      <c r="O1478" s="2" t="s">
        <v>61</v>
      </c>
      <c r="P1478" s="2" t="s">
        <v>5052</v>
      </c>
      <c r="Q1478" s="2" t="s">
        <v>12437</v>
      </c>
      <c r="R1478" s="2" t="s">
        <v>12438</v>
      </c>
      <c r="S1478" s="2" t="s">
        <v>12439</v>
      </c>
      <c r="T1478" s="3"/>
      <c r="U1478" s="3"/>
      <c r="V1478" s="3"/>
      <c r="W1478" s="3"/>
      <c r="X1478" s="2" t="s">
        <v>2066</v>
      </c>
      <c r="Y1478" s="2" t="s">
        <v>64</v>
      </c>
      <c r="Z1478" s="3"/>
      <c r="AA1478" s="2" t="s">
        <v>12465</v>
      </c>
      <c r="AB1478" s="51" t="s">
        <v>12441</v>
      </c>
      <c r="AC1478" s="52"/>
      <c r="AD1478" s="3"/>
      <c r="AE1478" s="2" t="s">
        <v>2069</v>
      </c>
      <c r="AF1478" s="10">
        <v>37295</v>
      </c>
      <c r="AG1478" s="5">
        <v>0.50940972222222225</v>
      </c>
      <c r="AH1478" s="2" t="s">
        <v>69</v>
      </c>
      <c r="AI1478" s="7">
        <v>44895</v>
      </c>
      <c r="AJ1478" s="5">
        <v>0.63510416666666669</v>
      </c>
      <c r="AK1478" s="2" t="s">
        <v>70</v>
      </c>
      <c r="AL1478" s="51" t="s">
        <v>12466</v>
      </c>
      <c r="AM1478" s="52"/>
      <c r="AN1478" s="52"/>
      <c r="AO1478" s="2" t="s">
        <v>12467</v>
      </c>
      <c r="AP1478" s="2" t="s">
        <v>12468</v>
      </c>
      <c r="AQ1478" s="3"/>
      <c r="AR1478" s="3"/>
      <c r="AS1478" s="3"/>
      <c r="AT1478" s="3"/>
      <c r="AU1478" s="2" t="s">
        <v>76</v>
      </c>
      <c r="AV1478" s="2" t="s">
        <v>76</v>
      </c>
      <c r="AW1478" s="3"/>
      <c r="AX1478" s="3"/>
    </row>
    <row r="1479" spans="1:50" ht="13.8">
      <c r="A1479" s="2" t="s">
        <v>717</v>
      </c>
      <c r="B1479" s="2" t="s">
        <v>767</v>
      </c>
      <c r="C1479" s="2" t="s">
        <v>12017</v>
      </c>
      <c r="D1479" s="2" t="s">
        <v>12433</v>
      </c>
      <c r="E1479" s="2" t="s">
        <v>5046</v>
      </c>
      <c r="F1479" s="2" t="s">
        <v>12469</v>
      </c>
      <c r="G1479" s="2" t="s">
        <v>720</v>
      </c>
      <c r="H1479" s="2" t="s">
        <v>5134</v>
      </c>
      <c r="I1479" s="2" t="s">
        <v>12470</v>
      </c>
      <c r="J1479" s="2" t="s">
        <v>61</v>
      </c>
      <c r="K1479" s="3"/>
      <c r="L1479" s="2" t="s">
        <v>12471</v>
      </c>
      <c r="M1479" s="2" t="s">
        <v>61</v>
      </c>
      <c r="N1479" s="2" t="s">
        <v>61</v>
      </c>
      <c r="O1479" s="2" t="s">
        <v>61</v>
      </c>
      <c r="P1479" s="2" t="s">
        <v>5052</v>
      </c>
      <c r="Q1479" s="2" t="s">
        <v>12437</v>
      </c>
      <c r="R1479" s="2" t="s">
        <v>12438</v>
      </c>
      <c r="S1479" s="2" t="s">
        <v>12439</v>
      </c>
      <c r="T1479" s="3"/>
      <c r="U1479" s="3"/>
      <c r="V1479" s="3"/>
      <c r="W1479" s="3"/>
      <c r="X1479" s="2" t="s">
        <v>2066</v>
      </c>
      <c r="Y1479" s="2" t="s">
        <v>64</v>
      </c>
      <c r="Z1479" s="3"/>
      <c r="AA1479" s="2" t="s">
        <v>12472</v>
      </c>
      <c r="AB1479" s="51" t="s">
        <v>12441</v>
      </c>
      <c r="AC1479" s="52"/>
      <c r="AD1479" s="3"/>
      <c r="AE1479" s="2" t="s">
        <v>2069</v>
      </c>
      <c r="AF1479" s="10">
        <v>37295</v>
      </c>
      <c r="AG1479" s="5">
        <v>0.51065972222222222</v>
      </c>
      <c r="AH1479" s="2" t="s">
        <v>69</v>
      </c>
      <c r="AI1479" s="7">
        <v>44895</v>
      </c>
      <c r="AJ1479" s="5">
        <v>0.63861111111111113</v>
      </c>
      <c r="AK1479" s="2" t="s">
        <v>70</v>
      </c>
      <c r="AL1479" s="51" t="s">
        <v>12466</v>
      </c>
      <c r="AM1479" s="52"/>
      <c r="AN1479" s="52"/>
      <c r="AO1479" s="2" t="s">
        <v>12473</v>
      </c>
      <c r="AP1479" s="2" t="s">
        <v>12468</v>
      </c>
      <c r="AQ1479" s="3"/>
      <c r="AR1479" s="3"/>
      <c r="AS1479" s="3"/>
      <c r="AT1479" s="3"/>
      <c r="AU1479" s="2" t="s">
        <v>76</v>
      </c>
      <c r="AV1479" s="2" t="s">
        <v>76</v>
      </c>
      <c r="AW1479" s="3"/>
      <c r="AX1479" s="3"/>
    </row>
    <row r="1480" spans="1:50" ht="13.8">
      <c r="A1480" s="2" t="s">
        <v>717</v>
      </c>
      <c r="B1480" s="2" t="s">
        <v>767</v>
      </c>
      <c r="C1480" s="2" t="s">
        <v>12021</v>
      </c>
      <c r="D1480" s="2" t="s">
        <v>12433</v>
      </c>
      <c r="E1480" s="2" t="s">
        <v>5046</v>
      </c>
      <c r="F1480" s="2" t="s">
        <v>12434</v>
      </c>
      <c r="G1480" s="2" t="s">
        <v>720</v>
      </c>
      <c r="H1480" s="2" t="s">
        <v>5134</v>
      </c>
      <c r="I1480" s="2" t="s">
        <v>12474</v>
      </c>
      <c r="J1480" s="2" t="s">
        <v>61</v>
      </c>
      <c r="K1480" s="3"/>
      <c r="L1480" s="2" t="s">
        <v>12475</v>
      </c>
      <c r="M1480" s="2" t="s">
        <v>61</v>
      </c>
      <c r="N1480" s="2" t="s">
        <v>61</v>
      </c>
      <c r="O1480" s="2" t="s">
        <v>61</v>
      </c>
      <c r="P1480" s="2" t="s">
        <v>5052</v>
      </c>
      <c r="Q1480" s="2" t="s">
        <v>12437</v>
      </c>
      <c r="R1480" s="2" t="s">
        <v>12438</v>
      </c>
      <c r="S1480" s="2" t="s">
        <v>12439</v>
      </c>
      <c r="T1480" s="3"/>
      <c r="U1480" s="3"/>
      <c r="V1480" s="3"/>
      <c r="W1480" s="3"/>
      <c r="X1480" s="2" t="s">
        <v>2066</v>
      </c>
      <c r="Y1480" s="2" t="s">
        <v>64</v>
      </c>
      <c r="Z1480" s="3"/>
      <c r="AA1480" s="2" t="s">
        <v>12476</v>
      </c>
      <c r="AB1480" s="51" t="s">
        <v>12441</v>
      </c>
      <c r="AC1480" s="52"/>
      <c r="AD1480" s="3"/>
      <c r="AE1480" s="2" t="s">
        <v>2069</v>
      </c>
      <c r="AF1480" s="10">
        <v>37295</v>
      </c>
      <c r="AG1480" s="5">
        <v>0.52612268518518523</v>
      </c>
      <c r="AH1480" s="2" t="s">
        <v>69</v>
      </c>
      <c r="AI1480" s="7">
        <v>44895</v>
      </c>
      <c r="AJ1480" s="5">
        <v>0.67618055555555556</v>
      </c>
      <c r="AK1480" s="2" t="s">
        <v>70</v>
      </c>
      <c r="AL1480" s="51" t="s">
        <v>12477</v>
      </c>
      <c r="AM1480" s="52"/>
      <c r="AN1480" s="52"/>
      <c r="AO1480" s="2" t="s">
        <v>12478</v>
      </c>
      <c r="AP1480" s="2" t="s">
        <v>12479</v>
      </c>
      <c r="AQ1480" s="3"/>
      <c r="AR1480" s="3"/>
      <c r="AS1480" s="3"/>
      <c r="AT1480" s="3"/>
      <c r="AU1480" s="2" t="s">
        <v>76</v>
      </c>
      <c r="AV1480" s="2" t="s">
        <v>76</v>
      </c>
      <c r="AW1480" s="3"/>
      <c r="AX1480" s="3"/>
    </row>
    <row r="1481" spans="1:50" ht="13.8">
      <c r="A1481" s="2" t="s">
        <v>717</v>
      </c>
      <c r="B1481" s="2" t="s">
        <v>767</v>
      </c>
      <c r="C1481" s="2" t="s">
        <v>12021</v>
      </c>
      <c r="D1481" s="2" t="s">
        <v>12445</v>
      </c>
      <c r="E1481" s="2" t="s">
        <v>5132</v>
      </c>
      <c r="F1481" s="2" t="s">
        <v>12446</v>
      </c>
      <c r="G1481" s="2" t="s">
        <v>720</v>
      </c>
      <c r="H1481" s="2" t="s">
        <v>5134</v>
      </c>
      <c r="I1481" s="2" t="s">
        <v>12474</v>
      </c>
      <c r="J1481" s="2" t="s">
        <v>61</v>
      </c>
      <c r="K1481" s="3"/>
      <c r="L1481" s="2" t="s">
        <v>12480</v>
      </c>
      <c r="M1481" s="2" t="s">
        <v>61</v>
      </c>
      <c r="N1481" s="2" t="s">
        <v>61</v>
      </c>
      <c r="O1481" s="2" t="s">
        <v>61</v>
      </c>
      <c r="P1481" s="2" t="s">
        <v>5052</v>
      </c>
      <c r="Q1481" s="2" t="s">
        <v>12437</v>
      </c>
      <c r="R1481" s="2" t="s">
        <v>12438</v>
      </c>
      <c r="S1481" s="2" t="s">
        <v>12439</v>
      </c>
      <c r="T1481" s="3"/>
      <c r="U1481" s="3"/>
      <c r="V1481" s="3"/>
      <c r="W1481" s="3"/>
      <c r="X1481" s="2" t="s">
        <v>2066</v>
      </c>
      <c r="Y1481" s="2" t="s">
        <v>64</v>
      </c>
      <c r="Z1481" s="3"/>
      <c r="AA1481" s="2" t="s">
        <v>12481</v>
      </c>
      <c r="AB1481" s="51" t="s">
        <v>12441</v>
      </c>
      <c r="AC1481" s="52"/>
      <c r="AD1481" s="3"/>
      <c r="AE1481" s="2" t="s">
        <v>2069</v>
      </c>
      <c r="AF1481" s="10">
        <v>37295</v>
      </c>
      <c r="AG1481" s="5">
        <v>0.53038194444444442</v>
      </c>
      <c r="AH1481" s="2" t="s">
        <v>69</v>
      </c>
      <c r="AI1481" s="6">
        <v>44874</v>
      </c>
      <c r="AJ1481" s="5">
        <v>0.48519675925925926</v>
      </c>
      <c r="AK1481" s="2" t="s">
        <v>70</v>
      </c>
      <c r="AL1481" s="51" t="s">
        <v>12482</v>
      </c>
      <c r="AM1481" s="52"/>
      <c r="AN1481" s="52"/>
      <c r="AO1481" s="2" t="s">
        <v>12483</v>
      </c>
      <c r="AP1481" s="2" t="s">
        <v>1675</v>
      </c>
      <c r="AQ1481" s="3"/>
      <c r="AR1481" s="3"/>
      <c r="AS1481" s="3"/>
      <c r="AT1481" s="3"/>
      <c r="AU1481" s="2" t="s">
        <v>76</v>
      </c>
      <c r="AV1481" s="2" t="s">
        <v>76</v>
      </c>
      <c r="AW1481" s="3"/>
      <c r="AX1481" s="3"/>
    </row>
    <row r="1482" spans="1:50" ht="13.8">
      <c r="A1482" s="2" t="s">
        <v>717</v>
      </c>
      <c r="B1482" s="2" t="s">
        <v>767</v>
      </c>
      <c r="C1482" s="2" t="s">
        <v>12028</v>
      </c>
      <c r="D1482" s="2" t="s">
        <v>12433</v>
      </c>
      <c r="E1482" s="2" t="s">
        <v>5046</v>
      </c>
      <c r="F1482" s="2" t="s">
        <v>12434</v>
      </c>
      <c r="G1482" s="2" t="s">
        <v>720</v>
      </c>
      <c r="H1482" s="2" t="s">
        <v>5134</v>
      </c>
      <c r="I1482" s="2" t="s">
        <v>12484</v>
      </c>
      <c r="J1482" s="2" t="s">
        <v>61</v>
      </c>
      <c r="K1482" s="3"/>
      <c r="L1482" s="2" t="s">
        <v>12475</v>
      </c>
      <c r="M1482" s="2" t="s">
        <v>61</v>
      </c>
      <c r="N1482" s="2" t="s">
        <v>61</v>
      </c>
      <c r="O1482" s="2" t="s">
        <v>61</v>
      </c>
      <c r="P1482" s="2" t="s">
        <v>5052</v>
      </c>
      <c r="Q1482" s="2" t="s">
        <v>12437</v>
      </c>
      <c r="R1482" s="2" t="s">
        <v>12438</v>
      </c>
      <c r="S1482" s="2" t="s">
        <v>12439</v>
      </c>
      <c r="T1482" s="3"/>
      <c r="U1482" s="3"/>
      <c r="V1482" s="3"/>
      <c r="W1482" s="3"/>
      <c r="X1482" s="2" t="s">
        <v>2066</v>
      </c>
      <c r="Y1482" s="2" t="s">
        <v>64</v>
      </c>
      <c r="Z1482" s="3"/>
      <c r="AA1482" s="2" t="s">
        <v>12485</v>
      </c>
      <c r="AB1482" s="51" t="s">
        <v>12441</v>
      </c>
      <c r="AC1482" s="52"/>
      <c r="AD1482" s="3"/>
      <c r="AE1482" s="2" t="s">
        <v>2069</v>
      </c>
      <c r="AF1482" s="10">
        <v>37295</v>
      </c>
      <c r="AG1482" s="5">
        <v>0.57679398148148153</v>
      </c>
      <c r="AH1482" s="2" t="s">
        <v>69</v>
      </c>
      <c r="AI1482" s="7">
        <v>44895</v>
      </c>
      <c r="AJ1482" s="9">
        <v>0.68333333333333335</v>
      </c>
      <c r="AK1482" s="2" t="s">
        <v>70</v>
      </c>
      <c r="AL1482" s="51" t="s">
        <v>12454</v>
      </c>
      <c r="AM1482" s="52"/>
      <c r="AN1482" s="52"/>
      <c r="AO1482" s="2" t="s">
        <v>12486</v>
      </c>
      <c r="AP1482" s="2" t="s">
        <v>12456</v>
      </c>
      <c r="AQ1482" s="3"/>
      <c r="AR1482" s="3"/>
      <c r="AS1482" s="3"/>
      <c r="AT1482" s="3"/>
      <c r="AU1482" s="2" t="s">
        <v>76</v>
      </c>
      <c r="AV1482" s="2" t="s">
        <v>76</v>
      </c>
      <c r="AW1482" s="3"/>
      <c r="AX1482" s="3"/>
    </row>
    <row r="1483" spans="1:50" ht="13.8">
      <c r="A1483" s="2" t="s">
        <v>717</v>
      </c>
      <c r="B1483" s="2" t="s">
        <v>767</v>
      </c>
      <c r="C1483" s="2" t="s">
        <v>11947</v>
      </c>
      <c r="D1483" s="2" t="s">
        <v>12433</v>
      </c>
      <c r="E1483" s="2" t="s">
        <v>5046</v>
      </c>
      <c r="F1483" s="2" t="s">
        <v>12434</v>
      </c>
      <c r="G1483" s="2" t="s">
        <v>720</v>
      </c>
      <c r="H1483" s="2" t="s">
        <v>5134</v>
      </c>
      <c r="I1483" s="2" t="s">
        <v>12487</v>
      </c>
      <c r="J1483" s="2" t="s">
        <v>61</v>
      </c>
      <c r="K1483" s="3"/>
      <c r="L1483" s="2" t="s">
        <v>12488</v>
      </c>
      <c r="M1483" s="2" t="s">
        <v>61</v>
      </c>
      <c r="N1483" s="2" t="s">
        <v>61</v>
      </c>
      <c r="O1483" s="2" t="s">
        <v>61</v>
      </c>
      <c r="P1483" s="2" t="s">
        <v>5052</v>
      </c>
      <c r="Q1483" s="2" t="s">
        <v>12437</v>
      </c>
      <c r="R1483" s="2" t="s">
        <v>12438</v>
      </c>
      <c r="S1483" s="2" t="s">
        <v>12439</v>
      </c>
      <c r="T1483" s="3"/>
      <c r="U1483" s="3"/>
      <c r="V1483" s="3"/>
      <c r="W1483" s="3"/>
      <c r="X1483" s="2" t="s">
        <v>2066</v>
      </c>
      <c r="Y1483" s="2" t="s">
        <v>64</v>
      </c>
      <c r="Z1483" s="3"/>
      <c r="AA1483" s="2" t="s">
        <v>12489</v>
      </c>
      <c r="AB1483" s="51" t="s">
        <v>12441</v>
      </c>
      <c r="AC1483" s="52"/>
      <c r="AD1483" s="3"/>
      <c r="AE1483" s="2" t="s">
        <v>2069</v>
      </c>
      <c r="AF1483" s="10">
        <v>37295</v>
      </c>
      <c r="AG1483" s="5">
        <v>0.58743055555555557</v>
      </c>
      <c r="AH1483" s="2" t="s">
        <v>69</v>
      </c>
      <c r="AI1483" s="7">
        <v>44895</v>
      </c>
      <c r="AJ1483" s="5">
        <v>0.69137731481481479</v>
      </c>
      <c r="AK1483" s="2" t="s">
        <v>70</v>
      </c>
      <c r="AL1483" s="51" t="s">
        <v>12442</v>
      </c>
      <c r="AM1483" s="52"/>
      <c r="AN1483" s="52"/>
      <c r="AO1483" s="2" t="s">
        <v>12490</v>
      </c>
      <c r="AP1483" s="2" t="s">
        <v>12491</v>
      </c>
      <c r="AQ1483" s="3"/>
      <c r="AR1483" s="3"/>
      <c r="AS1483" s="3"/>
      <c r="AT1483" s="3"/>
      <c r="AU1483" s="2" t="s">
        <v>76</v>
      </c>
      <c r="AV1483" s="2" t="s">
        <v>76</v>
      </c>
      <c r="AW1483" s="3"/>
      <c r="AX1483" s="3"/>
    </row>
    <row r="1484" spans="1:50" ht="13.8">
      <c r="A1484" s="2" t="s">
        <v>717</v>
      </c>
      <c r="B1484" s="2" t="s">
        <v>767</v>
      </c>
      <c r="C1484" s="2" t="s">
        <v>11947</v>
      </c>
      <c r="D1484" s="2" t="s">
        <v>12492</v>
      </c>
      <c r="E1484" s="2" t="s">
        <v>5132</v>
      </c>
      <c r="F1484" s="2" t="s">
        <v>8823</v>
      </c>
      <c r="G1484" s="2" t="s">
        <v>720</v>
      </c>
      <c r="H1484" s="2" t="s">
        <v>5134</v>
      </c>
      <c r="I1484" s="2" t="s">
        <v>12493</v>
      </c>
      <c r="J1484" s="2" t="s">
        <v>61</v>
      </c>
      <c r="K1484" s="3"/>
      <c r="L1484" s="2" t="s">
        <v>12488</v>
      </c>
      <c r="M1484" s="2" t="s">
        <v>61</v>
      </c>
      <c r="N1484" s="2" t="s">
        <v>61</v>
      </c>
      <c r="O1484" s="2" t="s">
        <v>61</v>
      </c>
      <c r="P1484" s="2" t="s">
        <v>5052</v>
      </c>
      <c r="Q1484" s="2" t="s">
        <v>12437</v>
      </c>
      <c r="R1484" s="2" t="s">
        <v>12438</v>
      </c>
      <c r="S1484" s="2" t="s">
        <v>12439</v>
      </c>
      <c r="T1484" s="3"/>
      <c r="U1484" s="3"/>
      <c r="V1484" s="3"/>
      <c r="W1484" s="3"/>
      <c r="X1484" s="2" t="s">
        <v>2066</v>
      </c>
      <c r="Y1484" s="2" t="s">
        <v>64</v>
      </c>
      <c r="Z1484" s="3"/>
      <c r="AA1484" s="2" t="s">
        <v>12448</v>
      </c>
      <c r="AB1484" s="51" t="s">
        <v>12441</v>
      </c>
      <c r="AC1484" s="52"/>
      <c r="AD1484" s="3"/>
      <c r="AE1484" s="2" t="s">
        <v>2069</v>
      </c>
      <c r="AF1484" s="10">
        <v>37295</v>
      </c>
      <c r="AG1484" s="5">
        <v>0.58906250000000004</v>
      </c>
      <c r="AH1484" s="2" t="s">
        <v>69</v>
      </c>
      <c r="AI1484" s="6">
        <v>44874</v>
      </c>
      <c r="AJ1484" s="5">
        <v>0.51222222222222225</v>
      </c>
      <c r="AK1484" s="2" t="s">
        <v>70</v>
      </c>
      <c r="AL1484" s="51" t="s">
        <v>12449</v>
      </c>
      <c r="AM1484" s="52"/>
      <c r="AN1484" s="52"/>
      <c r="AO1484" s="2" t="s">
        <v>12494</v>
      </c>
      <c r="AP1484" s="2" t="s">
        <v>3514</v>
      </c>
      <c r="AQ1484" s="3"/>
      <c r="AR1484" s="3"/>
      <c r="AS1484" s="3"/>
      <c r="AT1484" s="3"/>
      <c r="AU1484" s="2" t="s">
        <v>76</v>
      </c>
      <c r="AV1484" s="2" t="s">
        <v>76</v>
      </c>
      <c r="AW1484" s="3"/>
      <c r="AX1484" s="3"/>
    </row>
    <row r="1485" spans="1:50" ht="13.8">
      <c r="A1485" s="2" t="s">
        <v>717</v>
      </c>
      <c r="B1485" s="2" t="s">
        <v>767</v>
      </c>
      <c r="C1485" s="2" t="s">
        <v>11960</v>
      </c>
      <c r="D1485" s="2" t="s">
        <v>12433</v>
      </c>
      <c r="E1485" s="2" t="s">
        <v>5046</v>
      </c>
      <c r="F1485" s="2" t="s">
        <v>12434</v>
      </c>
      <c r="G1485" s="2" t="s">
        <v>720</v>
      </c>
      <c r="H1485" s="2" t="s">
        <v>5134</v>
      </c>
      <c r="I1485" s="2" t="s">
        <v>12495</v>
      </c>
      <c r="J1485" s="2" t="s">
        <v>61</v>
      </c>
      <c r="K1485" s="3"/>
      <c r="L1485" s="2" t="s">
        <v>12496</v>
      </c>
      <c r="M1485" s="2" t="s">
        <v>61</v>
      </c>
      <c r="N1485" s="2" t="s">
        <v>61</v>
      </c>
      <c r="O1485" s="2" t="s">
        <v>61</v>
      </c>
      <c r="P1485" s="2" t="s">
        <v>5052</v>
      </c>
      <c r="Q1485" s="2" t="s">
        <v>12437</v>
      </c>
      <c r="R1485" s="2" t="s">
        <v>12438</v>
      </c>
      <c r="S1485" s="2" t="s">
        <v>12439</v>
      </c>
      <c r="T1485" s="3"/>
      <c r="U1485" s="3"/>
      <c r="V1485" s="3"/>
      <c r="W1485" s="3"/>
      <c r="X1485" s="2" t="s">
        <v>2066</v>
      </c>
      <c r="Y1485" s="2" t="s">
        <v>64</v>
      </c>
      <c r="Z1485" s="3"/>
      <c r="AA1485" s="2" t="s">
        <v>12497</v>
      </c>
      <c r="AB1485" s="51" t="s">
        <v>12441</v>
      </c>
      <c r="AC1485" s="52"/>
      <c r="AD1485" s="3"/>
      <c r="AE1485" s="2" t="s">
        <v>2069</v>
      </c>
      <c r="AF1485" s="10">
        <v>37295</v>
      </c>
      <c r="AG1485" s="5">
        <v>0.5934490740740741</v>
      </c>
      <c r="AH1485" s="2" t="s">
        <v>12498</v>
      </c>
      <c r="AI1485" s="6">
        <v>44897</v>
      </c>
      <c r="AJ1485" s="5">
        <v>0.39620370370370372</v>
      </c>
      <c r="AK1485" s="2" t="s">
        <v>70</v>
      </c>
      <c r="AL1485" s="51" t="s">
        <v>12499</v>
      </c>
      <c r="AM1485" s="52"/>
      <c r="AN1485" s="52"/>
      <c r="AO1485" s="2" t="s">
        <v>12500</v>
      </c>
      <c r="AP1485" s="2" t="s">
        <v>12501</v>
      </c>
      <c r="AQ1485" s="3"/>
      <c r="AR1485" s="3"/>
      <c r="AS1485" s="3"/>
      <c r="AT1485" s="3"/>
      <c r="AU1485" s="2" t="s">
        <v>76</v>
      </c>
      <c r="AV1485" s="2" t="s">
        <v>76</v>
      </c>
      <c r="AW1485" s="3"/>
      <c r="AX1485" s="3"/>
    </row>
    <row r="1486" spans="1:50" ht="13.8">
      <c r="A1486" s="2" t="s">
        <v>717</v>
      </c>
      <c r="B1486" s="2" t="s">
        <v>767</v>
      </c>
      <c r="C1486" s="2" t="s">
        <v>11960</v>
      </c>
      <c r="D1486" s="2" t="s">
        <v>12492</v>
      </c>
      <c r="E1486" s="2" t="s">
        <v>5132</v>
      </c>
      <c r="F1486" s="2" t="s">
        <v>8823</v>
      </c>
      <c r="G1486" s="2" t="s">
        <v>720</v>
      </c>
      <c r="H1486" s="2" t="s">
        <v>5134</v>
      </c>
      <c r="I1486" s="2" t="s">
        <v>12502</v>
      </c>
      <c r="J1486" s="2" t="s">
        <v>61</v>
      </c>
      <c r="K1486" s="3"/>
      <c r="L1486" s="2" t="s">
        <v>12503</v>
      </c>
      <c r="M1486" s="2" t="s">
        <v>61</v>
      </c>
      <c r="N1486" s="2" t="s">
        <v>61</v>
      </c>
      <c r="O1486" s="2" t="s">
        <v>61</v>
      </c>
      <c r="P1486" s="2" t="s">
        <v>5052</v>
      </c>
      <c r="Q1486" s="2" t="s">
        <v>12437</v>
      </c>
      <c r="R1486" s="2" t="s">
        <v>12438</v>
      </c>
      <c r="S1486" s="2" t="s">
        <v>12439</v>
      </c>
      <c r="T1486" s="3"/>
      <c r="U1486" s="3"/>
      <c r="V1486" s="3"/>
      <c r="W1486" s="3"/>
      <c r="X1486" s="2" t="s">
        <v>2066</v>
      </c>
      <c r="Y1486" s="2" t="s">
        <v>64</v>
      </c>
      <c r="Z1486" s="3"/>
      <c r="AA1486" s="2" t="s">
        <v>12504</v>
      </c>
      <c r="AB1486" s="51" t="s">
        <v>12441</v>
      </c>
      <c r="AC1486" s="52"/>
      <c r="AD1486" s="3"/>
      <c r="AE1486" s="2" t="s">
        <v>2069</v>
      </c>
      <c r="AF1486" s="10">
        <v>37295</v>
      </c>
      <c r="AG1486" s="5">
        <v>0.59355324074074078</v>
      </c>
      <c r="AH1486" s="2" t="s">
        <v>69</v>
      </c>
      <c r="AI1486" s="6">
        <v>44874</v>
      </c>
      <c r="AJ1486" s="5">
        <v>0.51465277777777774</v>
      </c>
      <c r="AK1486" s="2" t="s">
        <v>70</v>
      </c>
      <c r="AL1486" s="51" t="s">
        <v>12505</v>
      </c>
      <c r="AM1486" s="52"/>
      <c r="AN1486" s="52"/>
      <c r="AO1486" s="2" t="s">
        <v>12506</v>
      </c>
      <c r="AP1486" s="2" t="s">
        <v>3514</v>
      </c>
      <c r="AQ1486" s="3"/>
      <c r="AR1486" s="3"/>
      <c r="AS1486" s="3"/>
      <c r="AT1486" s="3"/>
      <c r="AU1486" s="2" t="s">
        <v>76</v>
      </c>
      <c r="AV1486" s="2" t="s">
        <v>76</v>
      </c>
      <c r="AW1486" s="3"/>
      <c r="AX1486" s="3"/>
    </row>
    <row r="1487" spans="1:50" ht="13.8">
      <c r="A1487" s="2" t="s">
        <v>717</v>
      </c>
      <c r="B1487" s="2" t="s">
        <v>767</v>
      </c>
      <c r="C1487" s="2" t="s">
        <v>12042</v>
      </c>
      <c r="D1487" s="2" t="s">
        <v>12507</v>
      </c>
      <c r="E1487" s="2" t="s">
        <v>5046</v>
      </c>
      <c r="F1487" s="2" t="s">
        <v>8723</v>
      </c>
      <c r="G1487" s="2" t="s">
        <v>720</v>
      </c>
      <c r="H1487" s="2" t="s">
        <v>5134</v>
      </c>
      <c r="I1487" s="2" t="s">
        <v>12508</v>
      </c>
      <c r="J1487" s="2" t="s">
        <v>61</v>
      </c>
      <c r="K1487" s="3"/>
      <c r="L1487" s="2" t="s">
        <v>12509</v>
      </c>
      <c r="M1487" s="2" t="s">
        <v>61</v>
      </c>
      <c r="N1487" s="2" t="s">
        <v>61</v>
      </c>
      <c r="O1487" s="2" t="s">
        <v>61</v>
      </c>
      <c r="P1487" s="2" t="s">
        <v>5052</v>
      </c>
      <c r="Q1487" s="2" t="s">
        <v>12437</v>
      </c>
      <c r="R1487" s="2" t="s">
        <v>12438</v>
      </c>
      <c r="S1487" s="2" t="s">
        <v>12439</v>
      </c>
      <c r="T1487" s="3"/>
      <c r="U1487" s="3"/>
      <c r="V1487" s="3"/>
      <c r="W1487" s="3"/>
      <c r="X1487" s="2" t="s">
        <v>2066</v>
      </c>
      <c r="Y1487" s="2" t="s">
        <v>64</v>
      </c>
      <c r="Z1487" s="3"/>
      <c r="AA1487" s="2" t="s">
        <v>12510</v>
      </c>
      <c r="AB1487" s="51" t="s">
        <v>12441</v>
      </c>
      <c r="AC1487" s="52"/>
      <c r="AD1487" s="3"/>
      <c r="AE1487" s="2" t="s">
        <v>2069</v>
      </c>
      <c r="AF1487" s="10">
        <v>37295</v>
      </c>
      <c r="AG1487" s="5">
        <v>0.59863425925925928</v>
      </c>
      <c r="AH1487" s="2" t="s">
        <v>69</v>
      </c>
      <c r="AI1487" s="6">
        <v>44874</v>
      </c>
      <c r="AJ1487" s="5">
        <v>0.5153240740740741</v>
      </c>
      <c r="AK1487" s="2" t="s">
        <v>70</v>
      </c>
      <c r="AL1487" s="51" t="s">
        <v>12461</v>
      </c>
      <c r="AM1487" s="52"/>
      <c r="AN1487" s="52"/>
      <c r="AO1487" s="2" t="s">
        <v>12511</v>
      </c>
      <c r="AP1487" s="2" t="s">
        <v>5446</v>
      </c>
      <c r="AQ1487" s="3"/>
      <c r="AR1487" s="3"/>
      <c r="AS1487" s="3"/>
      <c r="AT1487" s="3"/>
      <c r="AU1487" s="2" t="s">
        <v>76</v>
      </c>
      <c r="AV1487" s="2" t="s">
        <v>76</v>
      </c>
      <c r="AW1487" s="3"/>
      <c r="AX1487" s="3"/>
    </row>
    <row r="1488" spans="1:50" ht="13.8">
      <c r="A1488" s="2" t="s">
        <v>717</v>
      </c>
      <c r="B1488" s="2" t="s">
        <v>767</v>
      </c>
      <c r="C1488" s="2" t="s">
        <v>12042</v>
      </c>
      <c r="D1488" s="2" t="s">
        <v>12433</v>
      </c>
      <c r="E1488" s="2" t="s">
        <v>5046</v>
      </c>
      <c r="F1488" s="2" t="s">
        <v>12434</v>
      </c>
      <c r="G1488" s="2" t="s">
        <v>720</v>
      </c>
      <c r="H1488" s="2" t="s">
        <v>5134</v>
      </c>
      <c r="I1488" s="2" t="s">
        <v>12512</v>
      </c>
      <c r="J1488" s="2" t="s">
        <v>61</v>
      </c>
      <c r="K1488" s="3"/>
      <c r="L1488" s="2" t="s">
        <v>12509</v>
      </c>
      <c r="M1488" s="2" t="s">
        <v>61</v>
      </c>
      <c r="N1488" s="2" t="s">
        <v>61</v>
      </c>
      <c r="O1488" s="2" t="s">
        <v>61</v>
      </c>
      <c r="P1488" s="2" t="s">
        <v>5052</v>
      </c>
      <c r="Q1488" s="2" t="s">
        <v>12437</v>
      </c>
      <c r="R1488" s="2" t="s">
        <v>12438</v>
      </c>
      <c r="S1488" s="2" t="s">
        <v>12439</v>
      </c>
      <c r="T1488" s="3"/>
      <c r="U1488" s="3"/>
      <c r="V1488" s="3"/>
      <c r="W1488" s="3"/>
      <c r="X1488" s="2" t="s">
        <v>2066</v>
      </c>
      <c r="Y1488" s="2" t="s">
        <v>64</v>
      </c>
      <c r="Z1488" s="3"/>
      <c r="AA1488" s="2" t="s">
        <v>12485</v>
      </c>
      <c r="AB1488" s="51" t="s">
        <v>12441</v>
      </c>
      <c r="AC1488" s="52"/>
      <c r="AD1488" s="3"/>
      <c r="AE1488" s="2" t="s">
        <v>2069</v>
      </c>
      <c r="AF1488" s="10">
        <v>37295</v>
      </c>
      <c r="AG1488" s="5">
        <v>0.60069444444444442</v>
      </c>
      <c r="AH1488" s="2" t="s">
        <v>69</v>
      </c>
      <c r="AI1488" s="6">
        <v>44897</v>
      </c>
      <c r="AJ1488" s="5">
        <v>0.39894675925925926</v>
      </c>
      <c r="AK1488" s="2" t="s">
        <v>70</v>
      </c>
      <c r="AL1488" s="51" t="s">
        <v>12454</v>
      </c>
      <c r="AM1488" s="52"/>
      <c r="AN1488" s="52"/>
      <c r="AO1488" s="2" t="s">
        <v>12513</v>
      </c>
      <c r="AP1488" s="2" t="s">
        <v>12514</v>
      </c>
      <c r="AQ1488" s="3"/>
      <c r="AR1488" s="3"/>
      <c r="AS1488" s="3"/>
      <c r="AT1488" s="3"/>
      <c r="AU1488" s="2" t="s">
        <v>76</v>
      </c>
      <c r="AV1488" s="2" t="s">
        <v>76</v>
      </c>
      <c r="AW1488" s="3"/>
      <c r="AX1488" s="3"/>
    </row>
    <row r="1489" spans="1:50" ht="13.8">
      <c r="A1489" s="2" t="s">
        <v>717</v>
      </c>
      <c r="B1489" s="2" t="s">
        <v>767</v>
      </c>
      <c r="C1489" s="2" t="s">
        <v>12035</v>
      </c>
      <c r="D1489" s="2" t="s">
        <v>12433</v>
      </c>
      <c r="E1489" s="2" t="s">
        <v>5046</v>
      </c>
      <c r="F1489" s="2" t="s">
        <v>12434</v>
      </c>
      <c r="G1489" s="2" t="s">
        <v>720</v>
      </c>
      <c r="H1489" s="2" t="s">
        <v>5134</v>
      </c>
      <c r="I1489" s="2" t="s">
        <v>12515</v>
      </c>
      <c r="J1489" s="2" t="s">
        <v>61</v>
      </c>
      <c r="K1489" s="3"/>
      <c r="L1489" s="2" t="s">
        <v>12516</v>
      </c>
      <c r="M1489" s="2" t="s">
        <v>61</v>
      </c>
      <c r="N1489" s="2" t="s">
        <v>12517</v>
      </c>
      <c r="O1489" s="2" t="s">
        <v>61</v>
      </c>
      <c r="P1489" s="2" t="s">
        <v>5052</v>
      </c>
      <c r="Q1489" s="2" t="s">
        <v>12437</v>
      </c>
      <c r="R1489" s="2" t="s">
        <v>12438</v>
      </c>
      <c r="S1489" s="2" t="s">
        <v>12439</v>
      </c>
      <c r="T1489" s="3"/>
      <c r="U1489" s="3"/>
      <c r="V1489" s="3"/>
      <c r="W1489" s="3"/>
      <c r="X1489" s="2" t="s">
        <v>2066</v>
      </c>
      <c r="Y1489" s="2" t="s">
        <v>64</v>
      </c>
      <c r="Z1489" s="3"/>
      <c r="AA1489" s="2" t="s">
        <v>12518</v>
      </c>
      <c r="AB1489" s="51" t="s">
        <v>12441</v>
      </c>
      <c r="AC1489" s="52"/>
      <c r="AD1489" s="3"/>
      <c r="AE1489" s="2" t="s">
        <v>2069</v>
      </c>
      <c r="AF1489" s="10">
        <v>37295</v>
      </c>
      <c r="AG1489" s="5">
        <v>0.60707175925925927</v>
      </c>
      <c r="AH1489" s="2" t="s">
        <v>69</v>
      </c>
      <c r="AI1489" s="6">
        <v>44897</v>
      </c>
      <c r="AJ1489" s="5">
        <v>0.40106481481481482</v>
      </c>
      <c r="AK1489" s="2" t="s">
        <v>70</v>
      </c>
      <c r="AL1489" s="51" t="s">
        <v>12519</v>
      </c>
      <c r="AM1489" s="52"/>
      <c r="AN1489" s="52"/>
      <c r="AO1489" s="2" t="s">
        <v>12520</v>
      </c>
      <c r="AP1489" s="2" t="s">
        <v>12468</v>
      </c>
      <c r="AQ1489" s="3"/>
      <c r="AR1489" s="3"/>
      <c r="AS1489" s="3"/>
      <c r="AT1489" s="3"/>
      <c r="AU1489" s="2" t="s">
        <v>76</v>
      </c>
      <c r="AV1489" s="2" t="s">
        <v>76</v>
      </c>
      <c r="AW1489" s="3"/>
      <c r="AX1489" s="3"/>
    </row>
    <row r="1490" spans="1:50" ht="13.8">
      <c r="A1490" s="2" t="s">
        <v>717</v>
      </c>
      <c r="B1490" s="2" t="s">
        <v>767</v>
      </c>
      <c r="C1490" s="2" t="s">
        <v>12035</v>
      </c>
      <c r="D1490" s="2" t="s">
        <v>12521</v>
      </c>
      <c r="E1490" s="2" t="s">
        <v>5132</v>
      </c>
      <c r="F1490" s="2" t="s">
        <v>12522</v>
      </c>
      <c r="G1490" s="2" t="s">
        <v>720</v>
      </c>
      <c r="H1490" s="2" t="s">
        <v>5134</v>
      </c>
      <c r="I1490" s="2" t="s">
        <v>12523</v>
      </c>
      <c r="J1490" s="2" t="s">
        <v>61</v>
      </c>
      <c r="K1490" s="3"/>
      <c r="L1490" s="2" t="s">
        <v>12516</v>
      </c>
      <c r="M1490" s="2" t="s">
        <v>61</v>
      </c>
      <c r="N1490" s="2" t="s">
        <v>12524</v>
      </c>
      <c r="O1490" s="2" t="s">
        <v>61</v>
      </c>
      <c r="P1490" s="2" t="s">
        <v>5052</v>
      </c>
      <c r="Q1490" s="2" t="s">
        <v>12437</v>
      </c>
      <c r="R1490" s="2" t="s">
        <v>12438</v>
      </c>
      <c r="S1490" s="2" t="s">
        <v>12439</v>
      </c>
      <c r="T1490" s="3"/>
      <c r="U1490" s="3"/>
      <c r="V1490" s="3"/>
      <c r="W1490" s="3"/>
      <c r="X1490" s="2" t="s">
        <v>2066</v>
      </c>
      <c r="Y1490" s="2" t="s">
        <v>64</v>
      </c>
      <c r="Z1490" s="3"/>
      <c r="AA1490" s="2" t="s">
        <v>12525</v>
      </c>
      <c r="AB1490" s="51" t="s">
        <v>12526</v>
      </c>
      <c r="AC1490" s="52"/>
      <c r="AD1490" s="3"/>
      <c r="AE1490" s="2" t="s">
        <v>2069</v>
      </c>
      <c r="AF1490" s="10">
        <v>37295</v>
      </c>
      <c r="AG1490" s="5">
        <v>0.65521990740740743</v>
      </c>
      <c r="AH1490" s="2" t="s">
        <v>69</v>
      </c>
      <c r="AI1490" s="6">
        <v>44874</v>
      </c>
      <c r="AJ1490" s="5">
        <v>0.5257060185185185</v>
      </c>
      <c r="AK1490" s="2" t="s">
        <v>70</v>
      </c>
      <c r="AL1490" s="51" t="s">
        <v>12519</v>
      </c>
      <c r="AM1490" s="52"/>
      <c r="AN1490" s="52"/>
      <c r="AO1490" s="2" t="s">
        <v>12527</v>
      </c>
      <c r="AP1490" s="2" t="s">
        <v>6648</v>
      </c>
      <c r="AQ1490" s="3"/>
      <c r="AR1490" s="3"/>
      <c r="AS1490" s="3"/>
      <c r="AT1490" s="3"/>
      <c r="AU1490" s="2" t="s">
        <v>76</v>
      </c>
      <c r="AV1490" s="2" t="s">
        <v>76</v>
      </c>
      <c r="AW1490" s="3"/>
      <c r="AX1490" s="3"/>
    </row>
    <row r="1491" spans="1:50" ht="13.8">
      <c r="A1491" s="2" t="s">
        <v>717</v>
      </c>
      <c r="B1491" s="2" t="s">
        <v>767</v>
      </c>
      <c r="C1491" s="2" t="s">
        <v>12078</v>
      </c>
      <c r="D1491" s="2" t="s">
        <v>12492</v>
      </c>
      <c r="E1491" s="2" t="s">
        <v>5132</v>
      </c>
      <c r="F1491" s="2" t="s">
        <v>8103</v>
      </c>
      <c r="G1491" s="2" t="s">
        <v>720</v>
      </c>
      <c r="H1491" s="2" t="s">
        <v>5134</v>
      </c>
      <c r="I1491" s="2" t="s">
        <v>12528</v>
      </c>
      <c r="J1491" s="2" t="s">
        <v>61</v>
      </c>
      <c r="K1491" s="3"/>
      <c r="L1491" s="2" t="s">
        <v>12427</v>
      </c>
      <c r="M1491" s="2" t="s">
        <v>61</v>
      </c>
      <c r="N1491" s="2" t="s">
        <v>61</v>
      </c>
      <c r="O1491" s="2" t="s">
        <v>61</v>
      </c>
      <c r="P1491" s="2" t="s">
        <v>5052</v>
      </c>
      <c r="Q1491" s="2" t="s">
        <v>12437</v>
      </c>
      <c r="R1491" s="2" t="s">
        <v>12438</v>
      </c>
      <c r="S1491" s="2" t="s">
        <v>12439</v>
      </c>
      <c r="T1491" s="3"/>
      <c r="U1491" s="3"/>
      <c r="V1491" s="3"/>
      <c r="W1491" s="3"/>
      <c r="X1491" s="2" t="s">
        <v>2066</v>
      </c>
      <c r="Y1491" s="2" t="s">
        <v>64</v>
      </c>
      <c r="Z1491" s="3"/>
      <c r="AA1491" s="2" t="s">
        <v>12529</v>
      </c>
      <c r="AB1491" s="51" t="s">
        <v>12441</v>
      </c>
      <c r="AC1491" s="52"/>
      <c r="AD1491" s="3"/>
      <c r="AE1491" s="2" t="s">
        <v>2069</v>
      </c>
      <c r="AF1491" s="10">
        <v>37295</v>
      </c>
      <c r="AG1491" s="5">
        <v>0.65724537037037034</v>
      </c>
      <c r="AH1491" s="2" t="s">
        <v>69</v>
      </c>
      <c r="AI1491" s="6">
        <v>44874</v>
      </c>
      <c r="AJ1491" s="5">
        <v>0.52811342592592592</v>
      </c>
      <c r="AK1491" s="2" t="s">
        <v>70</v>
      </c>
      <c r="AL1491" s="51" t="s">
        <v>12530</v>
      </c>
      <c r="AM1491" s="52"/>
      <c r="AN1491" s="52"/>
      <c r="AO1491" s="2" t="s">
        <v>12531</v>
      </c>
      <c r="AP1491" s="3"/>
      <c r="AQ1491" s="3"/>
      <c r="AR1491" s="3"/>
      <c r="AS1491" s="3"/>
      <c r="AT1491" s="3"/>
      <c r="AU1491" s="2" t="s">
        <v>76</v>
      </c>
      <c r="AV1491" s="2" t="s">
        <v>76</v>
      </c>
      <c r="AW1491" s="3"/>
      <c r="AX1491" s="3"/>
    </row>
    <row r="1492" spans="1:50" ht="13.8">
      <c r="A1492" s="2" t="s">
        <v>717</v>
      </c>
      <c r="B1492" s="2" t="s">
        <v>767</v>
      </c>
      <c r="C1492" s="2" t="s">
        <v>12078</v>
      </c>
      <c r="D1492" s="2" t="s">
        <v>12445</v>
      </c>
      <c r="E1492" s="2" t="s">
        <v>5132</v>
      </c>
      <c r="F1492" s="2" t="s">
        <v>12446</v>
      </c>
      <c r="G1492" s="2" t="s">
        <v>720</v>
      </c>
      <c r="H1492" s="2" t="s">
        <v>5134</v>
      </c>
      <c r="I1492" s="2" t="s">
        <v>12532</v>
      </c>
      <c r="J1492" s="2" t="s">
        <v>61</v>
      </c>
      <c r="K1492" s="3"/>
      <c r="L1492" s="2" t="s">
        <v>12398</v>
      </c>
      <c r="M1492" s="2" t="s">
        <v>61</v>
      </c>
      <c r="N1492" s="2" t="s">
        <v>61</v>
      </c>
      <c r="O1492" s="2" t="s">
        <v>61</v>
      </c>
      <c r="P1492" s="2" t="s">
        <v>5052</v>
      </c>
      <c r="Q1492" s="2" t="s">
        <v>12437</v>
      </c>
      <c r="R1492" s="2" t="s">
        <v>12438</v>
      </c>
      <c r="S1492" s="2" t="s">
        <v>12439</v>
      </c>
      <c r="T1492" s="3"/>
      <c r="U1492" s="3"/>
      <c r="V1492" s="3"/>
      <c r="W1492" s="3"/>
      <c r="X1492" s="2" t="s">
        <v>2066</v>
      </c>
      <c r="Y1492" s="2" t="s">
        <v>64</v>
      </c>
      <c r="Z1492" s="3"/>
      <c r="AA1492" s="2" t="s">
        <v>12529</v>
      </c>
      <c r="AB1492" s="51" t="s">
        <v>12441</v>
      </c>
      <c r="AC1492" s="52"/>
      <c r="AD1492" s="3"/>
      <c r="AE1492" s="2" t="s">
        <v>2069</v>
      </c>
      <c r="AF1492" s="10">
        <v>37301</v>
      </c>
      <c r="AG1492" s="5">
        <v>0.50631944444444443</v>
      </c>
      <c r="AH1492" s="2" t="s">
        <v>69</v>
      </c>
      <c r="AI1492" s="6">
        <v>44874</v>
      </c>
      <c r="AJ1492" s="5">
        <v>0.52746527777777774</v>
      </c>
      <c r="AK1492" s="2" t="s">
        <v>70</v>
      </c>
      <c r="AL1492" s="51" t="s">
        <v>12530</v>
      </c>
      <c r="AM1492" s="52"/>
      <c r="AN1492" s="52"/>
      <c r="AO1492" s="2" t="s">
        <v>12533</v>
      </c>
      <c r="AP1492" s="3"/>
      <c r="AQ1492" s="3"/>
      <c r="AR1492" s="3"/>
      <c r="AS1492" s="3"/>
      <c r="AT1492" s="3"/>
      <c r="AU1492" s="2" t="s">
        <v>76</v>
      </c>
      <c r="AV1492" s="2" t="s">
        <v>76</v>
      </c>
      <c r="AW1492" s="3"/>
      <c r="AX1492" s="3"/>
    </row>
    <row r="1493" spans="1:50" ht="13.8">
      <c r="A1493" s="2" t="s">
        <v>717</v>
      </c>
      <c r="B1493" s="2" t="s">
        <v>767</v>
      </c>
      <c r="C1493" s="2" t="s">
        <v>12078</v>
      </c>
      <c r="D1493" s="2" t="s">
        <v>12433</v>
      </c>
      <c r="E1493" s="2" t="s">
        <v>5046</v>
      </c>
      <c r="F1493" s="2" t="s">
        <v>12434</v>
      </c>
      <c r="G1493" s="2" t="s">
        <v>720</v>
      </c>
      <c r="H1493" s="2" t="s">
        <v>5134</v>
      </c>
      <c r="I1493" s="2" t="s">
        <v>12534</v>
      </c>
      <c r="J1493" s="2" t="s">
        <v>61</v>
      </c>
      <c r="K1493" s="3"/>
      <c r="L1493" s="2" t="s">
        <v>12427</v>
      </c>
      <c r="M1493" s="2" t="s">
        <v>61</v>
      </c>
      <c r="N1493" s="2" t="s">
        <v>61</v>
      </c>
      <c r="O1493" s="2" t="s">
        <v>61</v>
      </c>
      <c r="P1493" s="2" t="s">
        <v>5052</v>
      </c>
      <c r="Q1493" s="2" t="s">
        <v>12437</v>
      </c>
      <c r="R1493" s="2" t="s">
        <v>12438</v>
      </c>
      <c r="S1493" s="2" t="s">
        <v>12439</v>
      </c>
      <c r="T1493" s="3"/>
      <c r="U1493" s="3"/>
      <c r="V1493" s="3"/>
      <c r="W1493" s="3"/>
      <c r="X1493" s="2" t="s">
        <v>2066</v>
      </c>
      <c r="Y1493" s="2" t="s">
        <v>64</v>
      </c>
      <c r="Z1493" s="3"/>
      <c r="AA1493" s="2" t="s">
        <v>12535</v>
      </c>
      <c r="AB1493" s="51" t="s">
        <v>12441</v>
      </c>
      <c r="AC1493" s="52"/>
      <c r="AD1493" s="3"/>
      <c r="AE1493" s="2" t="s">
        <v>2069</v>
      </c>
      <c r="AF1493" s="10">
        <v>37301</v>
      </c>
      <c r="AG1493" s="5">
        <v>0.51131944444444444</v>
      </c>
      <c r="AH1493" s="2" t="s">
        <v>69</v>
      </c>
      <c r="AI1493" s="6">
        <v>44874</v>
      </c>
      <c r="AJ1493" s="5">
        <v>0.57567129629629632</v>
      </c>
      <c r="AK1493" s="2" t="s">
        <v>70</v>
      </c>
      <c r="AL1493" s="51" t="s">
        <v>12530</v>
      </c>
      <c r="AM1493" s="52"/>
      <c r="AN1493" s="52"/>
      <c r="AO1493" s="2" t="s">
        <v>12536</v>
      </c>
      <c r="AP1493" s="2" t="s">
        <v>864</v>
      </c>
      <c r="AQ1493" s="3"/>
      <c r="AR1493" s="3"/>
      <c r="AS1493" s="3"/>
      <c r="AT1493" s="3"/>
      <c r="AU1493" s="2" t="s">
        <v>76</v>
      </c>
      <c r="AV1493" s="2" t="s">
        <v>76</v>
      </c>
      <c r="AW1493" s="3"/>
      <c r="AX1493" s="3"/>
    </row>
    <row r="1494" spans="1:50" ht="13.8">
      <c r="A1494" s="2" t="s">
        <v>717</v>
      </c>
      <c r="B1494" s="2" t="s">
        <v>767</v>
      </c>
      <c r="C1494" s="2" t="s">
        <v>12063</v>
      </c>
      <c r="D1494" s="2" t="s">
        <v>12433</v>
      </c>
      <c r="E1494" s="2" t="s">
        <v>5046</v>
      </c>
      <c r="F1494" s="2" t="s">
        <v>12434</v>
      </c>
      <c r="G1494" s="2" t="s">
        <v>720</v>
      </c>
      <c r="H1494" s="2" t="s">
        <v>5134</v>
      </c>
      <c r="I1494" s="2" t="s">
        <v>12537</v>
      </c>
      <c r="J1494" s="2" t="s">
        <v>61</v>
      </c>
      <c r="K1494" s="3"/>
      <c r="L1494" s="2" t="s">
        <v>12427</v>
      </c>
      <c r="M1494" s="2" t="s">
        <v>61</v>
      </c>
      <c r="N1494" s="2" t="s">
        <v>61</v>
      </c>
      <c r="O1494" s="2" t="s">
        <v>61</v>
      </c>
      <c r="P1494" s="2" t="s">
        <v>5052</v>
      </c>
      <c r="Q1494" s="2" t="s">
        <v>12437</v>
      </c>
      <c r="R1494" s="2" t="s">
        <v>12438</v>
      </c>
      <c r="S1494" s="2" t="s">
        <v>12439</v>
      </c>
      <c r="T1494" s="3"/>
      <c r="U1494" s="3"/>
      <c r="V1494" s="3"/>
      <c r="W1494" s="3"/>
      <c r="X1494" s="2" t="s">
        <v>2066</v>
      </c>
      <c r="Y1494" s="2" t="s">
        <v>64</v>
      </c>
      <c r="Z1494" s="3"/>
      <c r="AA1494" s="2" t="s">
        <v>12538</v>
      </c>
      <c r="AB1494" s="51" t="s">
        <v>12441</v>
      </c>
      <c r="AC1494" s="52"/>
      <c r="AD1494" s="3"/>
      <c r="AE1494" s="2" t="s">
        <v>2069</v>
      </c>
      <c r="AF1494" s="10">
        <v>37301</v>
      </c>
      <c r="AG1494" s="5">
        <v>0.51519675925925923</v>
      </c>
      <c r="AH1494" s="2" t="s">
        <v>69</v>
      </c>
      <c r="AI1494" s="6">
        <v>44874</v>
      </c>
      <c r="AJ1494" s="5">
        <v>0.58241898148148152</v>
      </c>
      <c r="AK1494" s="2" t="s">
        <v>70</v>
      </c>
      <c r="AL1494" s="51" t="s">
        <v>12530</v>
      </c>
      <c r="AM1494" s="52"/>
      <c r="AN1494" s="52"/>
      <c r="AO1494" s="2" t="s">
        <v>12539</v>
      </c>
      <c r="AP1494" s="2" t="s">
        <v>864</v>
      </c>
      <c r="AQ1494" s="3"/>
      <c r="AR1494" s="3"/>
      <c r="AS1494" s="3"/>
      <c r="AT1494" s="3"/>
      <c r="AU1494" s="2" t="s">
        <v>76</v>
      </c>
      <c r="AV1494" s="2" t="s">
        <v>76</v>
      </c>
      <c r="AW1494" s="3"/>
      <c r="AX1494" s="3"/>
    </row>
    <row r="1495" spans="1:50" ht="13.8">
      <c r="A1495" s="2" t="s">
        <v>717</v>
      </c>
      <c r="B1495" s="2" t="s">
        <v>767</v>
      </c>
      <c r="C1495" s="2" t="s">
        <v>12055</v>
      </c>
      <c r="D1495" s="2" t="s">
        <v>12433</v>
      </c>
      <c r="E1495" s="2" t="s">
        <v>5046</v>
      </c>
      <c r="F1495" s="2" t="s">
        <v>12434</v>
      </c>
      <c r="G1495" s="2" t="s">
        <v>720</v>
      </c>
      <c r="H1495" s="2" t="s">
        <v>5134</v>
      </c>
      <c r="I1495" s="2" t="s">
        <v>12540</v>
      </c>
      <c r="J1495" s="2" t="s">
        <v>61</v>
      </c>
      <c r="K1495" s="3"/>
      <c r="L1495" s="2" t="s">
        <v>12427</v>
      </c>
      <c r="M1495" s="2" t="s">
        <v>61</v>
      </c>
      <c r="N1495" s="2" t="s">
        <v>61</v>
      </c>
      <c r="O1495" s="2" t="s">
        <v>61</v>
      </c>
      <c r="P1495" s="2" t="s">
        <v>5052</v>
      </c>
      <c r="Q1495" s="2" t="s">
        <v>12437</v>
      </c>
      <c r="R1495" s="2" t="s">
        <v>12438</v>
      </c>
      <c r="S1495" s="2" t="s">
        <v>12439</v>
      </c>
      <c r="T1495" s="3"/>
      <c r="U1495" s="3"/>
      <c r="V1495" s="3"/>
      <c r="W1495" s="3"/>
      <c r="X1495" s="2" t="s">
        <v>2066</v>
      </c>
      <c r="Y1495" s="2" t="s">
        <v>64</v>
      </c>
      <c r="Z1495" s="3"/>
      <c r="AA1495" s="2" t="s">
        <v>12538</v>
      </c>
      <c r="AB1495" s="51" t="s">
        <v>12441</v>
      </c>
      <c r="AC1495" s="52"/>
      <c r="AD1495" s="3"/>
      <c r="AE1495" s="2" t="s">
        <v>2069</v>
      </c>
      <c r="AF1495" s="10">
        <v>37301</v>
      </c>
      <c r="AG1495" s="5">
        <v>0.51724537037037033</v>
      </c>
      <c r="AH1495" s="2" t="s">
        <v>69</v>
      </c>
      <c r="AI1495" s="6">
        <v>44874</v>
      </c>
      <c r="AJ1495" s="5">
        <v>0.58401620370370366</v>
      </c>
      <c r="AK1495" s="2" t="s">
        <v>70</v>
      </c>
      <c r="AL1495" s="51" t="s">
        <v>12530</v>
      </c>
      <c r="AM1495" s="52"/>
      <c r="AN1495" s="52"/>
      <c r="AO1495" s="2" t="s">
        <v>12541</v>
      </c>
      <c r="AP1495" s="2" t="s">
        <v>864</v>
      </c>
      <c r="AQ1495" s="3"/>
      <c r="AR1495" s="3"/>
      <c r="AS1495" s="3"/>
      <c r="AT1495" s="3"/>
      <c r="AU1495" s="2" t="s">
        <v>76</v>
      </c>
      <c r="AV1495" s="2" t="s">
        <v>76</v>
      </c>
      <c r="AW1495" s="3"/>
      <c r="AX1495" s="3"/>
    </row>
    <row r="1496" spans="1:50" ht="13.8">
      <c r="A1496" s="2" t="s">
        <v>717</v>
      </c>
      <c r="B1496" s="2" t="s">
        <v>767</v>
      </c>
      <c r="C1496" s="2" t="s">
        <v>12542</v>
      </c>
      <c r="D1496" s="2" t="s">
        <v>12492</v>
      </c>
      <c r="E1496" s="2" t="s">
        <v>5132</v>
      </c>
      <c r="F1496" s="2" t="s">
        <v>8823</v>
      </c>
      <c r="G1496" s="2" t="s">
        <v>720</v>
      </c>
      <c r="H1496" s="2" t="s">
        <v>5134</v>
      </c>
      <c r="I1496" s="2" t="s">
        <v>12543</v>
      </c>
      <c r="J1496" s="2" t="s">
        <v>61</v>
      </c>
      <c r="K1496" s="3"/>
      <c r="L1496" s="2" t="s">
        <v>12427</v>
      </c>
      <c r="M1496" s="2" t="s">
        <v>61</v>
      </c>
      <c r="N1496" s="2" t="s">
        <v>61</v>
      </c>
      <c r="O1496" s="2" t="s">
        <v>61</v>
      </c>
      <c r="P1496" s="2" t="s">
        <v>5052</v>
      </c>
      <c r="Q1496" s="2" t="s">
        <v>12437</v>
      </c>
      <c r="R1496" s="2" t="s">
        <v>12438</v>
      </c>
      <c r="S1496" s="2" t="s">
        <v>12439</v>
      </c>
      <c r="T1496" s="3"/>
      <c r="U1496" s="3"/>
      <c r="V1496" s="3"/>
      <c r="W1496" s="3"/>
      <c r="X1496" s="2" t="s">
        <v>2066</v>
      </c>
      <c r="Y1496" s="2" t="s">
        <v>64</v>
      </c>
      <c r="Z1496" s="3"/>
      <c r="AA1496" s="2" t="s">
        <v>12529</v>
      </c>
      <c r="AB1496" s="51" t="s">
        <v>12441</v>
      </c>
      <c r="AC1496" s="52"/>
      <c r="AD1496" s="3"/>
      <c r="AE1496" s="2" t="s">
        <v>2069</v>
      </c>
      <c r="AF1496" s="10">
        <v>37301</v>
      </c>
      <c r="AG1496" s="5">
        <v>0.51950231481481479</v>
      </c>
      <c r="AH1496" s="2" t="s">
        <v>69</v>
      </c>
      <c r="AI1496" s="6">
        <v>44874</v>
      </c>
      <c r="AJ1496" s="5">
        <v>0.58498842592592593</v>
      </c>
      <c r="AK1496" s="2" t="s">
        <v>70</v>
      </c>
      <c r="AL1496" s="51" t="s">
        <v>12530</v>
      </c>
      <c r="AM1496" s="52"/>
      <c r="AN1496" s="52"/>
      <c r="AO1496" s="2" t="s">
        <v>12544</v>
      </c>
      <c r="AP1496" s="3"/>
      <c r="AQ1496" s="3"/>
      <c r="AR1496" s="3"/>
      <c r="AS1496" s="3"/>
      <c r="AT1496" s="3"/>
      <c r="AU1496" s="2" t="s">
        <v>76</v>
      </c>
      <c r="AV1496" s="2" t="s">
        <v>76</v>
      </c>
      <c r="AW1496" s="3"/>
      <c r="AX1496" s="3"/>
    </row>
    <row r="1497" spans="1:50" ht="13.8">
      <c r="A1497" s="2" t="s">
        <v>717</v>
      </c>
      <c r="B1497" s="2" t="s">
        <v>767</v>
      </c>
      <c r="C1497" s="2" t="s">
        <v>12545</v>
      </c>
      <c r="D1497" s="2" t="s">
        <v>12546</v>
      </c>
      <c r="E1497" s="2" t="s">
        <v>5132</v>
      </c>
      <c r="F1497" s="2" t="s">
        <v>12547</v>
      </c>
      <c r="G1497" s="2" t="s">
        <v>720</v>
      </c>
      <c r="H1497" s="2" t="s">
        <v>5134</v>
      </c>
      <c r="I1497" s="2" t="s">
        <v>12548</v>
      </c>
      <c r="J1497" s="2" t="s">
        <v>61</v>
      </c>
      <c r="K1497" s="3"/>
      <c r="L1497" s="2" t="s">
        <v>12427</v>
      </c>
      <c r="M1497" s="2" t="s">
        <v>61</v>
      </c>
      <c r="N1497" s="2" t="s">
        <v>61</v>
      </c>
      <c r="O1497" s="2" t="s">
        <v>61</v>
      </c>
      <c r="P1497" s="2" t="s">
        <v>5052</v>
      </c>
      <c r="Q1497" s="2" t="s">
        <v>12437</v>
      </c>
      <c r="R1497" s="2" t="s">
        <v>12438</v>
      </c>
      <c r="S1497" s="2" t="s">
        <v>12439</v>
      </c>
      <c r="T1497" s="3"/>
      <c r="U1497" s="3"/>
      <c r="V1497" s="3"/>
      <c r="W1497" s="3"/>
      <c r="X1497" s="2" t="s">
        <v>2066</v>
      </c>
      <c r="Y1497" s="2" t="s">
        <v>64</v>
      </c>
      <c r="Z1497" s="3"/>
      <c r="AA1497" s="2" t="s">
        <v>12529</v>
      </c>
      <c r="AB1497" s="51" t="s">
        <v>12441</v>
      </c>
      <c r="AC1497" s="52"/>
      <c r="AD1497" s="3"/>
      <c r="AE1497" s="2" t="s">
        <v>2069</v>
      </c>
      <c r="AF1497" s="10">
        <v>37301</v>
      </c>
      <c r="AG1497" s="5">
        <v>0.52416666666666667</v>
      </c>
      <c r="AH1497" s="2" t="s">
        <v>69</v>
      </c>
      <c r="AI1497" s="6">
        <v>44874</v>
      </c>
      <c r="AJ1497" s="5">
        <v>0.58559027777777772</v>
      </c>
      <c r="AK1497" s="2" t="s">
        <v>70</v>
      </c>
      <c r="AL1497" s="51" t="s">
        <v>12530</v>
      </c>
      <c r="AM1497" s="52"/>
      <c r="AN1497" s="52"/>
      <c r="AO1497" s="2" t="s">
        <v>12549</v>
      </c>
      <c r="AP1497" s="3"/>
      <c r="AQ1497" s="3"/>
      <c r="AR1497" s="3"/>
      <c r="AS1497" s="3"/>
      <c r="AT1497" s="3"/>
      <c r="AU1497" s="2" t="s">
        <v>76</v>
      </c>
      <c r="AV1497" s="2" t="s">
        <v>76</v>
      </c>
      <c r="AW1497" s="3"/>
      <c r="AX1497" s="3"/>
    </row>
    <row r="1498" spans="1:50" ht="13.8">
      <c r="A1498" s="2" t="s">
        <v>717</v>
      </c>
      <c r="B1498" s="2" t="s">
        <v>767</v>
      </c>
      <c r="C1498" s="2" t="s">
        <v>12078</v>
      </c>
      <c r="D1498" s="2" t="s">
        <v>12546</v>
      </c>
      <c r="E1498" s="2" t="s">
        <v>5132</v>
      </c>
      <c r="F1498" s="2" t="s">
        <v>12547</v>
      </c>
      <c r="G1498" s="2" t="s">
        <v>720</v>
      </c>
      <c r="H1498" s="2" t="s">
        <v>5134</v>
      </c>
      <c r="I1498" s="2" t="s">
        <v>12548</v>
      </c>
      <c r="J1498" s="2" t="s">
        <v>61</v>
      </c>
      <c r="K1498" s="3"/>
      <c r="L1498" s="2" t="s">
        <v>12427</v>
      </c>
      <c r="M1498" s="2" t="s">
        <v>61</v>
      </c>
      <c r="N1498" s="2" t="s">
        <v>61</v>
      </c>
      <c r="O1498" s="2" t="s">
        <v>61</v>
      </c>
      <c r="P1498" s="2" t="s">
        <v>5052</v>
      </c>
      <c r="Q1498" s="2" t="s">
        <v>12437</v>
      </c>
      <c r="R1498" s="2" t="s">
        <v>12438</v>
      </c>
      <c r="S1498" s="2" t="s">
        <v>12439</v>
      </c>
      <c r="T1498" s="3"/>
      <c r="U1498" s="3"/>
      <c r="V1498" s="3"/>
      <c r="W1498" s="3"/>
      <c r="X1498" s="2" t="s">
        <v>2066</v>
      </c>
      <c r="Y1498" s="2" t="s">
        <v>64</v>
      </c>
      <c r="Z1498" s="3"/>
      <c r="AA1498" s="2" t="s">
        <v>12529</v>
      </c>
      <c r="AB1498" s="51" t="s">
        <v>12441</v>
      </c>
      <c r="AC1498" s="52"/>
      <c r="AD1498" s="3"/>
      <c r="AE1498" s="2" t="s">
        <v>2069</v>
      </c>
      <c r="AF1498" s="10">
        <v>37301</v>
      </c>
      <c r="AG1498" s="5">
        <v>0.52608796296296301</v>
      </c>
      <c r="AH1498" s="2" t="s">
        <v>69</v>
      </c>
      <c r="AI1498" s="6">
        <v>44874</v>
      </c>
      <c r="AJ1498" s="5">
        <v>0.58664351851851848</v>
      </c>
      <c r="AK1498" s="2" t="s">
        <v>70</v>
      </c>
      <c r="AL1498" s="51" t="s">
        <v>12530</v>
      </c>
      <c r="AM1498" s="52"/>
      <c r="AN1498" s="52"/>
      <c r="AO1498" s="2" t="s">
        <v>12550</v>
      </c>
      <c r="AP1498" s="3"/>
      <c r="AQ1498" s="3"/>
      <c r="AR1498" s="3"/>
      <c r="AS1498" s="3"/>
      <c r="AT1498" s="3"/>
      <c r="AU1498" s="2" t="s">
        <v>76</v>
      </c>
      <c r="AV1498" s="2" t="s">
        <v>76</v>
      </c>
      <c r="AW1498" s="3"/>
      <c r="AX1498" s="3"/>
    </row>
    <row r="1499" spans="1:50" ht="13.8">
      <c r="A1499" s="2" t="s">
        <v>717</v>
      </c>
      <c r="B1499" s="2" t="s">
        <v>767</v>
      </c>
      <c r="C1499" s="2" t="s">
        <v>12551</v>
      </c>
      <c r="D1499" s="2" t="s">
        <v>12445</v>
      </c>
      <c r="E1499" s="2" t="s">
        <v>5132</v>
      </c>
      <c r="F1499" s="2" t="s">
        <v>12446</v>
      </c>
      <c r="G1499" s="2" t="s">
        <v>720</v>
      </c>
      <c r="H1499" s="2" t="s">
        <v>5134</v>
      </c>
      <c r="I1499" s="2" t="s">
        <v>12552</v>
      </c>
      <c r="J1499" s="2" t="s">
        <v>61</v>
      </c>
      <c r="K1499" s="3"/>
      <c r="L1499" s="2" t="s">
        <v>12398</v>
      </c>
      <c r="M1499" s="2" t="s">
        <v>61</v>
      </c>
      <c r="N1499" s="2" t="s">
        <v>61</v>
      </c>
      <c r="O1499" s="2" t="s">
        <v>61</v>
      </c>
      <c r="P1499" s="2" t="s">
        <v>5052</v>
      </c>
      <c r="Q1499" s="2" t="s">
        <v>12437</v>
      </c>
      <c r="R1499" s="2" t="s">
        <v>12438</v>
      </c>
      <c r="S1499" s="2" t="s">
        <v>12439</v>
      </c>
      <c r="T1499" s="3"/>
      <c r="U1499" s="3"/>
      <c r="V1499" s="3"/>
      <c r="W1499" s="3"/>
      <c r="X1499" s="2" t="s">
        <v>2066</v>
      </c>
      <c r="Y1499" s="2" t="s">
        <v>64</v>
      </c>
      <c r="Z1499" s="3"/>
      <c r="AA1499" s="2" t="s">
        <v>12535</v>
      </c>
      <c r="AB1499" s="51" t="s">
        <v>12441</v>
      </c>
      <c r="AC1499" s="52"/>
      <c r="AD1499" s="3"/>
      <c r="AE1499" s="2" t="s">
        <v>2069</v>
      </c>
      <c r="AF1499" s="10">
        <v>37301</v>
      </c>
      <c r="AG1499" s="5">
        <v>0.5806944444444444</v>
      </c>
      <c r="AH1499" s="2" t="s">
        <v>69</v>
      </c>
      <c r="AI1499" s="6">
        <v>44874</v>
      </c>
      <c r="AJ1499" s="5">
        <v>0.58813657407407405</v>
      </c>
      <c r="AK1499" s="2" t="s">
        <v>70</v>
      </c>
      <c r="AL1499" s="51" t="s">
        <v>12530</v>
      </c>
      <c r="AM1499" s="52"/>
      <c r="AN1499" s="52"/>
      <c r="AO1499" s="2" t="s">
        <v>12553</v>
      </c>
      <c r="AP1499" s="2" t="s">
        <v>864</v>
      </c>
      <c r="AQ1499" s="3"/>
      <c r="AR1499" s="3"/>
      <c r="AS1499" s="3"/>
      <c r="AT1499" s="3"/>
      <c r="AU1499" s="2" t="s">
        <v>76</v>
      </c>
      <c r="AV1499" s="2" t="s">
        <v>76</v>
      </c>
      <c r="AW1499" s="3"/>
      <c r="AX1499" s="3"/>
    </row>
    <row r="1500" spans="1:50" ht="13.8">
      <c r="A1500" s="2" t="s">
        <v>717</v>
      </c>
      <c r="B1500" s="2" t="s">
        <v>767</v>
      </c>
      <c r="C1500" s="2" t="s">
        <v>12554</v>
      </c>
      <c r="D1500" s="2" t="s">
        <v>12445</v>
      </c>
      <c r="E1500" s="2" t="s">
        <v>5132</v>
      </c>
      <c r="F1500" s="2" t="s">
        <v>12446</v>
      </c>
      <c r="G1500" s="2" t="s">
        <v>720</v>
      </c>
      <c r="H1500" s="2" t="s">
        <v>5134</v>
      </c>
      <c r="I1500" s="2" t="s">
        <v>12555</v>
      </c>
      <c r="J1500" s="2" t="s">
        <v>61</v>
      </c>
      <c r="K1500" s="3"/>
      <c r="L1500" s="2" t="s">
        <v>12398</v>
      </c>
      <c r="M1500" s="2" t="s">
        <v>61</v>
      </c>
      <c r="N1500" s="2" t="s">
        <v>61</v>
      </c>
      <c r="O1500" s="2" t="s">
        <v>61</v>
      </c>
      <c r="P1500" s="2" t="s">
        <v>5052</v>
      </c>
      <c r="Q1500" s="2" t="s">
        <v>12437</v>
      </c>
      <c r="R1500" s="2" t="s">
        <v>12438</v>
      </c>
      <c r="S1500" s="2" t="s">
        <v>12439</v>
      </c>
      <c r="T1500" s="3"/>
      <c r="U1500" s="3"/>
      <c r="V1500" s="3"/>
      <c r="W1500" s="3"/>
      <c r="X1500" s="2" t="s">
        <v>2066</v>
      </c>
      <c r="Y1500" s="2" t="s">
        <v>64</v>
      </c>
      <c r="Z1500" s="3"/>
      <c r="AA1500" s="2" t="s">
        <v>12556</v>
      </c>
      <c r="AB1500" s="51" t="s">
        <v>12441</v>
      </c>
      <c r="AC1500" s="52"/>
      <c r="AD1500" s="3"/>
      <c r="AE1500" s="2" t="s">
        <v>2069</v>
      </c>
      <c r="AF1500" s="10">
        <v>37301</v>
      </c>
      <c r="AG1500" s="5">
        <v>0.58502314814814815</v>
      </c>
      <c r="AH1500" s="2" t="s">
        <v>69</v>
      </c>
      <c r="AI1500" s="6">
        <v>44874</v>
      </c>
      <c r="AJ1500" s="5">
        <v>0.59083333333333332</v>
      </c>
      <c r="AK1500" s="2" t="s">
        <v>70</v>
      </c>
      <c r="AL1500" s="51" t="s">
        <v>12530</v>
      </c>
      <c r="AM1500" s="52"/>
      <c r="AN1500" s="52"/>
      <c r="AO1500" s="2" t="s">
        <v>12557</v>
      </c>
      <c r="AP1500" s="3"/>
      <c r="AQ1500" s="3"/>
      <c r="AR1500" s="3"/>
      <c r="AS1500" s="3"/>
      <c r="AT1500" s="3"/>
      <c r="AU1500" s="2" t="s">
        <v>76</v>
      </c>
      <c r="AV1500" s="2" t="s">
        <v>76</v>
      </c>
      <c r="AW1500" s="3"/>
      <c r="AX1500" s="3"/>
    </row>
    <row r="1501" spans="1:50" ht="13.8">
      <c r="A1501" s="2" t="s">
        <v>717</v>
      </c>
      <c r="B1501" s="2" t="s">
        <v>767</v>
      </c>
      <c r="C1501" s="2" t="s">
        <v>12558</v>
      </c>
      <c r="D1501" s="2" t="s">
        <v>12433</v>
      </c>
      <c r="E1501" s="2" t="s">
        <v>5046</v>
      </c>
      <c r="F1501" s="2" t="s">
        <v>12434</v>
      </c>
      <c r="G1501" s="2" t="s">
        <v>720</v>
      </c>
      <c r="H1501" s="2" t="s">
        <v>5134</v>
      </c>
      <c r="I1501" s="2" t="s">
        <v>12559</v>
      </c>
      <c r="J1501" s="2" t="s">
        <v>61</v>
      </c>
      <c r="K1501" s="3"/>
      <c r="L1501" s="2" t="s">
        <v>12427</v>
      </c>
      <c r="M1501" s="2" t="s">
        <v>61</v>
      </c>
      <c r="N1501" s="2" t="s">
        <v>61</v>
      </c>
      <c r="O1501" s="2" t="s">
        <v>61</v>
      </c>
      <c r="P1501" s="2" t="s">
        <v>5052</v>
      </c>
      <c r="Q1501" s="2" t="s">
        <v>12437</v>
      </c>
      <c r="R1501" s="2" t="s">
        <v>12438</v>
      </c>
      <c r="S1501" s="2" t="s">
        <v>12439</v>
      </c>
      <c r="T1501" s="3"/>
      <c r="U1501" s="3"/>
      <c r="V1501" s="3"/>
      <c r="W1501" s="3"/>
      <c r="X1501" s="2" t="s">
        <v>2066</v>
      </c>
      <c r="Y1501" s="2" t="s">
        <v>64</v>
      </c>
      <c r="Z1501" s="3"/>
      <c r="AA1501" s="2" t="s">
        <v>12538</v>
      </c>
      <c r="AB1501" s="51" t="s">
        <v>12441</v>
      </c>
      <c r="AC1501" s="52"/>
      <c r="AD1501" s="3"/>
      <c r="AE1501" s="2" t="s">
        <v>2069</v>
      </c>
      <c r="AF1501" s="10">
        <v>37301</v>
      </c>
      <c r="AG1501" s="5">
        <v>0.58707175925925925</v>
      </c>
      <c r="AH1501" s="2" t="s">
        <v>69</v>
      </c>
      <c r="AI1501" s="6">
        <v>44874</v>
      </c>
      <c r="AJ1501" s="5">
        <v>0.59254629629629629</v>
      </c>
      <c r="AK1501" s="2" t="s">
        <v>70</v>
      </c>
      <c r="AL1501" s="51" t="s">
        <v>12530</v>
      </c>
      <c r="AM1501" s="52"/>
      <c r="AN1501" s="52"/>
      <c r="AO1501" s="2" t="s">
        <v>12560</v>
      </c>
      <c r="AP1501" s="2" t="s">
        <v>864</v>
      </c>
      <c r="AQ1501" s="3"/>
      <c r="AR1501" s="3"/>
      <c r="AS1501" s="3"/>
      <c r="AT1501" s="3"/>
      <c r="AU1501" s="2" t="s">
        <v>76</v>
      </c>
      <c r="AV1501" s="2" t="s">
        <v>76</v>
      </c>
      <c r="AW1501" s="3"/>
      <c r="AX1501" s="3"/>
    </row>
    <row r="1502" spans="1:50" ht="13.8">
      <c r="A1502" s="2" t="s">
        <v>717</v>
      </c>
      <c r="B1502" s="2" t="s">
        <v>767</v>
      </c>
      <c r="C1502" s="2" t="s">
        <v>12558</v>
      </c>
      <c r="D1502" s="2" t="s">
        <v>12561</v>
      </c>
      <c r="E1502" s="2" t="s">
        <v>5132</v>
      </c>
      <c r="F1502" s="2" t="s">
        <v>12562</v>
      </c>
      <c r="G1502" s="2" t="s">
        <v>720</v>
      </c>
      <c r="H1502" s="2" t="s">
        <v>5134</v>
      </c>
      <c r="I1502" s="2" t="s">
        <v>12563</v>
      </c>
      <c r="J1502" s="2" t="s">
        <v>61</v>
      </c>
      <c r="K1502" s="3"/>
      <c r="L1502" s="2" t="s">
        <v>12398</v>
      </c>
      <c r="M1502" s="2" t="s">
        <v>61</v>
      </c>
      <c r="N1502" s="2" t="s">
        <v>61</v>
      </c>
      <c r="O1502" s="2" t="s">
        <v>61</v>
      </c>
      <c r="P1502" s="2" t="s">
        <v>5052</v>
      </c>
      <c r="Q1502" s="2" t="s">
        <v>12437</v>
      </c>
      <c r="R1502" s="2" t="s">
        <v>12438</v>
      </c>
      <c r="S1502" s="2" t="s">
        <v>12439</v>
      </c>
      <c r="T1502" s="3"/>
      <c r="U1502" s="3"/>
      <c r="V1502" s="3"/>
      <c r="W1502" s="3"/>
      <c r="X1502" s="2" t="s">
        <v>2066</v>
      </c>
      <c r="Y1502" s="2" t="s">
        <v>64</v>
      </c>
      <c r="Z1502" s="3"/>
      <c r="AA1502" s="2" t="s">
        <v>12529</v>
      </c>
      <c r="AB1502" s="51" t="s">
        <v>12441</v>
      </c>
      <c r="AC1502" s="52"/>
      <c r="AD1502" s="3"/>
      <c r="AE1502" s="2" t="s">
        <v>2069</v>
      </c>
      <c r="AF1502" s="10">
        <v>37301</v>
      </c>
      <c r="AG1502" s="5">
        <v>0.5897337962962963</v>
      </c>
      <c r="AH1502" s="2" t="s">
        <v>69</v>
      </c>
      <c r="AI1502" s="6">
        <v>44874</v>
      </c>
      <c r="AJ1502" s="5">
        <v>0.59307870370370375</v>
      </c>
      <c r="AK1502" s="2" t="s">
        <v>70</v>
      </c>
      <c r="AL1502" s="51" t="s">
        <v>12530</v>
      </c>
      <c r="AM1502" s="52"/>
      <c r="AN1502" s="52"/>
      <c r="AO1502" s="2" t="s">
        <v>12564</v>
      </c>
      <c r="AP1502" s="3"/>
      <c r="AQ1502" s="3"/>
      <c r="AR1502" s="3"/>
      <c r="AS1502" s="3"/>
      <c r="AT1502" s="3"/>
      <c r="AU1502" s="2" t="s">
        <v>76</v>
      </c>
      <c r="AV1502" s="2" t="s">
        <v>76</v>
      </c>
      <c r="AW1502" s="3"/>
      <c r="AX1502" s="3"/>
    </row>
    <row r="1503" spans="1:50" ht="13.8">
      <c r="A1503" s="2" t="s">
        <v>717</v>
      </c>
      <c r="B1503" s="2" t="s">
        <v>767</v>
      </c>
      <c r="C1503" s="2" t="s">
        <v>12069</v>
      </c>
      <c r="D1503" s="2" t="s">
        <v>12433</v>
      </c>
      <c r="E1503" s="2" t="s">
        <v>5046</v>
      </c>
      <c r="F1503" s="2" t="s">
        <v>12434</v>
      </c>
      <c r="G1503" s="2" t="s">
        <v>720</v>
      </c>
      <c r="H1503" s="2" t="s">
        <v>5134</v>
      </c>
      <c r="I1503" s="2" t="s">
        <v>12565</v>
      </c>
      <c r="J1503" s="2" t="s">
        <v>61</v>
      </c>
      <c r="K1503" s="3"/>
      <c r="L1503" s="2" t="s">
        <v>12427</v>
      </c>
      <c r="M1503" s="2" t="s">
        <v>61</v>
      </c>
      <c r="N1503" s="2" t="s">
        <v>61</v>
      </c>
      <c r="O1503" s="2" t="s">
        <v>61</v>
      </c>
      <c r="P1503" s="2" t="s">
        <v>5052</v>
      </c>
      <c r="Q1503" s="2" t="s">
        <v>12437</v>
      </c>
      <c r="R1503" s="2" t="s">
        <v>12438</v>
      </c>
      <c r="S1503" s="2" t="s">
        <v>12439</v>
      </c>
      <c r="T1503" s="3"/>
      <c r="U1503" s="3"/>
      <c r="V1503" s="3"/>
      <c r="W1503" s="3"/>
      <c r="X1503" s="2" t="s">
        <v>2066</v>
      </c>
      <c r="Y1503" s="2" t="s">
        <v>64</v>
      </c>
      <c r="Z1503" s="3"/>
      <c r="AA1503" s="2" t="s">
        <v>12538</v>
      </c>
      <c r="AB1503" s="51" t="s">
        <v>12441</v>
      </c>
      <c r="AC1503" s="52"/>
      <c r="AD1503" s="3"/>
      <c r="AE1503" s="2" t="s">
        <v>2069</v>
      </c>
      <c r="AF1503" s="10">
        <v>37301</v>
      </c>
      <c r="AG1503" s="5">
        <v>0.59210648148148148</v>
      </c>
      <c r="AH1503" s="2" t="s">
        <v>69</v>
      </c>
      <c r="AI1503" s="6">
        <v>44874</v>
      </c>
      <c r="AJ1503" s="5">
        <v>0.59459490740740739</v>
      </c>
      <c r="AK1503" s="2" t="s">
        <v>70</v>
      </c>
      <c r="AL1503" s="51" t="s">
        <v>12530</v>
      </c>
      <c r="AM1503" s="52"/>
      <c r="AN1503" s="52"/>
      <c r="AO1503" s="2" t="s">
        <v>12566</v>
      </c>
      <c r="AP1503" s="2" t="s">
        <v>864</v>
      </c>
      <c r="AQ1503" s="3"/>
      <c r="AR1503" s="3"/>
      <c r="AS1503" s="3"/>
      <c r="AT1503" s="3"/>
      <c r="AU1503" s="2" t="s">
        <v>76</v>
      </c>
      <c r="AV1503" s="2" t="s">
        <v>76</v>
      </c>
      <c r="AW1503" s="3"/>
      <c r="AX1503" s="3"/>
    </row>
    <row r="1504" spans="1:50" ht="13.8">
      <c r="A1504" s="2" t="s">
        <v>717</v>
      </c>
      <c r="B1504" s="2" t="s">
        <v>767</v>
      </c>
      <c r="C1504" s="2" t="s">
        <v>12545</v>
      </c>
      <c r="D1504" s="2" t="s">
        <v>12433</v>
      </c>
      <c r="E1504" s="2" t="s">
        <v>5046</v>
      </c>
      <c r="F1504" s="2" t="s">
        <v>12434</v>
      </c>
      <c r="G1504" s="2" t="s">
        <v>720</v>
      </c>
      <c r="H1504" s="2" t="s">
        <v>5134</v>
      </c>
      <c r="I1504" s="2" t="s">
        <v>12567</v>
      </c>
      <c r="J1504" s="2" t="s">
        <v>61</v>
      </c>
      <c r="K1504" s="3"/>
      <c r="L1504" s="2" t="s">
        <v>12427</v>
      </c>
      <c r="M1504" s="2" t="s">
        <v>61</v>
      </c>
      <c r="N1504" s="2" t="s">
        <v>61</v>
      </c>
      <c r="O1504" s="2" t="s">
        <v>61</v>
      </c>
      <c r="P1504" s="2" t="s">
        <v>5052</v>
      </c>
      <c r="Q1504" s="2" t="s">
        <v>12437</v>
      </c>
      <c r="R1504" s="2" t="s">
        <v>12438</v>
      </c>
      <c r="S1504" s="2" t="s">
        <v>12439</v>
      </c>
      <c r="T1504" s="3"/>
      <c r="U1504" s="3"/>
      <c r="V1504" s="3"/>
      <c r="W1504" s="3"/>
      <c r="X1504" s="2" t="s">
        <v>2066</v>
      </c>
      <c r="Y1504" s="2" t="s">
        <v>64</v>
      </c>
      <c r="Z1504" s="3"/>
      <c r="AA1504" s="2" t="s">
        <v>12535</v>
      </c>
      <c r="AB1504" s="51" t="s">
        <v>12441</v>
      </c>
      <c r="AC1504" s="52"/>
      <c r="AD1504" s="3"/>
      <c r="AE1504" s="2" t="s">
        <v>2069</v>
      </c>
      <c r="AF1504" s="10">
        <v>37301</v>
      </c>
      <c r="AG1504" s="5">
        <v>0.60112268518518519</v>
      </c>
      <c r="AH1504" s="2" t="s">
        <v>69</v>
      </c>
      <c r="AI1504" s="6">
        <v>44874</v>
      </c>
      <c r="AJ1504" s="5">
        <v>0.59539351851851852</v>
      </c>
      <c r="AK1504" s="2" t="s">
        <v>70</v>
      </c>
      <c r="AL1504" s="51" t="s">
        <v>12530</v>
      </c>
      <c r="AM1504" s="52"/>
      <c r="AN1504" s="52"/>
      <c r="AO1504" s="2" t="s">
        <v>12568</v>
      </c>
      <c r="AP1504" s="2" t="s">
        <v>864</v>
      </c>
      <c r="AQ1504" s="3"/>
      <c r="AR1504" s="3"/>
      <c r="AS1504" s="3"/>
      <c r="AT1504" s="3"/>
      <c r="AU1504" s="2" t="s">
        <v>76</v>
      </c>
      <c r="AV1504" s="2" t="s">
        <v>76</v>
      </c>
      <c r="AW1504" s="3"/>
      <c r="AX1504" s="3"/>
    </row>
    <row r="1505" spans="1:50" ht="13.8">
      <c r="A1505" s="2" t="s">
        <v>717</v>
      </c>
      <c r="B1505" s="2" t="s">
        <v>767</v>
      </c>
      <c r="C1505" s="2" t="s">
        <v>12545</v>
      </c>
      <c r="D1505" s="2" t="s">
        <v>12492</v>
      </c>
      <c r="E1505" s="2" t="s">
        <v>5132</v>
      </c>
      <c r="F1505" s="2" t="s">
        <v>12569</v>
      </c>
      <c r="G1505" s="2" t="s">
        <v>720</v>
      </c>
      <c r="H1505" s="2" t="s">
        <v>5134</v>
      </c>
      <c r="I1505" s="2" t="s">
        <v>12570</v>
      </c>
      <c r="J1505" s="2" t="s">
        <v>61</v>
      </c>
      <c r="K1505" s="3"/>
      <c r="L1505" s="2" t="s">
        <v>12427</v>
      </c>
      <c r="M1505" s="2" t="s">
        <v>61</v>
      </c>
      <c r="N1505" s="2" t="s">
        <v>61</v>
      </c>
      <c r="O1505" s="2" t="s">
        <v>61</v>
      </c>
      <c r="P1505" s="2" t="s">
        <v>5052</v>
      </c>
      <c r="Q1505" s="2" t="s">
        <v>12437</v>
      </c>
      <c r="R1505" s="2" t="s">
        <v>12438</v>
      </c>
      <c r="S1505" s="2" t="s">
        <v>12439</v>
      </c>
      <c r="T1505" s="3"/>
      <c r="U1505" s="3"/>
      <c r="V1505" s="3"/>
      <c r="W1505" s="3"/>
      <c r="X1505" s="2" t="s">
        <v>2066</v>
      </c>
      <c r="Y1505" s="2" t="s">
        <v>64</v>
      </c>
      <c r="Z1505" s="3"/>
      <c r="AA1505" s="2" t="s">
        <v>12571</v>
      </c>
      <c r="AB1505" s="51" t="s">
        <v>12441</v>
      </c>
      <c r="AC1505" s="52"/>
      <c r="AD1505" s="3"/>
      <c r="AE1505" s="2" t="s">
        <v>2069</v>
      </c>
      <c r="AF1505" s="10">
        <v>37301</v>
      </c>
      <c r="AG1505" s="5">
        <v>0.60206018518518523</v>
      </c>
      <c r="AH1505" s="2" t="s">
        <v>69</v>
      </c>
      <c r="AI1505" s="6">
        <v>44874</v>
      </c>
      <c r="AJ1505" s="5">
        <v>0.59592592592592597</v>
      </c>
      <c r="AK1505" s="2" t="s">
        <v>70</v>
      </c>
      <c r="AL1505" s="51" t="s">
        <v>12530</v>
      </c>
      <c r="AM1505" s="52"/>
      <c r="AN1505" s="52"/>
      <c r="AO1505" s="2" t="s">
        <v>12572</v>
      </c>
      <c r="AP1505" s="3"/>
      <c r="AQ1505" s="3"/>
      <c r="AR1505" s="3"/>
      <c r="AS1505" s="3"/>
      <c r="AT1505" s="3"/>
      <c r="AU1505" s="2" t="s">
        <v>76</v>
      </c>
      <c r="AV1505" s="2" t="s">
        <v>76</v>
      </c>
      <c r="AW1505" s="3"/>
      <c r="AX1505" s="3"/>
    </row>
    <row r="1506" spans="1:50" ht="13.8">
      <c r="A1506" s="2" t="s">
        <v>717</v>
      </c>
      <c r="B1506" s="2" t="s">
        <v>767</v>
      </c>
      <c r="C1506" s="2" t="s">
        <v>12069</v>
      </c>
      <c r="D1506" s="2" t="s">
        <v>12561</v>
      </c>
      <c r="E1506" s="2" t="s">
        <v>5132</v>
      </c>
      <c r="F1506" s="2" t="s">
        <v>12573</v>
      </c>
      <c r="G1506" s="2" t="s">
        <v>720</v>
      </c>
      <c r="H1506" s="2" t="s">
        <v>5134</v>
      </c>
      <c r="I1506" s="2" t="s">
        <v>12574</v>
      </c>
      <c r="J1506" s="2" t="s">
        <v>61</v>
      </c>
      <c r="K1506" s="3"/>
      <c r="L1506" s="2" t="s">
        <v>12398</v>
      </c>
      <c r="M1506" s="2" t="s">
        <v>61</v>
      </c>
      <c r="N1506" s="2" t="s">
        <v>61</v>
      </c>
      <c r="O1506" s="2" t="s">
        <v>61</v>
      </c>
      <c r="P1506" s="2" t="s">
        <v>5052</v>
      </c>
      <c r="Q1506" s="2" t="s">
        <v>12437</v>
      </c>
      <c r="R1506" s="2" t="s">
        <v>12438</v>
      </c>
      <c r="S1506" s="2" t="s">
        <v>12439</v>
      </c>
      <c r="T1506" s="3"/>
      <c r="U1506" s="3"/>
      <c r="V1506" s="3"/>
      <c r="W1506" s="3"/>
      <c r="X1506" s="2" t="s">
        <v>2066</v>
      </c>
      <c r="Y1506" s="2" t="s">
        <v>64</v>
      </c>
      <c r="Z1506" s="3"/>
      <c r="AA1506" s="2" t="s">
        <v>12529</v>
      </c>
      <c r="AB1506" s="51" t="s">
        <v>12441</v>
      </c>
      <c r="AC1506" s="52"/>
      <c r="AD1506" s="3"/>
      <c r="AE1506" s="2" t="s">
        <v>2069</v>
      </c>
      <c r="AF1506" s="10">
        <v>37301</v>
      </c>
      <c r="AG1506" s="5">
        <v>0.60348379629629634</v>
      </c>
      <c r="AH1506" s="2" t="s">
        <v>69</v>
      </c>
      <c r="AI1506" s="6">
        <v>44874</v>
      </c>
      <c r="AJ1506" s="5">
        <v>0.59723379629629625</v>
      </c>
      <c r="AK1506" s="2" t="s">
        <v>70</v>
      </c>
      <c r="AL1506" s="51" t="s">
        <v>12530</v>
      </c>
      <c r="AM1506" s="52"/>
      <c r="AN1506" s="52"/>
      <c r="AO1506" s="2" t="s">
        <v>12575</v>
      </c>
      <c r="AP1506" s="3"/>
      <c r="AQ1506" s="3"/>
      <c r="AR1506" s="3"/>
      <c r="AS1506" s="3"/>
      <c r="AT1506" s="3"/>
      <c r="AU1506" s="2" t="s">
        <v>76</v>
      </c>
      <c r="AV1506" s="2" t="s">
        <v>76</v>
      </c>
      <c r="AW1506" s="3"/>
      <c r="AX1506" s="3"/>
    </row>
    <row r="1507" spans="1:50" ht="13.8">
      <c r="A1507" s="2" t="s">
        <v>717</v>
      </c>
      <c r="B1507" s="2" t="s">
        <v>767</v>
      </c>
      <c r="C1507" s="2" t="s">
        <v>12576</v>
      </c>
      <c r="D1507" s="2" t="s">
        <v>12445</v>
      </c>
      <c r="E1507" s="2" t="s">
        <v>5132</v>
      </c>
      <c r="F1507" s="2" t="s">
        <v>12446</v>
      </c>
      <c r="G1507" s="2" t="s">
        <v>720</v>
      </c>
      <c r="H1507" s="2" t="s">
        <v>5134</v>
      </c>
      <c r="I1507" s="2" t="s">
        <v>12577</v>
      </c>
      <c r="J1507" s="2" t="s">
        <v>61</v>
      </c>
      <c r="K1507" s="3"/>
      <c r="L1507" s="2" t="s">
        <v>12398</v>
      </c>
      <c r="M1507" s="2" t="s">
        <v>61</v>
      </c>
      <c r="N1507" s="2" t="s">
        <v>61</v>
      </c>
      <c r="O1507" s="2" t="s">
        <v>61</v>
      </c>
      <c r="P1507" s="2" t="s">
        <v>5052</v>
      </c>
      <c r="Q1507" s="2" t="s">
        <v>12437</v>
      </c>
      <c r="R1507" s="2" t="s">
        <v>12438</v>
      </c>
      <c r="S1507" s="2" t="s">
        <v>12439</v>
      </c>
      <c r="T1507" s="3"/>
      <c r="U1507" s="3"/>
      <c r="V1507" s="3"/>
      <c r="W1507" s="3"/>
      <c r="X1507" s="2" t="s">
        <v>2066</v>
      </c>
      <c r="Y1507" s="2" t="s">
        <v>64</v>
      </c>
      <c r="Z1507" s="3"/>
      <c r="AA1507" s="2" t="s">
        <v>12529</v>
      </c>
      <c r="AB1507" s="51" t="s">
        <v>12441</v>
      </c>
      <c r="AC1507" s="52"/>
      <c r="AD1507" s="3"/>
      <c r="AE1507" s="2" t="s">
        <v>2069</v>
      </c>
      <c r="AF1507" s="10">
        <v>37301</v>
      </c>
      <c r="AG1507" s="5">
        <v>0.60657407407407404</v>
      </c>
      <c r="AH1507" s="2" t="s">
        <v>69</v>
      </c>
      <c r="AI1507" s="6">
        <v>44874</v>
      </c>
      <c r="AJ1507" s="5">
        <v>0.59811342592592598</v>
      </c>
      <c r="AK1507" s="2" t="s">
        <v>70</v>
      </c>
      <c r="AL1507" s="51" t="s">
        <v>12530</v>
      </c>
      <c r="AM1507" s="52"/>
      <c r="AN1507" s="52"/>
      <c r="AO1507" s="2" t="s">
        <v>12578</v>
      </c>
      <c r="AP1507" s="3"/>
      <c r="AQ1507" s="3"/>
      <c r="AR1507" s="3"/>
      <c r="AS1507" s="3"/>
      <c r="AT1507" s="3"/>
      <c r="AU1507" s="2" t="s">
        <v>76</v>
      </c>
      <c r="AV1507" s="2" t="s">
        <v>76</v>
      </c>
      <c r="AW1507" s="3"/>
      <c r="AX1507" s="3"/>
    </row>
    <row r="1508" spans="1:50" ht="13.8">
      <c r="A1508" s="2" t="s">
        <v>717</v>
      </c>
      <c r="B1508" s="2" t="s">
        <v>767</v>
      </c>
      <c r="C1508" s="2" t="s">
        <v>12579</v>
      </c>
      <c r="D1508" s="2" t="s">
        <v>12521</v>
      </c>
      <c r="E1508" s="2" t="s">
        <v>5132</v>
      </c>
      <c r="F1508" s="2" t="s">
        <v>12522</v>
      </c>
      <c r="G1508" s="2" t="s">
        <v>720</v>
      </c>
      <c r="H1508" s="2" t="s">
        <v>5134</v>
      </c>
      <c r="I1508" s="2" t="s">
        <v>12577</v>
      </c>
      <c r="J1508" s="2" t="s">
        <v>61</v>
      </c>
      <c r="K1508" s="3"/>
      <c r="L1508" s="2" t="s">
        <v>12516</v>
      </c>
      <c r="M1508" s="2" t="s">
        <v>61</v>
      </c>
      <c r="N1508" s="2" t="s">
        <v>12580</v>
      </c>
      <c r="O1508" s="2" t="s">
        <v>61</v>
      </c>
      <c r="P1508" s="2" t="s">
        <v>5052</v>
      </c>
      <c r="Q1508" s="2" t="s">
        <v>12437</v>
      </c>
      <c r="R1508" s="2" t="s">
        <v>12438</v>
      </c>
      <c r="S1508" s="2" t="s">
        <v>12439</v>
      </c>
      <c r="T1508" s="3"/>
      <c r="U1508" s="3"/>
      <c r="V1508" s="3"/>
      <c r="W1508" s="3"/>
      <c r="X1508" s="2" t="s">
        <v>2066</v>
      </c>
      <c r="Y1508" s="2" t="s">
        <v>64</v>
      </c>
      <c r="Z1508" s="3"/>
      <c r="AA1508" s="2" t="s">
        <v>12529</v>
      </c>
      <c r="AB1508" s="51" t="s">
        <v>12441</v>
      </c>
      <c r="AC1508" s="52"/>
      <c r="AD1508" s="3"/>
      <c r="AE1508" s="2" t="s">
        <v>2069</v>
      </c>
      <c r="AF1508" s="10">
        <v>37301</v>
      </c>
      <c r="AG1508" s="5">
        <v>0.60876157407407405</v>
      </c>
      <c r="AH1508" s="2" t="s">
        <v>69</v>
      </c>
      <c r="AI1508" s="6">
        <v>44874</v>
      </c>
      <c r="AJ1508" s="5">
        <v>0.59998842592592594</v>
      </c>
      <c r="AK1508" s="2" t="s">
        <v>70</v>
      </c>
      <c r="AL1508" s="51" t="s">
        <v>12530</v>
      </c>
      <c r="AM1508" s="52"/>
      <c r="AN1508" s="52"/>
      <c r="AO1508" s="2" t="s">
        <v>12581</v>
      </c>
      <c r="AP1508" s="3"/>
      <c r="AQ1508" s="3"/>
      <c r="AR1508" s="3"/>
      <c r="AS1508" s="3"/>
      <c r="AT1508" s="3"/>
      <c r="AU1508" s="2" t="s">
        <v>76</v>
      </c>
      <c r="AV1508" s="2" t="s">
        <v>76</v>
      </c>
      <c r="AW1508" s="3"/>
      <c r="AX1508" s="3"/>
    </row>
    <row r="1509" spans="1:50" ht="13.8">
      <c r="A1509" s="2" t="s">
        <v>717</v>
      </c>
      <c r="B1509" s="2" t="s">
        <v>767</v>
      </c>
      <c r="C1509" s="2" t="s">
        <v>12074</v>
      </c>
      <c r="D1509" s="2" t="s">
        <v>12433</v>
      </c>
      <c r="E1509" s="2" t="s">
        <v>5046</v>
      </c>
      <c r="F1509" s="2" t="s">
        <v>12434</v>
      </c>
      <c r="G1509" s="2" t="s">
        <v>720</v>
      </c>
      <c r="H1509" s="2" t="s">
        <v>5134</v>
      </c>
      <c r="I1509" s="2" t="s">
        <v>12582</v>
      </c>
      <c r="J1509" s="2" t="s">
        <v>61</v>
      </c>
      <c r="K1509" s="3"/>
      <c r="L1509" s="2" t="s">
        <v>12583</v>
      </c>
      <c r="M1509" s="2" t="s">
        <v>61</v>
      </c>
      <c r="N1509" s="2" t="s">
        <v>61</v>
      </c>
      <c r="O1509" s="2" t="s">
        <v>61</v>
      </c>
      <c r="P1509" s="2" t="s">
        <v>5052</v>
      </c>
      <c r="Q1509" s="2" t="s">
        <v>12437</v>
      </c>
      <c r="R1509" s="2" t="s">
        <v>12438</v>
      </c>
      <c r="S1509" s="2" t="s">
        <v>12439</v>
      </c>
      <c r="T1509" s="3"/>
      <c r="U1509" s="3"/>
      <c r="V1509" s="3"/>
      <c r="W1509" s="3"/>
      <c r="X1509" s="2" t="s">
        <v>2066</v>
      </c>
      <c r="Y1509" s="2" t="s">
        <v>64</v>
      </c>
      <c r="Z1509" s="3"/>
      <c r="AA1509" s="2" t="s">
        <v>12535</v>
      </c>
      <c r="AB1509" s="51" t="s">
        <v>12441</v>
      </c>
      <c r="AC1509" s="52"/>
      <c r="AD1509" s="3"/>
      <c r="AE1509" s="2" t="s">
        <v>2069</v>
      </c>
      <c r="AF1509" s="10">
        <v>37301</v>
      </c>
      <c r="AG1509" s="5">
        <v>0.61237268518518517</v>
      </c>
      <c r="AH1509" s="2" t="s">
        <v>69</v>
      </c>
      <c r="AI1509" s="6">
        <v>44874</v>
      </c>
      <c r="AJ1509" s="5">
        <v>0.60034722222222225</v>
      </c>
      <c r="AK1509" s="2" t="s">
        <v>70</v>
      </c>
      <c r="AL1509" s="51" t="s">
        <v>12530</v>
      </c>
      <c r="AM1509" s="52"/>
      <c r="AN1509" s="52"/>
      <c r="AO1509" s="2" t="s">
        <v>12584</v>
      </c>
      <c r="AP1509" s="2" t="s">
        <v>864</v>
      </c>
      <c r="AQ1509" s="3"/>
      <c r="AR1509" s="3"/>
      <c r="AS1509" s="3"/>
      <c r="AT1509" s="3"/>
      <c r="AU1509" s="2" t="s">
        <v>76</v>
      </c>
      <c r="AV1509" s="2" t="s">
        <v>76</v>
      </c>
      <c r="AW1509" s="3"/>
      <c r="AX1509" s="3"/>
    </row>
    <row r="1510" spans="1:50" ht="13.8">
      <c r="A1510" s="2" t="s">
        <v>717</v>
      </c>
      <c r="B1510" s="2" t="s">
        <v>767</v>
      </c>
      <c r="C1510" s="2" t="s">
        <v>12074</v>
      </c>
      <c r="D1510" s="2" t="s">
        <v>12561</v>
      </c>
      <c r="E1510" s="2" t="s">
        <v>5132</v>
      </c>
      <c r="F1510" s="2" t="s">
        <v>12573</v>
      </c>
      <c r="G1510" s="2" t="s">
        <v>720</v>
      </c>
      <c r="H1510" s="2" t="s">
        <v>5134</v>
      </c>
      <c r="I1510" s="2" t="s">
        <v>12585</v>
      </c>
      <c r="J1510" s="2" t="s">
        <v>61</v>
      </c>
      <c r="K1510" s="3"/>
      <c r="L1510" s="2" t="s">
        <v>12398</v>
      </c>
      <c r="M1510" s="2" t="s">
        <v>61</v>
      </c>
      <c r="N1510" s="2" t="s">
        <v>61</v>
      </c>
      <c r="O1510" s="2" t="s">
        <v>61</v>
      </c>
      <c r="P1510" s="2" t="s">
        <v>5052</v>
      </c>
      <c r="Q1510" s="2" t="s">
        <v>12437</v>
      </c>
      <c r="R1510" s="2" t="s">
        <v>12438</v>
      </c>
      <c r="S1510" s="2" t="s">
        <v>12439</v>
      </c>
      <c r="T1510" s="3"/>
      <c r="U1510" s="3"/>
      <c r="V1510" s="3"/>
      <c r="W1510" s="3"/>
      <c r="X1510" s="2" t="s">
        <v>2066</v>
      </c>
      <c r="Y1510" s="2" t="s">
        <v>64</v>
      </c>
      <c r="Z1510" s="3"/>
      <c r="AA1510" s="2" t="s">
        <v>12529</v>
      </c>
      <c r="AB1510" s="51" t="s">
        <v>12441</v>
      </c>
      <c r="AC1510" s="52"/>
      <c r="AD1510" s="3"/>
      <c r="AE1510" s="2" t="s">
        <v>2069</v>
      </c>
      <c r="AF1510" s="10">
        <v>37301</v>
      </c>
      <c r="AG1510" s="5">
        <v>0.61921296296296291</v>
      </c>
      <c r="AH1510" s="2" t="s">
        <v>69</v>
      </c>
      <c r="AI1510" s="6">
        <v>44874</v>
      </c>
      <c r="AJ1510" s="5">
        <v>0.60252314814814811</v>
      </c>
      <c r="AK1510" s="2" t="s">
        <v>70</v>
      </c>
      <c r="AL1510" s="51" t="s">
        <v>12530</v>
      </c>
      <c r="AM1510" s="52"/>
      <c r="AN1510" s="52"/>
      <c r="AO1510" s="2" t="s">
        <v>12586</v>
      </c>
      <c r="AP1510" s="3"/>
      <c r="AQ1510" s="3"/>
      <c r="AR1510" s="3"/>
      <c r="AS1510" s="3"/>
      <c r="AT1510" s="3"/>
      <c r="AU1510" s="2" t="s">
        <v>76</v>
      </c>
      <c r="AV1510" s="2" t="s">
        <v>76</v>
      </c>
      <c r="AW1510" s="3"/>
      <c r="AX1510" s="3"/>
    </row>
    <row r="1511" spans="1:50" ht="13.8">
      <c r="A1511" s="2" t="s">
        <v>717</v>
      </c>
      <c r="B1511" s="2" t="s">
        <v>767</v>
      </c>
      <c r="C1511" s="2" t="s">
        <v>12587</v>
      </c>
      <c r="D1511" s="2" t="s">
        <v>12433</v>
      </c>
      <c r="E1511" s="2" t="s">
        <v>5046</v>
      </c>
      <c r="F1511" s="2" t="s">
        <v>12434</v>
      </c>
      <c r="G1511" s="2" t="s">
        <v>720</v>
      </c>
      <c r="H1511" s="2" t="s">
        <v>5134</v>
      </c>
      <c r="I1511" s="2" t="s">
        <v>12588</v>
      </c>
      <c r="J1511" s="2" t="s">
        <v>61</v>
      </c>
      <c r="K1511" s="3"/>
      <c r="L1511" s="2" t="s">
        <v>12516</v>
      </c>
      <c r="M1511" s="2" t="s">
        <v>61</v>
      </c>
      <c r="N1511" s="2" t="s">
        <v>12517</v>
      </c>
      <c r="O1511" s="2" t="s">
        <v>61</v>
      </c>
      <c r="P1511" s="2" t="s">
        <v>5052</v>
      </c>
      <c r="Q1511" s="2" t="s">
        <v>12437</v>
      </c>
      <c r="R1511" s="2" t="s">
        <v>12438</v>
      </c>
      <c r="S1511" s="2" t="s">
        <v>12439</v>
      </c>
      <c r="T1511" s="3"/>
      <c r="U1511" s="3"/>
      <c r="V1511" s="3"/>
      <c r="W1511" s="3"/>
      <c r="X1511" s="2" t="s">
        <v>2066</v>
      </c>
      <c r="Y1511" s="2" t="s">
        <v>64</v>
      </c>
      <c r="Z1511" s="3"/>
      <c r="AA1511" s="2" t="s">
        <v>12529</v>
      </c>
      <c r="AB1511" s="51" t="s">
        <v>12441</v>
      </c>
      <c r="AC1511" s="52"/>
      <c r="AD1511" s="3"/>
      <c r="AE1511" s="2" t="s">
        <v>2069</v>
      </c>
      <c r="AF1511" s="10">
        <v>37301</v>
      </c>
      <c r="AG1511" s="5">
        <v>0.62093750000000003</v>
      </c>
      <c r="AH1511" s="2" t="s">
        <v>69</v>
      </c>
      <c r="AI1511" s="6">
        <v>44874</v>
      </c>
      <c r="AJ1511" s="5">
        <v>0.60665509259259254</v>
      </c>
      <c r="AK1511" s="2" t="s">
        <v>70</v>
      </c>
      <c r="AL1511" s="51" t="s">
        <v>12530</v>
      </c>
      <c r="AM1511" s="52"/>
      <c r="AN1511" s="52"/>
      <c r="AO1511" s="2" t="s">
        <v>12589</v>
      </c>
      <c r="AP1511" s="3"/>
      <c r="AQ1511" s="3"/>
      <c r="AR1511" s="3"/>
      <c r="AS1511" s="3"/>
      <c r="AT1511" s="3"/>
      <c r="AU1511" s="2" t="s">
        <v>76</v>
      </c>
      <c r="AV1511" s="2" t="s">
        <v>76</v>
      </c>
      <c r="AW1511" s="3"/>
      <c r="AX1511" s="3"/>
    </row>
    <row r="1512" spans="1:50" ht="13.8">
      <c r="A1512" s="2" t="s">
        <v>717</v>
      </c>
      <c r="B1512" s="2" t="s">
        <v>767</v>
      </c>
      <c r="C1512" s="2" t="s">
        <v>12590</v>
      </c>
      <c r="D1512" s="2" t="s">
        <v>12521</v>
      </c>
      <c r="E1512" s="2" t="s">
        <v>5132</v>
      </c>
      <c r="F1512" s="2" t="s">
        <v>12522</v>
      </c>
      <c r="G1512" s="2" t="s">
        <v>720</v>
      </c>
      <c r="H1512" s="2" t="s">
        <v>5134</v>
      </c>
      <c r="I1512" s="2" t="s">
        <v>12591</v>
      </c>
      <c r="J1512" s="2" t="s">
        <v>61</v>
      </c>
      <c r="K1512" s="3"/>
      <c r="L1512" s="2" t="s">
        <v>12398</v>
      </c>
      <c r="M1512" s="2" t="s">
        <v>61</v>
      </c>
      <c r="N1512" s="2" t="s">
        <v>12592</v>
      </c>
      <c r="O1512" s="2" t="s">
        <v>61</v>
      </c>
      <c r="P1512" s="2" t="s">
        <v>5052</v>
      </c>
      <c r="Q1512" s="2" t="s">
        <v>12437</v>
      </c>
      <c r="R1512" s="2" t="s">
        <v>12438</v>
      </c>
      <c r="S1512" s="2" t="s">
        <v>12439</v>
      </c>
      <c r="T1512" s="3"/>
      <c r="U1512" s="3"/>
      <c r="V1512" s="3"/>
      <c r="W1512" s="3"/>
      <c r="X1512" s="2" t="s">
        <v>2066</v>
      </c>
      <c r="Y1512" s="2" t="s">
        <v>64</v>
      </c>
      <c r="Z1512" s="3"/>
      <c r="AA1512" s="2" t="s">
        <v>12529</v>
      </c>
      <c r="AB1512" s="51" t="s">
        <v>12441</v>
      </c>
      <c r="AC1512" s="52"/>
      <c r="AD1512" s="3"/>
      <c r="AE1512" s="2" t="s">
        <v>2069</v>
      </c>
      <c r="AF1512" s="10">
        <v>37301</v>
      </c>
      <c r="AG1512" s="5">
        <v>0.62537037037037035</v>
      </c>
      <c r="AH1512" s="2" t="s">
        <v>69</v>
      </c>
      <c r="AI1512" s="6">
        <v>44874</v>
      </c>
      <c r="AJ1512" s="5">
        <v>0.60817129629629629</v>
      </c>
      <c r="AK1512" s="2" t="s">
        <v>70</v>
      </c>
      <c r="AL1512" s="51" t="s">
        <v>12530</v>
      </c>
      <c r="AM1512" s="52"/>
      <c r="AN1512" s="52"/>
      <c r="AO1512" s="2" t="s">
        <v>12593</v>
      </c>
      <c r="AP1512" s="3"/>
      <c r="AQ1512" s="3"/>
      <c r="AR1512" s="3"/>
      <c r="AS1512" s="3"/>
      <c r="AT1512" s="3"/>
      <c r="AU1512" s="2" t="s">
        <v>76</v>
      </c>
      <c r="AV1512" s="2" t="s">
        <v>76</v>
      </c>
      <c r="AW1512" s="3"/>
      <c r="AX1512" s="3"/>
    </row>
    <row r="1513" spans="1:50" ht="13.8">
      <c r="A1513" s="2" t="s">
        <v>717</v>
      </c>
      <c r="B1513" s="2" t="s">
        <v>767</v>
      </c>
      <c r="C1513" s="2" t="s">
        <v>12594</v>
      </c>
      <c r="D1513" s="2" t="s">
        <v>12445</v>
      </c>
      <c r="E1513" s="2" t="s">
        <v>5132</v>
      </c>
      <c r="F1513" s="2" t="s">
        <v>12446</v>
      </c>
      <c r="G1513" s="2" t="s">
        <v>720</v>
      </c>
      <c r="H1513" s="2" t="s">
        <v>5134</v>
      </c>
      <c r="I1513" s="2" t="s">
        <v>12595</v>
      </c>
      <c r="J1513" s="2" t="s">
        <v>61</v>
      </c>
      <c r="K1513" s="3"/>
      <c r="L1513" s="2" t="s">
        <v>12398</v>
      </c>
      <c r="M1513" s="2" t="s">
        <v>61</v>
      </c>
      <c r="N1513" s="2" t="s">
        <v>61</v>
      </c>
      <c r="O1513" s="2" t="s">
        <v>61</v>
      </c>
      <c r="P1513" s="2" t="s">
        <v>5052</v>
      </c>
      <c r="Q1513" s="2" t="s">
        <v>12437</v>
      </c>
      <c r="R1513" s="2" t="s">
        <v>12438</v>
      </c>
      <c r="S1513" s="2" t="s">
        <v>12439</v>
      </c>
      <c r="T1513" s="3"/>
      <c r="U1513" s="3"/>
      <c r="V1513" s="3"/>
      <c r="W1513" s="3"/>
      <c r="X1513" s="2" t="s">
        <v>2066</v>
      </c>
      <c r="Y1513" s="2" t="s">
        <v>64</v>
      </c>
      <c r="Z1513" s="3"/>
      <c r="AA1513" s="2" t="s">
        <v>12529</v>
      </c>
      <c r="AB1513" s="51" t="s">
        <v>12441</v>
      </c>
      <c r="AC1513" s="52"/>
      <c r="AD1513" s="3"/>
      <c r="AE1513" s="2" t="s">
        <v>2069</v>
      </c>
      <c r="AF1513" s="10">
        <v>37301</v>
      </c>
      <c r="AG1513" s="5">
        <v>0.6277314814814815</v>
      </c>
      <c r="AH1513" s="2" t="s">
        <v>69</v>
      </c>
      <c r="AI1513" s="6">
        <v>44874</v>
      </c>
      <c r="AJ1513" s="5">
        <v>0.60863425925925929</v>
      </c>
      <c r="AK1513" s="2" t="s">
        <v>70</v>
      </c>
      <c r="AL1513" s="51" t="s">
        <v>12530</v>
      </c>
      <c r="AM1513" s="52"/>
      <c r="AN1513" s="52"/>
      <c r="AO1513" s="2" t="s">
        <v>12596</v>
      </c>
      <c r="AP1513" s="3"/>
      <c r="AQ1513" s="3"/>
      <c r="AR1513" s="3"/>
      <c r="AS1513" s="3"/>
      <c r="AT1513" s="3"/>
      <c r="AU1513" s="2" t="s">
        <v>76</v>
      </c>
      <c r="AV1513" s="2" t="s">
        <v>76</v>
      </c>
      <c r="AW1513" s="3"/>
      <c r="AX1513" s="3"/>
    </row>
    <row r="1514" spans="1:50" ht="13.8">
      <c r="A1514" s="2" t="s">
        <v>717</v>
      </c>
      <c r="B1514" s="2" t="s">
        <v>767</v>
      </c>
      <c r="C1514" s="2" t="s">
        <v>12597</v>
      </c>
      <c r="D1514" s="2" t="s">
        <v>12445</v>
      </c>
      <c r="E1514" s="2" t="s">
        <v>5132</v>
      </c>
      <c r="F1514" s="2" t="s">
        <v>12446</v>
      </c>
      <c r="G1514" s="2" t="s">
        <v>720</v>
      </c>
      <c r="H1514" s="2" t="s">
        <v>5134</v>
      </c>
      <c r="I1514" s="2" t="s">
        <v>12598</v>
      </c>
      <c r="J1514" s="2" t="s">
        <v>61</v>
      </c>
      <c r="K1514" s="3"/>
      <c r="L1514" s="2" t="s">
        <v>12599</v>
      </c>
      <c r="M1514" s="2" t="s">
        <v>61</v>
      </c>
      <c r="N1514" s="2" t="s">
        <v>61</v>
      </c>
      <c r="O1514" s="2" t="s">
        <v>61</v>
      </c>
      <c r="P1514" s="2" t="s">
        <v>5052</v>
      </c>
      <c r="Q1514" s="2" t="s">
        <v>12437</v>
      </c>
      <c r="R1514" s="2" t="s">
        <v>12438</v>
      </c>
      <c r="S1514" s="2" t="s">
        <v>12439</v>
      </c>
      <c r="T1514" s="3"/>
      <c r="U1514" s="3"/>
      <c r="V1514" s="3"/>
      <c r="W1514" s="3"/>
      <c r="X1514" s="2" t="s">
        <v>2066</v>
      </c>
      <c r="Y1514" s="2" t="s">
        <v>64</v>
      </c>
      <c r="Z1514" s="3"/>
      <c r="AA1514" s="2" t="s">
        <v>12529</v>
      </c>
      <c r="AB1514" s="51" t="s">
        <v>12441</v>
      </c>
      <c r="AC1514" s="52"/>
      <c r="AD1514" s="3"/>
      <c r="AE1514" s="2" t="s">
        <v>2069</v>
      </c>
      <c r="AF1514" s="10">
        <v>37301</v>
      </c>
      <c r="AG1514" s="5">
        <v>0.62984953703703705</v>
      </c>
      <c r="AH1514" s="2" t="s">
        <v>69</v>
      </c>
      <c r="AI1514" s="6">
        <v>44874</v>
      </c>
      <c r="AJ1514" s="5">
        <v>0.61069444444444443</v>
      </c>
      <c r="AK1514" s="2" t="s">
        <v>70</v>
      </c>
      <c r="AL1514" s="51" t="s">
        <v>12530</v>
      </c>
      <c r="AM1514" s="52"/>
      <c r="AN1514" s="52"/>
      <c r="AO1514" s="2" t="s">
        <v>12600</v>
      </c>
      <c r="AP1514" s="3"/>
      <c r="AQ1514" s="3"/>
      <c r="AR1514" s="3"/>
      <c r="AS1514" s="3"/>
      <c r="AT1514" s="3"/>
      <c r="AU1514" s="2" t="s">
        <v>76</v>
      </c>
      <c r="AV1514" s="2" t="s">
        <v>76</v>
      </c>
      <c r="AW1514" s="3"/>
      <c r="AX1514" s="3"/>
    </row>
    <row r="1515" spans="1:50" ht="13.8">
      <c r="A1515" s="2" t="s">
        <v>717</v>
      </c>
      <c r="B1515" s="2" t="s">
        <v>767</v>
      </c>
      <c r="C1515" s="2" t="s">
        <v>12601</v>
      </c>
      <c r="D1515" s="2" t="s">
        <v>10165</v>
      </c>
      <c r="E1515" s="2" t="s">
        <v>5132</v>
      </c>
      <c r="F1515" s="2" t="s">
        <v>12602</v>
      </c>
      <c r="G1515" s="2" t="s">
        <v>720</v>
      </c>
      <c r="H1515" s="2" t="s">
        <v>5134</v>
      </c>
      <c r="I1515" s="2" t="s">
        <v>12603</v>
      </c>
      <c r="J1515" s="2" t="s">
        <v>61</v>
      </c>
      <c r="K1515" s="3"/>
      <c r="L1515" s="2" t="s">
        <v>12604</v>
      </c>
      <c r="M1515" s="2" t="s">
        <v>61</v>
      </c>
      <c r="N1515" s="2" t="s">
        <v>61</v>
      </c>
      <c r="O1515" s="2" t="s">
        <v>61</v>
      </c>
      <c r="P1515" s="2" t="s">
        <v>5052</v>
      </c>
      <c r="Q1515" s="2" t="s">
        <v>12437</v>
      </c>
      <c r="R1515" s="2" t="s">
        <v>12438</v>
      </c>
      <c r="S1515" s="2" t="s">
        <v>12439</v>
      </c>
      <c r="T1515" s="3"/>
      <c r="U1515" s="3"/>
      <c r="V1515" s="3"/>
      <c r="W1515" s="3"/>
      <c r="X1515" s="2" t="s">
        <v>2066</v>
      </c>
      <c r="Y1515" s="2" t="s">
        <v>64</v>
      </c>
      <c r="Z1515" s="3"/>
      <c r="AA1515" s="2" t="s">
        <v>12571</v>
      </c>
      <c r="AB1515" s="51" t="s">
        <v>12441</v>
      </c>
      <c r="AC1515" s="52"/>
      <c r="AD1515" s="3"/>
      <c r="AE1515" s="2" t="s">
        <v>2069</v>
      </c>
      <c r="AF1515" s="10">
        <v>37301</v>
      </c>
      <c r="AG1515" s="5">
        <v>0.6312268518518519</v>
      </c>
      <c r="AH1515" s="2" t="s">
        <v>69</v>
      </c>
      <c r="AI1515" s="6">
        <v>44874</v>
      </c>
      <c r="AJ1515" s="5">
        <v>0.61302083333333335</v>
      </c>
      <c r="AK1515" s="2" t="s">
        <v>70</v>
      </c>
      <c r="AL1515" s="51" t="s">
        <v>12530</v>
      </c>
      <c r="AM1515" s="52"/>
      <c r="AN1515" s="52"/>
      <c r="AO1515" s="2" t="s">
        <v>12605</v>
      </c>
      <c r="AP1515" s="3"/>
      <c r="AQ1515" s="3"/>
      <c r="AR1515" s="3"/>
      <c r="AS1515" s="3"/>
      <c r="AT1515" s="3"/>
      <c r="AU1515" s="2" t="s">
        <v>76</v>
      </c>
      <c r="AV1515" s="2" t="s">
        <v>76</v>
      </c>
      <c r="AW1515" s="3"/>
      <c r="AX1515" s="3"/>
    </row>
    <row r="1516" spans="1:50" ht="13.8">
      <c r="A1516" s="2" t="s">
        <v>717</v>
      </c>
      <c r="B1516" s="2" t="s">
        <v>767</v>
      </c>
      <c r="C1516" s="2" t="s">
        <v>12601</v>
      </c>
      <c r="D1516" s="2" t="s">
        <v>12445</v>
      </c>
      <c r="E1516" s="2" t="s">
        <v>5132</v>
      </c>
      <c r="F1516" s="2" t="s">
        <v>12446</v>
      </c>
      <c r="G1516" s="2" t="s">
        <v>720</v>
      </c>
      <c r="H1516" s="2" t="s">
        <v>5134</v>
      </c>
      <c r="I1516" s="2" t="s">
        <v>12606</v>
      </c>
      <c r="J1516" s="2" t="s">
        <v>61</v>
      </c>
      <c r="K1516" s="3"/>
      <c r="L1516" s="2" t="s">
        <v>12607</v>
      </c>
      <c r="M1516" s="2" t="s">
        <v>61</v>
      </c>
      <c r="N1516" s="2" t="s">
        <v>61</v>
      </c>
      <c r="O1516" s="2" t="s">
        <v>61</v>
      </c>
      <c r="P1516" s="2" t="s">
        <v>5052</v>
      </c>
      <c r="Q1516" s="2" t="s">
        <v>12437</v>
      </c>
      <c r="R1516" s="2" t="s">
        <v>12438</v>
      </c>
      <c r="S1516" s="2" t="s">
        <v>12439</v>
      </c>
      <c r="T1516" s="3"/>
      <c r="U1516" s="3"/>
      <c r="V1516" s="3"/>
      <c r="W1516" s="3"/>
      <c r="X1516" s="2" t="s">
        <v>2066</v>
      </c>
      <c r="Y1516" s="2" t="s">
        <v>64</v>
      </c>
      <c r="Z1516" s="3"/>
      <c r="AA1516" s="2" t="s">
        <v>12529</v>
      </c>
      <c r="AB1516" s="51" t="s">
        <v>12441</v>
      </c>
      <c r="AC1516" s="52"/>
      <c r="AD1516" s="3"/>
      <c r="AE1516" s="2" t="s">
        <v>2069</v>
      </c>
      <c r="AF1516" s="10">
        <v>37301</v>
      </c>
      <c r="AG1516" s="5">
        <v>0.63408564814814816</v>
      </c>
      <c r="AH1516" s="2" t="s">
        <v>69</v>
      </c>
      <c r="AI1516" s="6">
        <v>44874</v>
      </c>
      <c r="AJ1516" s="5">
        <v>0.61482638888888885</v>
      </c>
      <c r="AK1516" s="2" t="s">
        <v>70</v>
      </c>
      <c r="AL1516" s="51" t="s">
        <v>12530</v>
      </c>
      <c r="AM1516" s="52"/>
      <c r="AN1516" s="52"/>
      <c r="AO1516" s="2" t="s">
        <v>12608</v>
      </c>
      <c r="AP1516" s="3"/>
      <c r="AQ1516" s="3"/>
      <c r="AR1516" s="3"/>
      <c r="AS1516" s="3"/>
      <c r="AT1516" s="3"/>
      <c r="AU1516" s="2" t="s">
        <v>76</v>
      </c>
      <c r="AV1516" s="2" t="s">
        <v>76</v>
      </c>
      <c r="AW1516" s="3"/>
      <c r="AX1516" s="3"/>
    </row>
    <row r="1517" spans="1:50" ht="13.8">
      <c r="A1517" s="2" t="s">
        <v>1414</v>
      </c>
      <c r="B1517" s="2" t="s">
        <v>78</v>
      </c>
      <c r="C1517" s="2" t="s">
        <v>12609</v>
      </c>
      <c r="D1517" s="2" t="s">
        <v>12610</v>
      </c>
      <c r="E1517" s="2" t="s">
        <v>464</v>
      </c>
      <c r="F1517" s="2" t="s">
        <v>6584</v>
      </c>
      <c r="G1517" s="2" t="s">
        <v>698</v>
      </c>
      <c r="H1517" s="2" t="s">
        <v>12611</v>
      </c>
      <c r="I1517" s="2" t="s">
        <v>12612</v>
      </c>
      <c r="J1517" s="51" t="s">
        <v>12613</v>
      </c>
      <c r="K1517" s="52"/>
      <c r="L1517" s="2" t="s">
        <v>12614</v>
      </c>
      <c r="M1517" s="2" t="s">
        <v>4662</v>
      </c>
      <c r="N1517" s="2" t="s">
        <v>4662</v>
      </c>
      <c r="O1517" s="2" t="s">
        <v>4662</v>
      </c>
      <c r="P1517" s="2" t="s">
        <v>12615</v>
      </c>
      <c r="Q1517" s="3"/>
      <c r="R1517" s="3"/>
      <c r="S1517" s="3"/>
      <c r="T1517" s="3"/>
      <c r="U1517" s="3"/>
      <c r="V1517" s="3"/>
      <c r="W1517" s="3"/>
      <c r="X1517" s="2" t="s">
        <v>12616</v>
      </c>
      <c r="Y1517" s="2" t="s">
        <v>64</v>
      </c>
      <c r="Z1517" s="3"/>
      <c r="AA1517" s="51" t="s">
        <v>12617</v>
      </c>
      <c r="AB1517" s="52"/>
      <c r="AC1517" s="3"/>
      <c r="AD1517" s="3"/>
      <c r="AE1517" s="2" t="s">
        <v>2069</v>
      </c>
      <c r="AF1517" s="10">
        <v>38831</v>
      </c>
      <c r="AG1517" s="5">
        <v>0.44876157407407408</v>
      </c>
      <c r="AH1517" s="2" t="s">
        <v>69</v>
      </c>
      <c r="AI1517" s="7">
        <v>44893</v>
      </c>
      <c r="AJ1517" s="5">
        <v>0.41135416666666669</v>
      </c>
      <c r="AK1517" s="2" t="s">
        <v>70</v>
      </c>
      <c r="AL1517" s="3"/>
      <c r="AM1517" s="3"/>
      <c r="AN1517" s="3"/>
      <c r="AO1517" s="2" t="s">
        <v>12618</v>
      </c>
      <c r="AP1517" s="2" t="s">
        <v>12619</v>
      </c>
      <c r="AQ1517" s="3"/>
      <c r="AR1517" s="3"/>
      <c r="AS1517" s="2" t="s">
        <v>112</v>
      </c>
      <c r="AT1517" s="3"/>
      <c r="AU1517" s="2" t="s">
        <v>76</v>
      </c>
      <c r="AV1517" s="2" t="s">
        <v>76</v>
      </c>
      <c r="AW1517" s="3"/>
      <c r="AX1517" s="3"/>
    </row>
    <row r="1518" spans="1:50" ht="13.8">
      <c r="A1518" s="2" t="s">
        <v>240</v>
      </c>
      <c r="B1518" s="2" t="s">
        <v>461</v>
      </c>
      <c r="C1518" s="2" t="s">
        <v>275</v>
      </c>
      <c r="D1518" s="2" t="s">
        <v>53</v>
      </c>
      <c r="E1518" s="2" t="s">
        <v>513</v>
      </c>
      <c r="F1518" s="2" t="s">
        <v>3231</v>
      </c>
      <c r="G1518" s="2" t="s">
        <v>720</v>
      </c>
      <c r="H1518" s="2" t="s">
        <v>12620</v>
      </c>
      <c r="I1518" s="2" t="s">
        <v>12621</v>
      </c>
      <c r="J1518" s="3"/>
      <c r="K1518" s="3"/>
      <c r="L1518" s="3"/>
      <c r="M1518" s="3"/>
      <c r="N1518" s="3"/>
      <c r="O1518" s="3"/>
      <c r="P1518" s="2" t="s">
        <v>5313</v>
      </c>
      <c r="Q1518" s="3"/>
      <c r="R1518" s="3"/>
      <c r="S1518" s="3"/>
      <c r="T1518" s="3"/>
      <c r="U1518" s="3"/>
      <c r="V1518" s="3"/>
      <c r="W1518" s="3"/>
      <c r="X1518" s="3"/>
      <c r="Y1518" s="2" t="s">
        <v>64</v>
      </c>
      <c r="Z1518" s="3"/>
      <c r="AA1518" s="51" t="s">
        <v>12622</v>
      </c>
      <c r="AB1518" s="52"/>
      <c r="AC1518" s="3"/>
      <c r="AD1518" s="3"/>
      <c r="AE1518" s="2" t="s">
        <v>2069</v>
      </c>
      <c r="AF1518" s="10">
        <v>38831</v>
      </c>
      <c r="AG1518" s="5">
        <v>0.45947916666666666</v>
      </c>
      <c r="AH1518" s="2" t="s">
        <v>69</v>
      </c>
      <c r="AI1518" s="6">
        <v>44874</v>
      </c>
      <c r="AJ1518" s="5">
        <v>0.61548611111111107</v>
      </c>
      <c r="AK1518" s="2" t="s">
        <v>70</v>
      </c>
      <c r="AL1518" s="3"/>
      <c r="AM1518" s="3"/>
      <c r="AN1518" s="3"/>
      <c r="AO1518" s="2" t="s">
        <v>12623</v>
      </c>
      <c r="AP1518" s="3"/>
      <c r="AQ1518" s="3"/>
      <c r="AR1518" s="3"/>
      <c r="AS1518" s="3"/>
      <c r="AT1518" s="3"/>
      <c r="AU1518" s="3"/>
      <c r="AV1518" s="3"/>
      <c r="AW1518" s="3"/>
      <c r="AX1518" s="3"/>
    </row>
    <row r="1519" spans="1:50" ht="13.8">
      <c r="A1519" s="2" t="s">
        <v>3458</v>
      </c>
      <c r="B1519" s="2" t="s">
        <v>4381</v>
      </c>
      <c r="C1519" s="2" t="s">
        <v>12624</v>
      </c>
      <c r="D1519" s="2" t="s">
        <v>12625</v>
      </c>
      <c r="E1519" s="2" t="s">
        <v>99</v>
      </c>
      <c r="F1519" s="2" t="s">
        <v>12626</v>
      </c>
      <c r="G1519" s="2" t="s">
        <v>492</v>
      </c>
      <c r="H1519" s="2" t="s">
        <v>12627</v>
      </c>
      <c r="I1519" s="2" t="s">
        <v>12628</v>
      </c>
      <c r="J1519" s="51" t="s">
        <v>12629</v>
      </c>
      <c r="K1519" s="52"/>
      <c r="L1519" s="2" t="s">
        <v>12630</v>
      </c>
      <c r="M1519" s="2" t="s">
        <v>12631</v>
      </c>
      <c r="N1519" s="2" t="s">
        <v>12632</v>
      </c>
      <c r="O1519" s="2" t="s">
        <v>61</v>
      </c>
      <c r="P1519" s="2" t="s">
        <v>12633</v>
      </c>
      <c r="Q1519" s="2" t="s">
        <v>12634</v>
      </c>
      <c r="R1519" s="2">
        <v>1960</v>
      </c>
      <c r="S1519" s="2" t="s">
        <v>12635</v>
      </c>
      <c r="T1519" s="3"/>
      <c r="U1519" s="3"/>
      <c r="V1519" s="3"/>
      <c r="W1519" s="3"/>
      <c r="X1519" s="3"/>
      <c r="Y1519" s="2" t="s">
        <v>681</v>
      </c>
      <c r="Z1519" s="3"/>
      <c r="AA1519" s="3"/>
      <c r="AB1519" s="2" t="s">
        <v>12636</v>
      </c>
      <c r="AC1519" s="51" t="s">
        <v>12637</v>
      </c>
      <c r="AD1519" s="52"/>
      <c r="AE1519" s="2" t="s">
        <v>2069</v>
      </c>
      <c r="AF1519" s="10">
        <v>38831</v>
      </c>
      <c r="AG1519" s="5">
        <v>0.46106481481481482</v>
      </c>
      <c r="AH1519" s="2" t="s">
        <v>69</v>
      </c>
      <c r="AI1519" s="6">
        <v>44973</v>
      </c>
      <c r="AJ1519" s="5">
        <v>0.47780092592592593</v>
      </c>
      <c r="AK1519" s="2" t="s">
        <v>70</v>
      </c>
      <c r="AL1519" s="51" t="s">
        <v>12638</v>
      </c>
      <c r="AM1519" s="52"/>
      <c r="AN1519" s="52"/>
      <c r="AO1519" s="2" t="s">
        <v>12639</v>
      </c>
      <c r="AP1519" s="3"/>
      <c r="AQ1519" s="3"/>
      <c r="AR1519" s="3"/>
      <c r="AS1519" s="3"/>
      <c r="AT1519" s="3"/>
      <c r="AU1519" s="3"/>
      <c r="AV1519" s="3"/>
      <c r="AW1519" s="3"/>
      <c r="AX1519" s="3"/>
    </row>
    <row r="1520" spans="1:50" ht="13.8">
      <c r="A1520" s="2" t="s">
        <v>717</v>
      </c>
      <c r="B1520" s="2" t="s">
        <v>78</v>
      </c>
      <c r="C1520" s="2" t="s">
        <v>5182</v>
      </c>
      <c r="D1520" s="2" t="s">
        <v>12640</v>
      </c>
      <c r="E1520" s="2" t="s">
        <v>9858</v>
      </c>
      <c r="F1520" s="2" t="s">
        <v>12641</v>
      </c>
      <c r="G1520" s="2" t="s">
        <v>720</v>
      </c>
      <c r="H1520" s="2" t="s">
        <v>12642</v>
      </c>
      <c r="I1520" s="2" t="s">
        <v>12643</v>
      </c>
      <c r="J1520" s="3"/>
      <c r="K1520" s="3"/>
      <c r="L1520" s="51" t="s">
        <v>12644</v>
      </c>
      <c r="M1520" s="52"/>
      <c r="N1520" s="3"/>
      <c r="O1520" s="3"/>
      <c r="P1520" s="3"/>
      <c r="Q1520" s="3"/>
      <c r="R1520" s="3"/>
      <c r="S1520" s="3"/>
      <c r="T1520" s="3"/>
      <c r="U1520" s="3"/>
      <c r="V1520" s="3"/>
      <c r="W1520" s="3"/>
      <c r="X1520" s="3"/>
      <c r="Y1520" s="3"/>
      <c r="Z1520" s="3"/>
      <c r="AA1520" s="51" t="s">
        <v>12645</v>
      </c>
      <c r="AB1520" s="52"/>
      <c r="AC1520" s="52"/>
      <c r="AD1520" s="52"/>
      <c r="AE1520" s="2" t="s">
        <v>2069</v>
      </c>
      <c r="AF1520" s="10">
        <v>38831</v>
      </c>
      <c r="AG1520" s="5">
        <v>0.50773148148148151</v>
      </c>
      <c r="AH1520" s="2" t="s">
        <v>69</v>
      </c>
      <c r="AI1520" s="6">
        <v>44874</v>
      </c>
      <c r="AJ1520" s="5">
        <v>0.61653935185185182</v>
      </c>
      <c r="AK1520" s="2" t="s">
        <v>70</v>
      </c>
      <c r="AL1520" s="3"/>
      <c r="AM1520" s="3"/>
      <c r="AN1520" s="3"/>
      <c r="AO1520" s="2" t="s">
        <v>12646</v>
      </c>
      <c r="AP1520" s="2" t="s">
        <v>1675</v>
      </c>
      <c r="AQ1520" s="3"/>
      <c r="AR1520" s="3"/>
      <c r="AS1520" s="3"/>
      <c r="AT1520" s="3"/>
      <c r="AU1520" s="3"/>
      <c r="AV1520" s="3"/>
      <c r="AW1520" s="3"/>
      <c r="AX1520" s="3"/>
    </row>
    <row r="1521" spans="1:50" ht="13.8">
      <c r="A1521" s="2" t="s">
        <v>717</v>
      </c>
      <c r="B1521" s="2" t="s">
        <v>78</v>
      </c>
      <c r="C1521" s="2" t="s">
        <v>9779</v>
      </c>
      <c r="D1521" s="2" t="s">
        <v>12640</v>
      </c>
      <c r="E1521" s="2" t="s">
        <v>9858</v>
      </c>
      <c r="F1521" s="2" t="s">
        <v>12641</v>
      </c>
      <c r="G1521" s="2" t="s">
        <v>720</v>
      </c>
      <c r="H1521" s="2" t="s">
        <v>12642</v>
      </c>
      <c r="I1521" s="2" t="s">
        <v>12647</v>
      </c>
      <c r="J1521" s="3"/>
      <c r="K1521" s="3"/>
      <c r="L1521" s="51" t="s">
        <v>12644</v>
      </c>
      <c r="M1521" s="52"/>
      <c r="N1521" s="3"/>
      <c r="O1521" s="3"/>
      <c r="P1521" s="3"/>
      <c r="Q1521" s="3"/>
      <c r="R1521" s="3"/>
      <c r="S1521" s="3"/>
      <c r="T1521" s="3"/>
      <c r="U1521" s="3"/>
      <c r="V1521" s="3"/>
      <c r="W1521" s="3"/>
      <c r="X1521" s="3"/>
      <c r="Y1521" s="3"/>
      <c r="Z1521" s="3"/>
      <c r="AA1521" s="51" t="s">
        <v>12645</v>
      </c>
      <c r="AB1521" s="52"/>
      <c r="AC1521" s="52"/>
      <c r="AD1521" s="52"/>
      <c r="AE1521" s="2" t="s">
        <v>2069</v>
      </c>
      <c r="AF1521" s="10">
        <v>38831</v>
      </c>
      <c r="AG1521" s="5">
        <v>0.63966435185185189</v>
      </c>
      <c r="AH1521" s="2" t="s">
        <v>69</v>
      </c>
      <c r="AI1521" s="6">
        <v>44874</v>
      </c>
      <c r="AJ1521" s="5">
        <v>0.61733796296296295</v>
      </c>
      <c r="AK1521" s="2" t="s">
        <v>70</v>
      </c>
      <c r="AL1521" s="3"/>
      <c r="AM1521" s="3"/>
      <c r="AN1521" s="3"/>
      <c r="AO1521" s="2" t="s">
        <v>12648</v>
      </c>
      <c r="AP1521" s="2" t="s">
        <v>1675</v>
      </c>
      <c r="AQ1521" s="3"/>
      <c r="AR1521" s="3"/>
      <c r="AS1521" s="3"/>
      <c r="AT1521" s="3"/>
      <c r="AU1521" s="3"/>
      <c r="AV1521" s="3"/>
      <c r="AW1521" s="3"/>
      <c r="AX1521" s="3"/>
    </row>
    <row r="1522" spans="1:50" ht="13.8">
      <c r="A1522" s="2" t="s">
        <v>717</v>
      </c>
      <c r="B1522" s="2" t="s">
        <v>78</v>
      </c>
      <c r="C1522" s="2" t="s">
        <v>12134</v>
      </c>
      <c r="D1522" s="2" t="s">
        <v>12640</v>
      </c>
      <c r="E1522" s="2" t="s">
        <v>9858</v>
      </c>
      <c r="F1522" s="2" t="s">
        <v>12641</v>
      </c>
      <c r="G1522" s="2" t="s">
        <v>720</v>
      </c>
      <c r="H1522" s="2" t="s">
        <v>12642</v>
      </c>
      <c r="I1522" s="2" t="s">
        <v>12649</v>
      </c>
      <c r="J1522" s="3"/>
      <c r="K1522" s="3"/>
      <c r="L1522" s="51" t="s">
        <v>12650</v>
      </c>
      <c r="M1522" s="52"/>
      <c r="N1522" s="52"/>
      <c r="O1522" s="3"/>
      <c r="P1522" s="3"/>
      <c r="Q1522" s="3"/>
      <c r="R1522" s="3"/>
      <c r="S1522" s="3"/>
      <c r="T1522" s="3"/>
      <c r="U1522" s="3"/>
      <c r="V1522" s="3"/>
      <c r="W1522" s="3"/>
      <c r="X1522" s="3"/>
      <c r="Y1522" s="3"/>
      <c r="Z1522" s="3"/>
      <c r="AA1522" s="51" t="s">
        <v>12651</v>
      </c>
      <c r="AB1522" s="52"/>
      <c r="AC1522" s="52"/>
      <c r="AD1522" s="52"/>
      <c r="AE1522" s="2" t="s">
        <v>2069</v>
      </c>
      <c r="AF1522" s="10">
        <v>38831</v>
      </c>
      <c r="AG1522" s="5">
        <v>0.64033564814814814</v>
      </c>
      <c r="AH1522" s="2" t="s">
        <v>69</v>
      </c>
      <c r="AI1522" s="6">
        <v>44874</v>
      </c>
      <c r="AJ1522" s="5">
        <v>0.61771990740740745</v>
      </c>
      <c r="AK1522" s="2" t="s">
        <v>70</v>
      </c>
      <c r="AL1522" s="3"/>
      <c r="AM1522" s="3"/>
      <c r="AN1522" s="3"/>
      <c r="AO1522" s="2" t="s">
        <v>12652</v>
      </c>
      <c r="AP1522" s="2" t="s">
        <v>302</v>
      </c>
      <c r="AQ1522" s="3"/>
      <c r="AR1522" s="3"/>
      <c r="AS1522" s="3"/>
      <c r="AT1522" s="3"/>
      <c r="AU1522" s="3"/>
      <c r="AV1522" s="3"/>
      <c r="AW1522" s="3"/>
      <c r="AX1522" s="3"/>
    </row>
    <row r="1523" spans="1:50" ht="13.8">
      <c r="A1523" s="2" t="s">
        <v>717</v>
      </c>
      <c r="B1523" s="2" t="s">
        <v>78</v>
      </c>
      <c r="C1523" s="2" t="s">
        <v>10768</v>
      </c>
      <c r="D1523" s="2" t="s">
        <v>12640</v>
      </c>
      <c r="E1523" s="2" t="s">
        <v>9858</v>
      </c>
      <c r="F1523" s="2" t="s">
        <v>12641</v>
      </c>
      <c r="G1523" s="2" t="s">
        <v>720</v>
      </c>
      <c r="H1523" s="2" t="s">
        <v>12642</v>
      </c>
      <c r="I1523" s="2" t="s">
        <v>12653</v>
      </c>
      <c r="J1523" s="3"/>
      <c r="K1523" s="3"/>
      <c r="L1523" s="51" t="s">
        <v>12650</v>
      </c>
      <c r="M1523" s="52"/>
      <c r="N1523" s="51" t="s">
        <v>12654</v>
      </c>
      <c r="O1523" s="52"/>
      <c r="P1523" s="3"/>
      <c r="Q1523" s="3"/>
      <c r="R1523" s="3"/>
      <c r="S1523" s="3"/>
      <c r="T1523" s="3"/>
      <c r="U1523" s="3"/>
      <c r="V1523" s="3"/>
      <c r="W1523" s="3"/>
      <c r="X1523" s="3"/>
      <c r="Y1523" s="3"/>
      <c r="Z1523" s="3"/>
      <c r="AA1523" s="2" t="s">
        <v>12655</v>
      </c>
      <c r="AB1523" s="2" t="s">
        <v>12656</v>
      </c>
      <c r="AC1523" s="51" t="s">
        <v>12657</v>
      </c>
      <c r="AD1523" s="52"/>
      <c r="AE1523" s="2" t="s">
        <v>2069</v>
      </c>
      <c r="AF1523" s="10">
        <v>38831</v>
      </c>
      <c r="AG1523" s="5">
        <v>0.64072916666666668</v>
      </c>
      <c r="AH1523" s="2" t="s">
        <v>69</v>
      </c>
      <c r="AI1523" s="6">
        <v>44874</v>
      </c>
      <c r="AJ1523" s="5">
        <v>0.61802083333333335</v>
      </c>
      <c r="AK1523" s="2" t="s">
        <v>70</v>
      </c>
      <c r="AL1523" s="3"/>
      <c r="AM1523" s="3"/>
      <c r="AN1523" s="3"/>
      <c r="AO1523" s="2" t="s">
        <v>12658</v>
      </c>
      <c r="AP1523" s="2" t="s">
        <v>131</v>
      </c>
      <c r="AQ1523" s="3"/>
      <c r="AR1523" s="3"/>
      <c r="AS1523" s="3"/>
      <c r="AT1523" s="3"/>
      <c r="AU1523" s="3"/>
      <c r="AV1523" s="3"/>
      <c r="AW1523" s="3"/>
      <c r="AX1523" s="3"/>
    </row>
    <row r="1524" spans="1:50" ht="13.8">
      <c r="A1524" s="2" t="s">
        <v>717</v>
      </c>
      <c r="B1524" s="2" t="s">
        <v>78</v>
      </c>
      <c r="C1524" s="2" t="s">
        <v>4970</v>
      </c>
      <c r="D1524" s="2" t="s">
        <v>12640</v>
      </c>
      <c r="E1524" s="2" t="s">
        <v>9858</v>
      </c>
      <c r="F1524" s="2" t="s">
        <v>12641</v>
      </c>
      <c r="G1524" s="2" t="s">
        <v>720</v>
      </c>
      <c r="H1524" s="2" t="s">
        <v>12642</v>
      </c>
      <c r="I1524" s="2" t="s">
        <v>12659</v>
      </c>
      <c r="J1524" s="3"/>
      <c r="K1524" s="3"/>
      <c r="L1524" s="51" t="s">
        <v>12650</v>
      </c>
      <c r="M1524" s="52"/>
      <c r="N1524" s="52"/>
      <c r="O1524" s="3"/>
      <c r="P1524" s="3"/>
      <c r="Q1524" s="3"/>
      <c r="R1524" s="3"/>
      <c r="S1524" s="3"/>
      <c r="T1524" s="3"/>
      <c r="U1524" s="3"/>
      <c r="V1524" s="3"/>
      <c r="W1524" s="3"/>
      <c r="X1524" s="3"/>
      <c r="Y1524" s="3"/>
      <c r="Z1524" s="3"/>
      <c r="AA1524" s="51" t="s">
        <v>12655</v>
      </c>
      <c r="AB1524" s="52"/>
      <c r="AC1524" s="52"/>
      <c r="AD1524" s="3"/>
      <c r="AE1524" s="2" t="s">
        <v>2069</v>
      </c>
      <c r="AF1524" s="10">
        <v>38831</v>
      </c>
      <c r="AG1524" s="5">
        <v>0.64145833333333335</v>
      </c>
      <c r="AH1524" s="2" t="s">
        <v>69</v>
      </c>
      <c r="AI1524" s="6">
        <v>44874</v>
      </c>
      <c r="AJ1524" s="5">
        <v>0.61851851851851847</v>
      </c>
      <c r="AK1524" s="2" t="s">
        <v>70</v>
      </c>
      <c r="AL1524" s="3"/>
      <c r="AM1524" s="3"/>
      <c r="AN1524" s="3"/>
      <c r="AO1524" s="2" t="s">
        <v>12660</v>
      </c>
      <c r="AP1524" s="2" t="s">
        <v>131</v>
      </c>
      <c r="AQ1524" s="3"/>
      <c r="AR1524" s="3"/>
      <c r="AS1524" s="3"/>
      <c r="AT1524" s="3"/>
      <c r="AU1524" s="3"/>
      <c r="AV1524" s="3"/>
      <c r="AW1524" s="3"/>
      <c r="AX1524" s="3"/>
    </row>
    <row r="1525" spans="1:50" ht="13.8">
      <c r="A1525" s="2" t="s">
        <v>717</v>
      </c>
      <c r="B1525" s="2" t="s">
        <v>78</v>
      </c>
      <c r="C1525" s="2" t="s">
        <v>12661</v>
      </c>
      <c r="D1525" s="2" t="s">
        <v>12640</v>
      </c>
      <c r="E1525" s="2" t="s">
        <v>9858</v>
      </c>
      <c r="F1525" s="2" t="s">
        <v>12641</v>
      </c>
      <c r="G1525" s="2" t="s">
        <v>720</v>
      </c>
      <c r="H1525" s="2" t="s">
        <v>12642</v>
      </c>
      <c r="I1525" s="2" t="s">
        <v>12662</v>
      </c>
      <c r="J1525" s="3"/>
      <c r="K1525" s="3"/>
      <c r="L1525" s="51" t="s">
        <v>12663</v>
      </c>
      <c r="M1525" s="52"/>
      <c r="N1525" s="52"/>
      <c r="O1525" s="3"/>
      <c r="P1525" s="3"/>
      <c r="Q1525" s="3"/>
      <c r="R1525" s="3"/>
      <c r="S1525" s="3"/>
      <c r="T1525" s="3"/>
      <c r="U1525" s="3"/>
      <c r="V1525" s="3"/>
      <c r="W1525" s="3"/>
      <c r="X1525" s="3"/>
      <c r="Y1525" s="3"/>
      <c r="Z1525" s="3"/>
      <c r="AA1525" s="51" t="s">
        <v>12664</v>
      </c>
      <c r="AB1525" s="52"/>
      <c r="AC1525" s="3"/>
      <c r="AD1525" s="3"/>
      <c r="AE1525" s="2" t="s">
        <v>2069</v>
      </c>
      <c r="AF1525" s="10">
        <v>38831</v>
      </c>
      <c r="AG1525" s="5">
        <v>0.64189814814814816</v>
      </c>
      <c r="AH1525" s="2" t="s">
        <v>69</v>
      </c>
      <c r="AI1525" s="6">
        <v>44874</v>
      </c>
      <c r="AJ1525" s="5">
        <v>0.61884259259259256</v>
      </c>
      <c r="AK1525" s="2" t="s">
        <v>70</v>
      </c>
      <c r="AL1525" s="3"/>
      <c r="AM1525" s="3"/>
      <c r="AN1525" s="3"/>
      <c r="AO1525" s="2" t="s">
        <v>12665</v>
      </c>
      <c r="AP1525" s="3"/>
      <c r="AQ1525" s="3"/>
      <c r="AR1525" s="3"/>
      <c r="AS1525" s="3"/>
      <c r="AT1525" s="3"/>
      <c r="AU1525" s="3"/>
      <c r="AV1525" s="3"/>
      <c r="AW1525" s="3"/>
      <c r="AX1525" s="3"/>
    </row>
    <row r="1526" spans="1:50" ht="13.8">
      <c r="A1526" s="2" t="s">
        <v>717</v>
      </c>
      <c r="B1526" s="2" t="s">
        <v>767</v>
      </c>
      <c r="C1526" s="2" t="s">
        <v>12666</v>
      </c>
      <c r="D1526" s="2" t="s">
        <v>53</v>
      </c>
      <c r="E1526" s="2" t="s">
        <v>2626</v>
      </c>
      <c r="F1526" s="2" t="s">
        <v>169</v>
      </c>
      <c r="G1526" s="2" t="s">
        <v>720</v>
      </c>
      <c r="H1526" s="2" t="s">
        <v>4420</v>
      </c>
      <c r="I1526" s="2" t="s">
        <v>12667</v>
      </c>
      <c r="J1526" s="3"/>
      <c r="K1526" s="3"/>
      <c r="L1526" s="3"/>
      <c r="M1526" s="3"/>
      <c r="N1526" s="51" t="s">
        <v>12668</v>
      </c>
      <c r="O1526" s="52"/>
      <c r="P1526" s="2" t="s">
        <v>12669</v>
      </c>
      <c r="Q1526" s="3"/>
      <c r="R1526" s="3"/>
      <c r="S1526" s="3"/>
      <c r="T1526" s="3"/>
      <c r="U1526" s="3"/>
      <c r="V1526" s="3"/>
      <c r="W1526" s="3"/>
      <c r="X1526" s="2" t="s">
        <v>2066</v>
      </c>
      <c r="Y1526" s="2" t="s">
        <v>91</v>
      </c>
      <c r="Z1526" s="3"/>
      <c r="AA1526" s="51" t="s">
        <v>12670</v>
      </c>
      <c r="AB1526" s="52"/>
      <c r="AC1526" s="51" t="s">
        <v>12671</v>
      </c>
      <c r="AD1526" s="52"/>
      <c r="AE1526" s="2" t="s">
        <v>2069</v>
      </c>
      <c r="AF1526" s="10">
        <v>38831</v>
      </c>
      <c r="AG1526" s="5">
        <v>0.65626157407407404</v>
      </c>
      <c r="AH1526" s="2" t="s">
        <v>69</v>
      </c>
      <c r="AI1526" s="7">
        <v>44893</v>
      </c>
      <c r="AJ1526" s="5">
        <v>0.41695601851851855</v>
      </c>
      <c r="AK1526" s="2" t="s">
        <v>70</v>
      </c>
      <c r="AL1526" s="3"/>
      <c r="AM1526" s="3"/>
      <c r="AN1526" s="3"/>
      <c r="AO1526" s="2" t="s">
        <v>12672</v>
      </c>
      <c r="AP1526" s="2" t="s">
        <v>3514</v>
      </c>
      <c r="AQ1526" s="3"/>
      <c r="AR1526" s="3"/>
      <c r="AS1526" s="2" t="s">
        <v>112</v>
      </c>
      <c r="AT1526" s="3"/>
      <c r="AU1526" s="2" t="s">
        <v>76</v>
      </c>
      <c r="AV1526" s="2" t="s">
        <v>76</v>
      </c>
      <c r="AW1526" s="3"/>
      <c r="AX1526" s="3"/>
    </row>
    <row r="1527" spans="1:50" ht="13.8">
      <c r="A1527" s="2" t="s">
        <v>717</v>
      </c>
      <c r="B1527" s="2" t="s">
        <v>767</v>
      </c>
      <c r="C1527" s="2" t="s">
        <v>8387</v>
      </c>
      <c r="D1527" s="2" t="s">
        <v>53</v>
      </c>
      <c r="E1527" s="2" t="s">
        <v>5699</v>
      </c>
      <c r="F1527" s="2" t="s">
        <v>12673</v>
      </c>
      <c r="G1527" s="2" t="s">
        <v>720</v>
      </c>
      <c r="H1527" s="2" t="s">
        <v>12674</v>
      </c>
      <c r="I1527" s="2" t="s">
        <v>12675</v>
      </c>
      <c r="J1527" s="3"/>
      <c r="K1527" s="3"/>
      <c r="L1527" s="2" t="s">
        <v>4662</v>
      </c>
      <c r="M1527" s="3"/>
      <c r="N1527" s="2" t="s">
        <v>4662</v>
      </c>
      <c r="O1527" s="3"/>
      <c r="P1527" s="2" t="s">
        <v>12669</v>
      </c>
      <c r="Q1527" s="3"/>
      <c r="R1527" s="3"/>
      <c r="S1527" s="3"/>
      <c r="T1527" s="3"/>
      <c r="U1527" s="3"/>
      <c r="V1527" s="3"/>
      <c r="W1527" s="3"/>
      <c r="X1527" s="2" t="s">
        <v>2066</v>
      </c>
      <c r="Y1527" s="2" t="s">
        <v>64</v>
      </c>
      <c r="Z1527" s="3"/>
      <c r="AA1527" s="51" t="s">
        <v>12676</v>
      </c>
      <c r="AB1527" s="52"/>
      <c r="AC1527" s="3"/>
      <c r="AD1527" s="3"/>
      <c r="AE1527" s="2" t="s">
        <v>2069</v>
      </c>
      <c r="AF1527" s="10">
        <v>38832</v>
      </c>
      <c r="AG1527" s="5">
        <v>0.44973379629629628</v>
      </c>
      <c r="AH1527" s="2" t="s">
        <v>69</v>
      </c>
      <c r="AI1527" s="7">
        <v>44895</v>
      </c>
      <c r="AJ1527" s="5">
        <v>0.43172453703703706</v>
      </c>
      <c r="AK1527" s="2" t="s">
        <v>70</v>
      </c>
      <c r="AL1527" s="3"/>
      <c r="AM1527" s="3"/>
      <c r="AN1527" s="3"/>
      <c r="AO1527" s="2" t="s">
        <v>12677</v>
      </c>
      <c r="AP1527" s="2" t="s">
        <v>5446</v>
      </c>
      <c r="AQ1527" s="3"/>
      <c r="AR1527" s="3"/>
      <c r="AS1527" s="2" t="s">
        <v>112</v>
      </c>
      <c r="AT1527" s="3"/>
      <c r="AU1527" s="2" t="s">
        <v>76</v>
      </c>
      <c r="AV1527" s="2" t="s">
        <v>76</v>
      </c>
      <c r="AW1527" s="3"/>
      <c r="AX1527" s="3"/>
    </row>
    <row r="1528" spans="1:50" ht="13.8">
      <c r="A1528" s="2" t="s">
        <v>2412</v>
      </c>
      <c r="B1528" s="2" t="s">
        <v>767</v>
      </c>
      <c r="C1528" s="2" t="s">
        <v>12678</v>
      </c>
      <c r="D1528" s="2" t="s">
        <v>53</v>
      </c>
      <c r="E1528" s="2" t="s">
        <v>5699</v>
      </c>
      <c r="F1528" s="2" t="s">
        <v>169</v>
      </c>
      <c r="G1528" s="2" t="s">
        <v>720</v>
      </c>
      <c r="H1528" s="2" t="s">
        <v>12674</v>
      </c>
      <c r="I1528" s="2" t="s">
        <v>12679</v>
      </c>
      <c r="J1528" s="3"/>
      <c r="K1528" s="3"/>
      <c r="L1528" s="2" t="s">
        <v>4662</v>
      </c>
      <c r="M1528" s="3"/>
      <c r="N1528" s="2" t="s">
        <v>4662</v>
      </c>
      <c r="O1528" s="3"/>
      <c r="P1528" s="2" t="s">
        <v>12669</v>
      </c>
      <c r="Q1528" s="3"/>
      <c r="R1528" s="3"/>
      <c r="S1528" s="3"/>
      <c r="T1528" s="3"/>
      <c r="U1528" s="3"/>
      <c r="V1528" s="3"/>
      <c r="W1528" s="3"/>
      <c r="X1528" s="2" t="s">
        <v>2066</v>
      </c>
      <c r="Y1528" s="2" t="s">
        <v>64</v>
      </c>
      <c r="Z1528" s="3"/>
      <c r="AA1528" s="51" t="s">
        <v>12680</v>
      </c>
      <c r="AB1528" s="52"/>
      <c r="AC1528" s="3"/>
      <c r="AD1528" s="3"/>
      <c r="AE1528" s="2" t="s">
        <v>2069</v>
      </c>
      <c r="AF1528" s="10">
        <v>38832</v>
      </c>
      <c r="AG1528" s="5">
        <v>0.45197916666666665</v>
      </c>
      <c r="AH1528" s="2" t="s">
        <v>69</v>
      </c>
      <c r="AI1528" s="6">
        <v>44874</v>
      </c>
      <c r="AJ1528" s="5">
        <v>0.62082175925925931</v>
      </c>
      <c r="AK1528" s="2" t="s">
        <v>70</v>
      </c>
      <c r="AL1528" s="3"/>
      <c r="AM1528" s="3"/>
      <c r="AN1528" s="3"/>
      <c r="AO1528" s="2" t="s">
        <v>12681</v>
      </c>
      <c r="AP1528" s="2" t="s">
        <v>302</v>
      </c>
      <c r="AQ1528" s="3"/>
      <c r="AR1528" s="3"/>
      <c r="AS1528" s="2" t="s">
        <v>112</v>
      </c>
      <c r="AT1528" s="3"/>
      <c r="AU1528" s="2" t="s">
        <v>76</v>
      </c>
      <c r="AV1528" s="2" t="s">
        <v>76</v>
      </c>
      <c r="AW1528" s="3"/>
      <c r="AX1528" s="3"/>
    </row>
    <row r="1529" spans="1:50" ht="13.8">
      <c r="A1529" s="2" t="s">
        <v>2412</v>
      </c>
      <c r="B1529" s="2" t="s">
        <v>767</v>
      </c>
      <c r="C1529" s="2" t="s">
        <v>8518</v>
      </c>
      <c r="D1529" s="2" t="s">
        <v>12682</v>
      </c>
      <c r="E1529" s="2" t="s">
        <v>12683</v>
      </c>
      <c r="F1529" s="2" t="s">
        <v>169</v>
      </c>
      <c r="G1529" s="2" t="s">
        <v>720</v>
      </c>
      <c r="H1529" s="2" t="s">
        <v>12674</v>
      </c>
      <c r="I1529" s="2" t="s">
        <v>12684</v>
      </c>
      <c r="J1529" s="3"/>
      <c r="K1529" s="3"/>
      <c r="L1529" s="3"/>
      <c r="M1529" s="3"/>
      <c r="N1529" s="51" t="s">
        <v>12685</v>
      </c>
      <c r="O1529" s="52"/>
      <c r="P1529" s="2" t="s">
        <v>12669</v>
      </c>
      <c r="Q1529" s="3"/>
      <c r="R1529" s="3"/>
      <c r="S1529" s="3"/>
      <c r="T1529" s="3"/>
      <c r="U1529" s="3"/>
      <c r="V1529" s="3"/>
      <c r="W1529" s="3"/>
      <c r="X1529" s="2" t="s">
        <v>2066</v>
      </c>
      <c r="Y1529" s="2" t="s">
        <v>64</v>
      </c>
      <c r="Z1529" s="3"/>
      <c r="AA1529" s="51" t="s">
        <v>12686</v>
      </c>
      <c r="AB1529" s="52"/>
      <c r="AC1529" s="3"/>
      <c r="AD1529" s="3"/>
      <c r="AE1529" s="2" t="s">
        <v>2069</v>
      </c>
      <c r="AF1529" s="10">
        <v>38832</v>
      </c>
      <c r="AG1529" s="5">
        <v>0.45311342592592591</v>
      </c>
      <c r="AH1529" s="2" t="s">
        <v>69</v>
      </c>
      <c r="AI1529" s="6">
        <v>44874</v>
      </c>
      <c r="AJ1529" s="5">
        <v>0.62133101851851846</v>
      </c>
      <c r="AK1529" s="2" t="s">
        <v>70</v>
      </c>
      <c r="AL1529" s="3"/>
      <c r="AM1529" s="3"/>
      <c r="AN1529" s="3"/>
      <c r="AO1529" s="2" t="s">
        <v>12687</v>
      </c>
      <c r="AP1529" s="2" t="s">
        <v>472</v>
      </c>
      <c r="AQ1529" s="3"/>
      <c r="AR1529" s="3"/>
      <c r="AS1529" s="2" t="s">
        <v>112</v>
      </c>
      <c r="AT1529" s="3"/>
      <c r="AU1529" s="2" t="s">
        <v>76</v>
      </c>
      <c r="AV1529" s="2" t="s">
        <v>76</v>
      </c>
      <c r="AW1529" s="3"/>
      <c r="AX1529" s="3"/>
    </row>
    <row r="1530" spans="1:50" ht="13.8">
      <c r="A1530" s="2" t="s">
        <v>2412</v>
      </c>
      <c r="B1530" s="2" t="s">
        <v>767</v>
      </c>
      <c r="C1530" s="2" t="s">
        <v>12688</v>
      </c>
      <c r="D1530" s="2" t="s">
        <v>12682</v>
      </c>
      <c r="E1530" s="2" t="s">
        <v>12683</v>
      </c>
      <c r="F1530" s="2" t="s">
        <v>169</v>
      </c>
      <c r="G1530" s="2" t="s">
        <v>720</v>
      </c>
      <c r="H1530" s="2" t="s">
        <v>12674</v>
      </c>
      <c r="I1530" s="2" t="s">
        <v>12689</v>
      </c>
      <c r="J1530" s="3"/>
      <c r="K1530" s="3"/>
      <c r="L1530" s="3"/>
      <c r="M1530" s="3"/>
      <c r="N1530" s="51" t="s">
        <v>12690</v>
      </c>
      <c r="O1530" s="52"/>
      <c r="P1530" s="2" t="s">
        <v>12669</v>
      </c>
      <c r="Q1530" s="3"/>
      <c r="R1530" s="3"/>
      <c r="S1530" s="3"/>
      <c r="T1530" s="3"/>
      <c r="U1530" s="3"/>
      <c r="V1530" s="3"/>
      <c r="W1530" s="3"/>
      <c r="X1530" s="2" t="s">
        <v>2066</v>
      </c>
      <c r="Y1530" s="2" t="s">
        <v>64</v>
      </c>
      <c r="Z1530" s="3"/>
      <c r="AA1530" s="51" t="s">
        <v>12691</v>
      </c>
      <c r="AB1530" s="52"/>
      <c r="AC1530" s="3"/>
      <c r="AD1530" s="3"/>
      <c r="AE1530" s="2" t="s">
        <v>2069</v>
      </c>
      <c r="AF1530" s="10">
        <v>38832</v>
      </c>
      <c r="AG1530" s="5">
        <v>0.45409722222222221</v>
      </c>
      <c r="AH1530" s="2" t="s">
        <v>69</v>
      </c>
      <c r="AI1530" s="6">
        <v>44874</v>
      </c>
      <c r="AJ1530" s="5">
        <v>0.62312500000000004</v>
      </c>
      <c r="AK1530" s="2" t="s">
        <v>70</v>
      </c>
      <c r="AL1530" s="3"/>
      <c r="AM1530" s="3"/>
      <c r="AN1530" s="3"/>
      <c r="AO1530" s="2" t="s">
        <v>12692</v>
      </c>
      <c r="AP1530" s="2" t="s">
        <v>472</v>
      </c>
      <c r="AQ1530" s="3"/>
      <c r="AR1530" s="3"/>
      <c r="AS1530" s="2" t="s">
        <v>112</v>
      </c>
      <c r="AT1530" s="3"/>
      <c r="AU1530" s="2" t="s">
        <v>76</v>
      </c>
      <c r="AV1530" s="2" t="s">
        <v>76</v>
      </c>
      <c r="AW1530" s="3"/>
      <c r="AX1530" s="3"/>
    </row>
    <row r="1531" spans="1:50" ht="13.8">
      <c r="A1531" s="2" t="s">
        <v>2412</v>
      </c>
      <c r="B1531" s="2" t="s">
        <v>767</v>
      </c>
      <c r="C1531" s="2" t="s">
        <v>12678</v>
      </c>
      <c r="D1531" s="2" t="s">
        <v>53</v>
      </c>
      <c r="E1531" s="2" t="s">
        <v>5699</v>
      </c>
      <c r="F1531" s="2" t="s">
        <v>169</v>
      </c>
      <c r="G1531" s="2" t="s">
        <v>720</v>
      </c>
      <c r="H1531" s="2" t="s">
        <v>12693</v>
      </c>
      <c r="I1531" s="2" t="s">
        <v>12694</v>
      </c>
      <c r="J1531" s="3"/>
      <c r="K1531" s="3"/>
      <c r="L1531" s="3"/>
      <c r="M1531" s="3"/>
      <c r="N1531" s="3"/>
      <c r="O1531" s="3"/>
      <c r="P1531" s="2" t="s">
        <v>12669</v>
      </c>
      <c r="Q1531" s="3"/>
      <c r="R1531" s="3"/>
      <c r="S1531" s="3"/>
      <c r="T1531" s="3"/>
      <c r="U1531" s="3"/>
      <c r="V1531" s="3"/>
      <c r="W1531" s="3"/>
      <c r="X1531" s="2" t="s">
        <v>2066</v>
      </c>
      <c r="Y1531" s="2" t="s">
        <v>64</v>
      </c>
      <c r="Z1531" s="3"/>
      <c r="AA1531" s="2" t="s">
        <v>12695</v>
      </c>
      <c r="AB1531" s="51" t="s">
        <v>11139</v>
      </c>
      <c r="AC1531" s="52"/>
      <c r="AD1531" s="52"/>
      <c r="AE1531" s="2" t="s">
        <v>2069</v>
      </c>
      <c r="AF1531" s="10">
        <v>38832</v>
      </c>
      <c r="AG1531" s="5">
        <v>0.45491898148148147</v>
      </c>
      <c r="AH1531" s="2" t="s">
        <v>69</v>
      </c>
      <c r="AI1531" s="6">
        <v>44874</v>
      </c>
      <c r="AJ1531" s="5">
        <v>0.62275462962962957</v>
      </c>
      <c r="AK1531" s="2" t="s">
        <v>70</v>
      </c>
      <c r="AL1531" s="3"/>
      <c r="AM1531" s="3"/>
      <c r="AN1531" s="3"/>
      <c r="AO1531" s="2" t="s">
        <v>12696</v>
      </c>
      <c r="AP1531" s="2" t="s">
        <v>1675</v>
      </c>
      <c r="AQ1531" s="3"/>
      <c r="AR1531" s="3"/>
      <c r="AS1531" s="2" t="s">
        <v>112</v>
      </c>
      <c r="AT1531" s="3"/>
      <c r="AU1531" s="2" t="s">
        <v>76</v>
      </c>
      <c r="AV1531" s="2" t="s">
        <v>76</v>
      </c>
      <c r="AW1531" s="3"/>
      <c r="AX1531" s="3"/>
    </row>
    <row r="1532" spans="1:50" ht="13.8">
      <c r="A1532" s="2" t="s">
        <v>717</v>
      </c>
      <c r="B1532" s="2" t="s">
        <v>767</v>
      </c>
      <c r="C1532" s="2" t="s">
        <v>12697</v>
      </c>
      <c r="D1532" s="2" t="s">
        <v>53</v>
      </c>
      <c r="E1532" s="2" t="s">
        <v>5699</v>
      </c>
      <c r="F1532" s="2" t="s">
        <v>169</v>
      </c>
      <c r="G1532" s="2" t="s">
        <v>720</v>
      </c>
      <c r="H1532" s="2" t="s">
        <v>12693</v>
      </c>
      <c r="I1532" s="2" t="s">
        <v>12698</v>
      </c>
      <c r="J1532" s="3"/>
      <c r="K1532" s="3"/>
      <c r="L1532" s="3"/>
      <c r="M1532" s="3"/>
      <c r="N1532" s="3"/>
      <c r="O1532" s="3"/>
      <c r="P1532" s="2" t="s">
        <v>12669</v>
      </c>
      <c r="Q1532" s="3"/>
      <c r="R1532" s="3"/>
      <c r="S1532" s="3"/>
      <c r="T1532" s="3"/>
      <c r="U1532" s="3"/>
      <c r="V1532" s="3"/>
      <c r="W1532" s="3"/>
      <c r="X1532" s="2" t="s">
        <v>2066</v>
      </c>
      <c r="Y1532" s="2" t="s">
        <v>64</v>
      </c>
      <c r="Z1532" s="3"/>
      <c r="AA1532" s="51" t="s">
        <v>12699</v>
      </c>
      <c r="AB1532" s="52"/>
      <c r="AC1532" s="52"/>
      <c r="AD1532" s="3"/>
      <c r="AE1532" s="2" t="s">
        <v>2069</v>
      </c>
      <c r="AF1532" s="10">
        <v>38832</v>
      </c>
      <c r="AG1532" s="5">
        <v>0.45656249999999998</v>
      </c>
      <c r="AH1532" s="2" t="s">
        <v>69</v>
      </c>
      <c r="AI1532" s="7">
        <v>44893</v>
      </c>
      <c r="AJ1532" s="5">
        <v>0.43957175925925923</v>
      </c>
      <c r="AK1532" s="2" t="s">
        <v>70</v>
      </c>
      <c r="AL1532" s="3"/>
      <c r="AM1532" s="3"/>
      <c r="AN1532" s="3"/>
      <c r="AO1532" s="2" t="s">
        <v>12700</v>
      </c>
      <c r="AP1532" s="2" t="s">
        <v>1424</v>
      </c>
      <c r="AQ1532" s="3"/>
      <c r="AR1532" s="3"/>
      <c r="AS1532" s="2" t="s">
        <v>112</v>
      </c>
      <c r="AT1532" s="3"/>
      <c r="AU1532" s="2" t="s">
        <v>76</v>
      </c>
      <c r="AV1532" s="2" t="s">
        <v>76</v>
      </c>
      <c r="AW1532" s="3"/>
      <c r="AX1532" s="3"/>
    </row>
    <row r="1533" spans="1:50" ht="13.8">
      <c r="A1533" s="2" t="s">
        <v>2412</v>
      </c>
      <c r="B1533" s="2" t="s">
        <v>767</v>
      </c>
      <c r="C1533" s="2" t="s">
        <v>12701</v>
      </c>
      <c r="D1533" s="2" t="s">
        <v>53</v>
      </c>
      <c r="E1533" s="2" t="s">
        <v>54</v>
      </c>
      <c r="F1533" s="2" t="s">
        <v>169</v>
      </c>
      <c r="G1533" s="2" t="s">
        <v>720</v>
      </c>
      <c r="H1533" s="2" t="s">
        <v>12702</v>
      </c>
      <c r="I1533" s="2" t="s">
        <v>6661</v>
      </c>
      <c r="J1533" s="3"/>
      <c r="K1533" s="3"/>
      <c r="L1533" s="2" t="s">
        <v>12703</v>
      </c>
      <c r="M1533" s="3"/>
      <c r="N1533" s="2" t="s">
        <v>12704</v>
      </c>
      <c r="O1533" s="3"/>
      <c r="P1533" s="2" t="s">
        <v>12669</v>
      </c>
      <c r="Q1533" s="2" t="s">
        <v>11136</v>
      </c>
      <c r="R1533" s="12">
        <v>21546</v>
      </c>
      <c r="S1533" s="2" t="s">
        <v>11137</v>
      </c>
      <c r="T1533" s="3"/>
      <c r="U1533" s="3"/>
      <c r="V1533" s="3"/>
      <c r="W1533" s="3"/>
      <c r="X1533" s="2" t="s">
        <v>2066</v>
      </c>
      <c r="Y1533" s="2" t="s">
        <v>64</v>
      </c>
      <c r="Z1533" s="3"/>
      <c r="AA1533" s="2" t="s">
        <v>12705</v>
      </c>
      <c r="AB1533" s="51" t="s">
        <v>11139</v>
      </c>
      <c r="AC1533" s="52"/>
      <c r="AD1533" s="52"/>
      <c r="AE1533" s="2" t="s">
        <v>2069</v>
      </c>
      <c r="AF1533" s="10">
        <v>38832</v>
      </c>
      <c r="AG1533" s="5">
        <v>0.45739583333333333</v>
      </c>
      <c r="AH1533" s="2" t="s">
        <v>69</v>
      </c>
      <c r="AI1533" s="6">
        <v>44874</v>
      </c>
      <c r="AJ1533" s="5">
        <v>0.62517361111111114</v>
      </c>
      <c r="AK1533" s="2" t="s">
        <v>70</v>
      </c>
      <c r="AL1533" s="3"/>
      <c r="AM1533" s="3"/>
      <c r="AN1533" s="3"/>
      <c r="AO1533" s="2" t="s">
        <v>12706</v>
      </c>
      <c r="AP1533" s="2" t="s">
        <v>1675</v>
      </c>
      <c r="AQ1533" s="3"/>
      <c r="AR1533" s="3"/>
      <c r="AS1533" s="2" t="s">
        <v>112</v>
      </c>
      <c r="AT1533" s="3"/>
      <c r="AU1533" s="2" t="s">
        <v>76</v>
      </c>
      <c r="AV1533" s="2" t="s">
        <v>76</v>
      </c>
      <c r="AW1533" s="3"/>
      <c r="AX1533" s="3"/>
    </row>
    <row r="1534" spans="1:50" ht="13.8">
      <c r="A1534" s="2" t="s">
        <v>2412</v>
      </c>
      <c r="B1534" s="2" t="s">
        <v>767</v>
      </c>
      <c r="C1534" s="2" t="s">
        <v>12678</v>
      </c>
      <c r="D1534" s="2" t="s">
        <v>53</v>
      </c>
      <c r="E1534" s="2" t="s">
        <v>99</v>
      </c>
      <c r="F1534" s="2" t="s">
        <v>169</v>
      </c>
      <c r="G1534" s="2" t="s">
        <v>720</v>
      </c>
      <c r="H1534" s="2" t="s">
        <v>12702</v>
      </c>
      <c r="I1534" s="2" t="s">
        <v>6661</v>
      </c>
      <c r="J1534" s="3"/>
      <c r="K1534" s="3"/>
      <c r="L1534" s="2" t="s">
        <v>12707</v>
      </c>
      <c r="M1534" s="3"/>
      <c r="N1534" s="3"/>
      <c r="O1534" s="3"/>
      <c r="P1534" s="2" t="s">
        <v>12669</v>
      </c>
      <c r="Q1534" s="3"/>
      <c r="R1534" s="3"/>
      <c r="S1534" s="3"/>
      <c r="T1534" s="3"/>
      <c r="U1534" s="3"/>
      <c r="V1534" s="3"/>
      <c r="W1534" s="3"/>
      <c r="X1534" s="2" t="s">
        <v>2066</v>
      </c>
      <c r="Y1534" s="2" t="s">
        <v>64</v>
      </c>
      <c r="Z1534" s="3"/>
      <c r="AA1534" s="2" t="s">
        <v>12708</v>
      </c>
      <c r="AB1534" s="51" t="s">
        <v>12709</v>
      </c>
      <c r="AC1534" s="52"/>
      <c r="AD1534" s="3"/>
      <c r="AE1534" s="2" t="s">
        <v>2069</v>
      </c>
      <c r="AF1534" s="10">
        <v>38832</v>
      </c>
      <c r="AG1534" s="5">
        <v>0.45916666666666667</v>
      </c>
      <c r="AH1534" s="2" t="s">
        <v>69</v>
      </c>
      <c r="AI1534" s="6">
        <v>44874</v>
      </c>
      <c r="AJ1534" s="5">
        <v>0.62549768518518523</v>
      </c>
      <c r="AK1534" s="2" t="s">
        <v>70</v>
      </c>
      <c r="AL1534" s="3"/>
      <c r="AM1534" s="3"/>
      <c r="AN1534" s="3"/>
      <c r="AO1534" s="2" t="s">
        <v>12710</v>
      </c>
      <c r="AP1534" s="2" t="s">
        <v>864</v>
      </c>
      <c r="AQ1534" s="3"/>
      <c r="AR1534" s="3"/>
      <c r="AS1534" s="2" t="s">
        <v>112</v>
      </c>
      <c r="AT1534" s="3"/>
      <c r="AU1534" s="2" t="s">
        <v>76</v>
      </c>
      <c r="AV1534" s="2" t="s">
        <v>76</v>
      </c>
      <c r="AW1534" s="3"/>
      <c r="AX1534" s="3"/>
    </row>
    <row r="1535" spans="1:50" ht="13.8">
      <c r="A1535" s="2" t="s">
        <v>717</v>
      </c>
      <c r="B1535" s="2" t="s">
        <v>767</v>
      </c>
      <c r="C1535" s="2" t="s">
        <v>12711</v>
      </c>
      <c r="D1535" s="2" t="s">
        <v>53</v>
      </c>
      <c r="E1535" s="2" t="s">
        <v>12712</v>
      </c>
      <c r="F1535" s="2" t="s">
        <v>169</v>
      </c>
      <c r="G1535" s="2" t="s">
        <v>720</v>
      </c>
      <c r="H1535" s="2" t="s">
        <v>9957</v>
      </c>
      <c r="I1535" s="2" t="s">
        <v>6661</v>
      </c>
      <c r="J1535" s="3"/>
      <c r="K1535" s="3"/>
      <c r="L1535" s="3"/>
      <c r="M1535" s="3"/>
      <c r="N1535" s="51" t="s">
        <v>12713</v>
      </c>
      <c r="O1535" s="52"/>
      <c r="P1535" s="2" t="s">
        <v>12669</v>
      </c>
      <c r="Q1535" s="3"/>
      <c r="R1535" s="3"/>
      <c r="S1535" s="3"/>
      <c r="T1535" s="3"/>
      <c r="U1535" s="3"/>
      <c r="V1535" s="3"/>
      <c r="W1535" s="3"/>
      <c r="X1535" s="2" t="s">
        <v>2066</v>
      </c>
      <c r="Y1535" s="2" t="s">
        <v>64</v>
      </c>
      <c r="Z1535" s="3"/>
      <c r="AA1535" s="3"/>
      <c r="AB1535" s="3"/>
      <c r="AC1535" s="3"/>
      <c r="AD1535" s="3"/>
      <c r="AE1535" s="2" t="s">
        <v>2069</v>
      </c>
      <c r="AF1535" s="10">
        <v>38832</v>
      </c>
      <c r="AG1535" s="5">
        <v>0.45988425925925924</v>
      </c>
      <c r="AH1535" s="2" t="s">
        <v>69</v>
      </c>
      <c r="AI1535" s="6">
        <v>44874</v>
      </c>
      <c r="AJ1535" s="5">
        <v>0.62608796296296299</v>
      </c>
      <c r="AK1535" s="2" t="s">
        <v>70</v>
      </c>
      <c r="AL1535" s="3"/>
      <c r="AM1535" s="3"/>
      <c r="AN1535" s="3"/>
      <c r="AO1535" s="2" t="s">
        <v>12714</v>
      </c>
      <c r="AP1535" s="3"/>
      <c r="AQ1535" s="3"/>
      <c r="AR1535" s="3"/>
      <c r="AS1535" s="2" t="s">
        <v>112</v>
      </c>
      <c r="AT1535" s="3"/>
      <c r="AU1535" s="2" t="s">
        <v>76</v>
      </c>
      <c r="AV1535" s="2" t="s">
        <v>76</v>
      </c>
      <c r="AW1535" s="3"/>
      <c r="AX1535" s="3"/>
    </row>
    <row r="1536" spans="1:50" ht="13.8">
      <c r="A1536" s="2" t="s">
        <v>717</v>
      </c>
      <c r="B1536" s="2" t="s">
        <v>78</v>
      </c>
      <c r="C1536" s="2" t="s">
        <v>2274</v>
      </c>
      <c r="D1536" s="2" t="s">
        <v>53</v>
      </c>
      <c r="E1536" s="2" t="s">
        <v>5699</v>
      </c>
      <c r="F1536" s="2" t="s">
        <v>169</v>
      </c>
      <c r="G1536" s="2" t="s">
        <v>720</v>
      </c>
      <c r="H1536" s="2" t="s">
        <v>12715</v>
      </c>
      <c r="I1536" s="2" t="s">
        <v>12716</v>
      </c>
      <c r="J1536" s="3"/>
      <c r="K1536" s="3"/>
      <c r="L1536" s="3"/>
      <c r="M1536" s="3"/>
      <c r="N1536" s="3"/>
      <c r="O1536" s="3"/>
      <c r="P1536" s="2" t="s">
        <v>12669</v>
      </c>
      <c r="Q1536" s="3"/>
      <c r="R1536" s="3"/>
      <c r="S1536" s="3"/>
      <c r="T1536" s="3"/>
      <c r="U1536" s="3"/>
      <c r="V1536" s="3"/>
      <c r="W1536" s="3"/>
      <c r="X1536" s="2" t="s">
        <v>2066</v>
      </c>
      <c r="Y1536" s="2" t="s">
        <v>64</v>
      </c>
      <c r="Z1536" s="3"/>
      <c r="AA1536" s="51" t="s">
        <v>12717</v>
      </c>
      <c r="AB1536" s="52"/>
      <c r="AC1536" s="3"/>
      <c r="AD1536" s="3"/>
      <c r="AE1536" s="2" t="s">
        <v>2069</v>
      </c>
      <c r="AF1536" s="10">
        <v>38832</v>
      </c>
      <c r="AG1536" s="5">
        <v>0.46101851851851849</v>
      </c>
      <c r="AH1536" s="2" t="s">
        <v>69</v>
      </c>
      <c r="AI1536" s="6">
        <v>44874</v>
      </c>
      <c r="AJ1536" s="5">
        <v>0.62675925925925924</v>
      </c>
      <c r="AK1536" s="2" t="s">
        <v>70</v>
      </c>
      <c r="AL1536" s="3"/>
      <c r="AM1536" s="3"/>
      <c r="AN1536" s="3"/>
      <c r="AO1536" s="2" t="s">
        <v>12718</v>
      </c>
      <c r="AP1536" s="3"/>
      <c r="AQ1536" s="3"/>
      <c r="AR1536" s="3"/>
      <c r="AS1536" s="2" t="s">
        <v>112</v>
      </c>
      <c r="AT1536" s="3"/>
      <c r="AU1536" s="2" t="s">
        <v>76</v>
      </c>
      <c r="AV1536" s="2" t="s">
        <v>76</v>
      </c>
      <c r="AW1536" s="3"/>
      <c r="AX1536" s="3"/>
    </row>
    <row r="1537" spans="1:50" ht="13.8">
      <c r="A1537" s="2" t="s">
        <v>2412</v>
      </c>
      <c r="B1537" s="2" t="s">
        <v>767</v>
      </c>
      <c r="C1537" s="2" t="s">
        <v>8518</v>
      </c>
      <c r="D1537" s="2" t="s">
        <v>53</v>
      </c>
      <c r="E1537" s="2" t="s">
        <v>513</v>
      </c>
      <c r="F1537" s="2" t="s">
        <v>169</v>
      </c>
      <c r="G1537" s="2" t="s">
        <v>720</v>
      </c>
      <c r="H1537" s="2" t="s">
        <v>9957</v>
      </c>
      <c r="I1537" s="2" t="s">
        <v>12719</v>
      </c>
      <c r="J1537" s="3"/>
      <c r="K1537" s="3"/>
      <c r="L1537" s="3"/>
      <c r="M1537" s="3"/>
      <c r="N1537" s="3"/>
      <c r="O1537" s="3"/>
      <c r="P1537" s="2" t="s">
        <v>12669</v>
      </c>
      <c r="Q1537" s="3"/>
      <c r="R1537" s="3"/>
      <c r="S1537" s="3"/>
      <c r="T1537" s="3"/>
      <c r="U1537" s="3"/>
      <c r="V1537" s="3"/>
      <c r="W1537" s="3"/>
      <c r="X1537" s="2" t="s">
        <v>2066</v>
      </c>
      <c r="Y1537" s="2" t="s">
        <v>64</v>
      </c>
      <c r="Z1537" s="3"/>
      <c r="AA1537" s="2" t="s">
        <v>12720</v>
      </c>
      <c r="AB1537" s="2" t="s">
        <v>5213</v>
      </c>
      <c r="AC1537" s="3"/>
      <c r="AD1537" s="3"/>
      <c r="AE1537" s="2" t="s">
        <v>2069</v>
      </c>
      <c r="AF1537" s="10">
        <v>38832</v>
      </c>
      <c r="AG1537" s="5">
        <v>0.46239583333333334</v>
      </c>
      <c r="AH1537" s="2" t="s">
        <v>69</v>
      </c>
      <c r="AI1537" s="6">
        <v>44874</v>
      </c>
      <c r="AJ1537" s="5">
        <v>0.62703703703703706</v>
      </c>
      <c r="AK1537" s="2" t="s">
        <v>70</v>
      </c>
      <c r="AL1537" s="3"/>
      <c r="AM1537" s="3"/>
      <c r="AN1537" s="3"/>
      <c r="AO1537" s="2" t="s">
        <v>12721</v>
      </c>
      <c r="AP1537" s="3"/>
      <c r="AQ1537" s="3"/>
      <c r="AR1537" s="3"/>
      <c r="AS1537" s="2" t="s">
        <v>112</v>
      </c>
      <c r="AT1537" s="3"/>
      <c r="AU1537" s="2" t="s">
        <v>76</v>
      </c>
      <c r="AV1537" s="2" t="s">
        <v>76</v>
      </c>
      <c r="AW1537" s="3"/>
      <c r="AX1537" s="3"/>
    </row>
    <row r="1538" spans="1:50" ht="13.8">
      <c r="A1538" s="2" t="s">
        <v>717</v>
      </c>
      <c r="B1538" s="2" t="s">
        <v>767</v>
      </c>
      <c r="C1538" s="2" t="s">
        <v>10149</v>
      </c>
      <c r="D1538" s="2" t="s">
        <v>12722</v>
      </c>
      <c r="E1538" s="2" t="s">
        <v>12723</v>
      </c>
      <c r="F1538" s="2" t="s">
        <v>6584</v>
      </c>
      <c r="G1538" s="2" t="s">
        <v>720</v>
      </c>
      <c r="H1538" s="2" t="s">
        <v>9957</v>
      </c>
      <c r="I1538" s="2" t="s">
        <v>12724</v>
      </c>
      <c r="J1538" s="3"/>
      <c r="K1538" s="3"/>
      <c r="L1538" s="2" t="s">
        <v>12703</v>
      </c>
      <c r="M1538" s="3"/>
      <c r="N1538" s="51" t="s">
        <v>12725</v>
      </c>
      <c r="O1538" s="52"/>
      <c r="P1538" s="2" t="s">
        <v>12669</v>
      </c>
      <c r="Q1538" s="3"/>
      <c r="R1538" s="3"/>
      <c r="S1538" s="3"/>
      <c r="T1538" s="3"/>
      <c r="U1538" s="3"/>
      <c r="V1538" s="3"/>
      <c r="W1538" s="3"/>
      <c r="X1538" s="2" t="s">
        <v>2066</v>
      </c>
      <c r="Y1538" s="2" t="s">
        <v>64</v>
      </c>
      <c r="Z1538" s="3"/>
      <c r="AA1538" s="2" t="s">
        <v>11680</v>
      </c>
      <c r="AB1538" s="51" t="s">
        <v>11139</v>
      </c>
      <c r="AC1538" s="52"/>
      <c r="AD1538" s="52"/>
      <c r="AE1538" s="2" t="s">
        <v>2069</v>
      </c>
      <c r="AF1538" s="10">
        <v>38832</v>
      </c>
      <c r="AG1538" s="5">
        <v>0.46326388888888886</v>
      </c>
      <c r="AH1538" s="2" t="s">
        <v>69</v>
      </c>
      <c r="AI1538" s="6">
        <v>44874</v>
      </c>
      <c r="AJ1538" s="5">
        <v>0.62824074074074077</v>
      </c>
      <c r="AK1538" s="2" t="s">
        <v>70</v>
      </c>
      <c r="AL1538" s="3"/>
      <c r="AM1538" s="3"/>
      <c r="AN1538" s="3"/>
      <c r="AO1538" s="2" t="s">
        <v>12726</v>
      </c>
      <c r="AP1538" s="3"/>
      <c r="AQ1538" s="3"/>
      <c r="AR1538" s="3"/>
      <c r="AS1538" s="2" t="s">
        <v>112</v>
      </c>
      <c r="AT1538" s="3"/>
      <c r="AU1538" s="2" t="s">
        <v>76</v>
      </c>
      <c r="AV1538" s="2" t="s">
        <v>76</v>
      </c>
      <c r="AW1538" s="3"/>
      <c r="AX1538" s="3"/>
    </row>
    <row r="1539" spans="1:50" ht="13.8">
      <c r="A1539" s="2" t="s">
        <v>717</v>
      </c>
      <c r="B1539" s="2" t="s">
        <v>767</v>
      </c>
      <c r="C1539" s="2" t="s">
        <v>12697</v>
      </c>
      <c r="D1539" s="2" t="s">
        <v>53</v>
      </c>
      <c r="E1539" s="2" t="s">
        <v>513</v>
      </c>
      <c r="F1539" s="2" t="s">
        <v>169</v>
      </c>
      <c r="G1539" s="2" t="s">
        <v>720</v>
      </c>
      <c r="H1539" s="2" t="s">
        <v>9957</v>
      </c>
      <c r="I1539" s="2" t="s">
        <v>12727</v>
      </c>
      <c r="J1539" s="51" t="s">
        <v>12728</v>
      </c>
      <c r="K1539" s="52"/>
      <c r="L1539" s="52"/>
      <c r="M1539" s="52"/>
      <c r="N1539" s="3"/>
      <c r="O1539" s="3"/>
      <c r="P1539" s="2" t="s">
        <v>12669</v>
      </c>
      <c r="Q1539" s="3"/>
      <c r="R1539" s="3"/>
      <c r="S1539" s="3"/>
      <c r="T1539" s="3"/>
      <c r="U1539" s="3"/>
      <c r="V1539" s="3"/>
      <c r="W1539" s="3"/>
      <c r="X1539" s="2" t="s">
        <v>2066</v>
      </c>
      <c r="Y1539" s="2" t="s">
        <v>64</v>
      </c>
      <c r="Z1539" s="3"/>
      <c r="AA1539" s="51" t="s">
        <v>12729</v>
      </c>
      <c r="AB1539" s="52"/>
      <c r="AC1539" s="3"/>
      <c r="AD1539" s="3"/>
      <c r="AE1539" s="2" t="s">
        <v>2069</v>
      </c>
      <c r="AF1539" s="10">
        <v>38832</v>
      </c>
      <c r="AG1539" s="5">
        <v>0.4642013888888889</v>
      </c>
      <c r="AH1539" s="2" t="s">
        <v>69</v>
      </c>
      <c r="AI1539" s="6">
        <v>44874</v>
      </c>
      <c r="AJ1539" s="5">
        <v>0.62937500000000002</v>
      </c>
      <c r="AK1539" s="2" t="s">
        <v>70</v>
      </c>
      <c r="AL1539" s="3"/>
      <c r="AM1539" s="3"/>
      <c r="AN1539" s="3"/>
      <c r="AO1539" s="2" t="s">
        <v>12730</v>
      </c>
      <c r="AP1539" s="2" t="s">
        <v>472</v>
      </c>
      <c r="AQ1539" s="3"/>
      <c r="AR1539" s="3"/>
      <c r="AS1539" s="2" t="s">
        <v>112</v>
      </c>
      <c r="AT1539" s="3"/>
      <c r="AU1539" s="2" t="s">
        <v>76</v>
      </c>
      <c r="AV1539" s="2" t="s">
        <v>76</v>
      </c>
      <c r="AW1539" s="3"/>
      <c r="AX1539" s="3"/>
    </row>
    <row r="1540" spans="1:50" ht="13.8">
      <c r="A1540" s="2" t="s">
        <v>717</v>
      </c>
      <c r="B1540" s="2" t="s">
        <v>767</v>
      </c>
      <c r="C1540" s="2" t="s">
        <v>12731</v>
      </c>
      <c r="D1540" s="2" t="s">
        <v>53</v>
      </c>
      <c r="E1540" s="2" t="s">
        <v>99</v>
      </c>
      <c r="F1540" s="2" t="s">
        <v>169</v>
      </c>
      <c r="G1540" s="2" t="s">
        <v>720</v>
      </c>
      <c r="H1540" s="2" t="s">
        <v>12732</v>
      </c>
      <c r="I1540" s="2" t="s">
        <v>12733</v>
      </c>
      <c r="J1540" s="3"/>
      <c r="K1540" s="3"/>
      <c r="L1540" s="51" t="s">
        <v>12734</v>
      </c>
      <c r="M1540" s="52"/>
      <c r="N1540" s="3"/>
      <c r="O1540" s="3"/>
      <c r="P1540" s="2" t="s">
        <v>12669</v>
      </c>
      <c r="Q1540" s="3"/>
      <c r="R1540" s="3"/>
      <c r="S1540" s="3"/>
      <c r="T1540" s="3"/>
      <c r="U1540" s="3"/>
      <c r="V1540" s="3"/>
      <c r="W1540" s="3"/>
      <c r="X1540" s="2" t="s">
        <v>2066</v>
      </c>
      <c r="Y1540" s="2" t="s">
        <v>64</v>
      </c>
      <c r="Z1540" s="3"/>
      <c r="AA1540" s="3"/>
      <c r="AB1540" s="3"/>
      <c r="AC1540" s="3"/>
      <c r="AD1540" s="3"/>
      <c r="AE1540" s="2" t="s">
        <v>2069</v>
      </c>
      <c r="AF1540" s="10">
        <v>38832</v>
      </c>
      <c r="AG1540" s="5">
        <v>0.46708333333333335</v>
      </c>
      <c r="AH1540" s="2" t="s">
        <v>69</v>
      </c>
      <c r="AI1540" s="6">
        <v>44874</v>
      </c>
      <c r="AJ1540" s="5">
        <v>0.63091435185185185</v>
      </c>
      <c r="AK1540" s="2" t="s">
        <v>70</v>
      </c>
      <c r="AL1540" s="3"/>
      <c r="AM1540" s="3"/>
      <c r="AN1540" s="3"/>
      <c r="AO1540" s="2" t="s">
        <v>12735</v>
      </c>
      <c r="AP1540" s="3"/>
      <c r="AQ1540" s="3"/>
      <c r="AR1540" s="3"/>
      <c r="AS1540" s="2" t="s">
        <v>112</v>
      </c>
      <c r="AT1540" s="3"/>
      <c r="AU1540" s="2" t="s">
        <v>76</v>
      </c>
      <c r="AV1540" s="2" t="s">
        <v>76</v>
      </c>
      <c r="AW1540" s="3"/>
      <c r="AX1540" s="3"/>
    </row>
    <row r="1541" spans="1:50" ht="13.8">
      <c r="A1541" s="2" t="s">
        <v>717</v>
      </c>
      <c r="B1541" s="2" t="s">
        <v>767</v>
      </c>
      <c r="C1541" s="2" t="s">
        <v>12088</v>
      </c>
      <c r="D1541" s="2" t="s">
        <v>12736</v>
      </c>
      <c r="E1541" s="2" t="s">
        <v>12737</v>
      </c>
      <c r="F1541" s="2" t="s">
        <v>12738</v>
      </c>
      <c r="G1541" s="2" t="s">
        <v>720</v>
      </c>
      <c r="H1541" s="2" t="s">
        <v>12739</v>
      </c>
      <c r="I1541" s="2" t="s">
        <v>12740</v>
      </c>
      <c r="J1541" s="3"/>
      <c r="K1541" s="3"/>
      <c r="L1541" s="2" t="s">
        <v>12741</v>
      </c>
      <c r="M1541" s="3"/>
      <c r="N1541" s="3"/>
      <c r="O1541" s="3"/>
      <c r="P1541" s="2" t="s">
        <v>12669</v>
      </c>
      <c r="Q1541" s="3"/>
      <c r="R1541" s="3"/>
      <c r="S1541" s="3"/>
      <c r="T1541" s="3"/>
      <c r="U1541" s="3"/>
      <c r="V1541" s="3"/>
      <c r="W1541" s="3"/>
      <c r="X1541" s="2" t="s">
        <v>2066</v>
      </c>
      <c r="Y1541" s="2" t="s">
        <v>64</v>
      </c>
      <c r="Z1541" s="3"/>
      <c r="AA1541" s="2" t="s">
        <v>12742</v>
      </c>
      <c r="AB1541" s="3"/>
      <c r="AC1541" s="3"/>
      <c r="AD1541" s="3"/>
      <c r="AE1541" s="2" t="s">
        <v>2069</v>
      </c>
      <c r="AF1541" s="10">
        <v>38832</v>
      </c>
      <c r="AG1541" s="5">
        <v>0.67487268518518517</v>
      </c>
      <c r="AH1541" s="2" t="s">
        <v>69</v>
      </c>
      <c r="AI1541" s="6">
        <v>44874</v>
      </c>
      <c r="AJ1541" s="5">
        <v>0.63119212962962967</v>
      </c>
      <c r="AK1541" s="2" t="s">
        <v>70</v>
      </c>
      <c r="AL1541" s="3"/>
      <c r="AM1541" s="3"/>
      <c r="AN1541" s="3"/>
      <c r="AO1541" s="2" t="s">
        <v>12743</v>
      </c>
      <c r="AP1541" s="3"/>
      <c r="AQ1541" s="3"/>
      <c r="AR1541" s="3"/>
      <c r="AS1541" s="2" t="s">
        <v>112</v>
      </c>
      <c r="AT1541" s="3"/>
      <c r="AU1541" s="2" t="s">
        <v>76</v>
      </c>
      <c r="AV1541" s="2" t="s">
        <v>76</v>
      </c>
      <c r="AW1541" s="3"/>
      <c r="AX1541" s="3"/>
    </row>
    <row r="1542" spans="1:50" ht="13.8">
      <c r="A1542" s="2" t="s">
        <v>717</v>
      </c>
      <c r="B1542" s="2" t="s">
        <v>767</v>
      </c>
      <c r="C1542" s="2" t="s">
        <v>12088</v>
      </c>
      <c r="D1542" s="2" t="s">
        <v>12744</v>
      </c>
      <c r="E1542" s="2" t="s">
        <v>12737</v>
      </c>
      <c r="F1542" s="2" t="s">
        <v>6584</v>
      </c>
      <c r="G1542" s="2" t="s">
        <v>720</v>
      </c>
      <c r="H1542" s="2" t="s">
        <v>12745</v>
      </c>
      <c r="I1542" s="2" t="s">
        <v>12746</v>
      </c>
      <c r="J1542" s="3"/>
      <c r="K1542" s="3"/>
      <c r="L1542" s="2" t="s">
        <v>12741</v>
      </c>
      <c r="M1542" s="3"/>
      <c r="N1542" s="3"/>
      <c r="O1542" s="3"/>
      <c r="P1542" s="2" t="s">
        <v>12669</v>
      </c>
      <c r="Q1542" s="3"/>
      <c r="R1542" s="3"/>
      <c r="S1542" s="3"/>
      <c r="T1542" s="3"/>
      <c r="U1542" s="3"/>
      <c r="V1542" s="3"/>
      <c r="W1542" s="3"/>
      <c r="X1542" s="2" t="s">
        <v>2066</v>
      </c>
      <c r="Y1542" s="2" t="s">
        <v>64</v>
      </c>
      <c r="Z1542" s="3"/>
      <c r="AA1542" s="3"/>
      <c r="AB1542" s="3"/>
      <c r="AC1542" s="3"/>
      <c r="AD1542" s="3"/>
      <c r="AE1542" s="2" t="s">
        <v>2069</v>
      </c>
      <c r="AF1542" s="10">
        <v>38832</v>
      </c>
      <c r="AG1542" s="5">
        <v>0.67724537037037036</v>
      </c>
      <c r="AH1542" s="2" t="s">
        <v>69</v>
      </c>
      <c r="AI1542" s="6">
        <v>44874</v>
      </c>
      <c r="AJ1542" s="5">
        <v>0.63222222222222224</v>
      </c>
      <c r="AK1542" s="2" t="s">
        <v>70</v>
      </c>
      <c r="AL1542" s="3"/>
      <c r="AM1542" s="3"/>
      <c r="AN1542" s="3"/>
      <c r="AO1542" s="2" t="s">
        <v>12747</v>
      </c>
      <c r="AP1542" s="3"/>
      <c r="AQ1542" s="3"/>
      <c r="AR1542" s="3"/>
      <c r="AS1542" s="2" t="s">
        <v>112</v>
      </c>
      <c r="AT1542" s="3"/>
      <c r="AU1542" s="2" t="s">
        <v>76</v>
      </c>
      <c r="AV1542" s="2" t="s">
        <v>76</v>
      </c>
      <c r="AW1542" s="3"/>
      <c r="AX1542" s="3"/>
    </row>
    <row r="1543" spans="1:50" ht="13.8">
      <c r="A1543" s="2" t="s">
        <v>717</v>
      </c>
      <c r="B1543" s="2" t="s">
        <v>767</v>
      </c>
      <c r="C1543" s="2" t="s">
        <v>12088</v>
      </c>
      <c r="D1543" s="2" t="s">
        <v>12748</v>
      </c>
      <c r="E1543" s="2" t="s">
        <v>1457</v>
      </c>
      <c r="F1543" s="2" t="s">
        <v>12749</v>
      </c>
      <c r="G1543" s="2" t="s">
        <v>720</v>
      </c>
      <c r="H1543" s="2" t="s">
        <v>12750</v>
      </c>
      <c r="I1543" s="2" t="s">
        <v>12751</v>
      </c>
      <c r="J1543" s="3"/>
      <c r="K1543" s="3"/>
      <c r="L1543" s="2" t="s">
        <v>12752</v>
      </c>
      <c r="M1543" s="3"/>
      <c r="N1543" s="3"/>
      <c r="O1543" s="3"/>
      <c r="P1543" s="2" t="s">
        <v>12669</v>
      </c>
      <c r="Q1543" s="3"/>
      <c r="R1543" s="3"/>
      <c r="S1543" s="3"/>
      <c r="T1543" s="3"/>
      <c r="U1543" s="3"/>
      <c r="V1543" s="3"/>
      <c r="W1543" s="3"/>
      <c r="X1543" s="2" t="s">
        <v>2066</v>
      </c>
      <c r="Y1543" s="2" t="s">
        <v>64</v>
      </c>
      <c r="Z1543" s="3"/>
      <c r="AA1543" s="2" t="s">
        <v>12753</v>
      </c>
      <c r="AB1543" s="3"/>
      <c r="AC1543" s="3"/>
      <c r="AD1543" s="3"/>
      <c r="AE1543" s="2" t="s">
        <v>2069</v>
      </c>
      <c r="AF1543" s="10">
        <v>38832</v>
      </c>
      <c r="AG1543" s="5">
        <v>0.67865740740740743</v>
      </c>
      <c r="AH1543" s="2" t="s">
        <v>69</v>
      </c>
      <c r="AI1543" s="7">
        <v>44894</v>
      </c>
      <c r="AJ1543" s="5">
        <v>0.43135416666666665</v>
      </c>
      <c r="AK1543" s="2" t="s">
        <v>70</v>
      </c>
      <c r="AL1543" s="3"/>
      <c r="AM1543" s="3"/>
      <c r="AN1543" s="3"/>
      <c r="AO1543" s="2" t="s">
        <v>12754</v>
      </c>
      <c r="AP1543" s="2" t="s">
        <v>9844</v>
      </c>
      <c r="AQ1543" s="3"/>
      <c r="AR1543" s="3"/>
      <c r="AS1543" s="2" t="s">
        <v>112</v>
      </c>
      <c r="AT1543" s="3"/>
      <c r="AU1543" s="2" t="s">
        <v>76</v>
      </c>
      <c r="AV1543" s="2" t="s">
        <v>76</v>
      </c>
      <c r="AW1543" s="3"/>
      <c r="AX1543" s="3"/>
    </row>
    <row r="1544" spans="1:50" ht="13.8">
      <c r="A1544" s="2" t="s">
        <v>97</v>
      </c>
      <c r="B1544" s="2" t="s">
        <v>115</v>
      </c>
      <c r="C1544" s="2" t="s">
        <v>12755</v>
      </c>
      <c r="D1544" s="2" t="s">
        <v>53</v>
      </c>
      <c r="E1544" s="2" t="s">
        <v>5699</v>
      </c>
      <c r="F1544" s="2" t="s">
        <v>5036</v>
      </c>
      <c r="G1544" s="2" t="s">
        <v>698</v>
      </c>
      <c r="H1544" s="2" t="s">
        <v>12756</v>
      </c>
      <c r="I1544" s="2" t="s">
        <v>12757</v>
      </c>
      <c r="J1544" s="3"/>
      <c r="K1544" s="3"/>
      <c r="L1544" s="3"/>
      <c r="M1544" s="3"/>
      <c r="N1544" s="3"/>
      <c r="O1544" s="3"/>
      <c r="P1544" s="51" t="s">
        <v>12758</v>
      </c>
      <c r="Q1544" s="52"/>
      <c r="R1544" s="3"/>
      <c r="S1544" s="3"/>
      <c r="T1544" s="3"/>
      <c r="U1544" s="3"/>
      <c r="V1544" s="3"/>
      <c r="W1544" s="3"/>
      <c r="X1544" s="2" t="s">
        <v>12759</v>
      </c>
      <c r="Y1544" s="3"/>
      <c r="Z1544" s="3"/>
      <c r="AA1544" s="3"/>
      <c r="AB1544" s="3"/>
      <c r="AC1544" s="3"/>
      <c r="AD1544" s="3"/>
      <c r="AE1544" s="2" t="s">
        <v>2069</v>
      </c>
      <c r="AF1544" s="10">
        <v>38834</v>
      </c>
      <c r="AG1544" s="5">
        <v>0.45053240740740741</v>
      </c>
      <c r="AH1544" s="2" t="s">
        <v>69</v>
      </c>
      <c r="AI1544" s="7">
        <v>44893</v>
      </c>
      <c r="AJ1544" s="5">
        <v>0.45947916666666666</v>
      </c>
      <c r="AK1544" s="2" t="s">
        <v>70</v>
      </c>
      <c r="AL1544" s="3"/>
      <c r="AM1544" s="3"/>
      <c r="AN1544" s="3"/>
      <c r="AO1544" s="2" t="s">
        <v>12760</v>
      </c>
      <c r="AP1544" s="2" t="s">
        <v>1675</v>
      </c>
      <c r="AQ1544" s="3"/>
      <c r="AR1544" s="51" t="s">
        <v>12761</v>
      </c>
      <c r="AS1544" s="52"/>
      <c r="AT1544" s="3"/>
      <c r="AU1544" s="3"/>
      <c r="AV1544" s="3"/>
      <c r="AW1544" s="3"/>
      <c r="AX1544" s="3"/>
    </row>
    <row r="1545" spans="1:50" ht="13.8">
      <c r="A1545" s="2" t="s">
        <v>97</v>
      </c>
      <c r="B1545" s="2" t="s">
        <v>115</v>
      </c>
      <c r="C1545" s="2" t="s">
        <v>12755</v>
      </c>
      <c r="D1545" s="2" t="s">
        <v>53</v>
      </c>
      <c r="E1545" s="2" t="s">
        <v>5699</v>
      </c>
      <c r="F1545" s="2" t="s">
        <v>5036</v>
      </c>
      <c r="G1545" s="2" t="s">
        <v>698</v>
      </c>
      <c r="H1545" s="2" t="s">
        <v>12756</v>
      </c>
      <c r="I1545" s="2" t="s">
        <v>12762</v>
      </c>
      <c r="J1545" s="3"/>
      <c r="K1545" s="3"/>
      <c r="L1545" s="3"/>
      <c r="M1545" s="3"/>
      <c r="N1545" s="3"/>
      <c r="O1545" s="3"/>
      <c r="P1545" s="51" t="s">
        <v>12763</v>
      </c>
      <c r="Q1545" s="52"/>
      <c r="R1545" s="3"/>
      <c r="S1545" s="3"/>
      <c r="T1545" s="3"/>
      <c r="U1545" s="3"/>
      <c r="V1545" s="3"/>
      <c r="W1545" s="3"/>
      <c r="X1545" s="2" t="s">
        <v>12764</v>
      </c>
      <c r="Y1545" s="3"/>
      <c r="Z1545" s="3"/>
      <c r="AA1545" s="3"/>
      <c r="AB1545" s="51" t="s">
        <v>12765</v>
      </c>
      <c r="AC1545" s="52"/>
      <c r="AD1545" s="3"/>
      <c r="AE1545" s="2" t="s">
        <v>2069</v>
      </c>
      <c r="AF1545" s="10">
        <v>38834</v>
      </c>
      <c r="AG1545" s="5">
        <v>0.458125</v>
      </c>
      <c r="AH1545" s="2" t="s">
        <v>69</v>
      </c>
      <c r="AI1545" s="7">
        <v>44893</v>
      </c>
      <c r="AJ1545" s="5">
        <v>0.46299768518518519</v>
      </c>
      <c r="AK1545" s="2" t="s">
        <v>70</v>
      </c>
      <c r="AL1545" s="3"/>
      <c r="AM1545" s="3"/>
      <c r="AN1545" s="3"/>
      <c r="AO1545" s="2" t="s">
        <v>12766</v>
      </c>
      <c r="AP1545" s="2" t="s">
        <v>3675</v>
      </c>
      <c r="AQ1545" s="3"/>
      <c r="AR1545" s="51" t="s">
        <v>12767</v>
      </c>
      <c r="AS1545" s="52"/>
      <c r="AT1545" s="3"/>
      <c r="AU1545" s="3"/>
      <c r="AV1545" s="3"/>
      <c r="AW1545" s="3"/>
      <c r="AX1545" s="3"/>
    </row>
    <row r="1546" spans="1:50" ht="13.8">
      <c r="A1546" s="2" t="s">
        <v>717</v>
      </c>
      <c r="B1546" s="2" t="s">
        <v>78</v>
      </c>
      <c r="C1546" s="2" t="s">
        <v>12768</v>
      </c>
      <c r="D1546" s="2" t="s">
        <v>53</v>
      </c>
      <c r="E1546" s="2" t="s">
        <v>5699</v>
      </c>
      <c r="F1546" s="2" t="s">
        <v>5036</v>
      </c>
      <c r="G1546" s="2" t="s">
        <v>698</v>
      </c>
      <c r="H1546" s="2" t="s">
        <v>12769</v>
      </c>
      <c r="I1546" s="2" t="s">
        <v>12762</v>
      </c>
      <c r="J1546" s="2" t="s">
        <v>5302</v>
      </c>
      <c r="K1546" s="3"/>
      <c r="L1546" s="3"/>
      <c r="M1546" s="3"/>
      <c r="N1546" s="3"/>
      <c r="O1546" s="3"/>
      <c r="P1546" s="3"/>
      <c r="Q1546" s="3"/>
      <c r="R1546" s="3"/>
      <c r="S1546" s="3"/>
      <c r="T1546" s="3"/>
      <c r="U1546" s="3"/>
      <c r="V1546" s="3"/>
      <c r="W1546" s="3"/>
      <c r="X1546" s="2" t="s">
        <v>12764</v>
      </c>
      <c r="Y1546" s="3"/>
      <c r="Z1546" s="3"/>
      <c r="AA1546" s="3"/>
      <c r="AB1546" s="3"/>
      <c r="AC1546" s="3"/>
      <c r="AD1546" s="3"/>
      <c r="AE1546" s="2" t="s">
        <v>2069</v>
      </c>
      <c r="AF1546" s="10">
        <v>38834</v>
      </c>
      <c r="AG1546" s="5">
        <v>0.50945601851851852</v>
      </c>
      <c r="AH1546" s="2" t="s">
        <v>69</v>
      </c>
      <c r="AI1546" s="7">
        <v>44893</v>
      </c>
      <c r="AJ1546" s="5">
        <v>0.46952546296296294</v>
      </c>
      <c r="AK1546" s="2" t="s">
        <v>70</v>
      </c>
      <c r="AL1546" s="3"/>
      <c r="AM1546" s="3"/>
      <c r="AN1546" s="3"/>
      <c r="AO1546" s="2" t="s">
        <v>12770</v>
      </c>
      <c r="AP1546" s="2" t="s">
        <v>131</v>
      </c>
      <c r="AQ1546" s="3"/>
      <c r="AR1546" s="3"/>
      <c r="AS1546" s="3"/>
      <c r="AT1546" s="3"/>
      <c r="AU1546" s="3"/>
      <c r="AV1546" s="3"/>
      <c r="AW1546" s="3"/>
      <c r="AX1546" s="3"/>
    </row>
    <row r="1547" spans="1:50" ht="13.8">
      <c r="A1547" s="2" t="s">
        <v>3065</v>
      </c>
      <c r="B1547" s="2" t="s">
        <v>325</v>
      </c>
      <c r="C1547" s="2" t="s">
        <v>12771</v>
      </c>
      <c r="D1547" s="2" t="s">
        <v>53</v>
      </c>
      <c r="E1547" s="2" t="s">
        <v>5699</v>
      </c>
      <c r="F1547" s="2" t="s">
        <v>169</v>
      </c>
      <c r="G1547" s="2" t="s">
        <v>11388</v>
      </c>
      <c r="H1547" s="2" t="s">
        <v>12772</v>
      </c>
      <c r="I1547" s="51" t="s">
        <v>12773</v>
      </c>
      <c r="J1547" s="52"/>
      <c r="K1547" s="3"/>
      <c r="L1547" s="3"/>
      <c r="M1547" s="3"/>
      <c r="N1547" s="2" t="s">
        <v>61</v>
      </c>
      <c r="O1547" s="2" t="s">
        <v>61</v>
      </c>
      <c r="P1547" s="2" t="s">
        <v>5029</v>
      </c>
      <c r="Q1547" s="3"/>
      <c r="R1547" s="3"/>
      <c r="S1547" s="3"/>
      <c r="T1547" s="3"/>
      <c r="U1547" s="3"/>
      <c r="V1547" s="3"/>
      <c r="W1547" s="3"/>
      <c r="X1547" s="3"/>
      <c r="Y1547" s="2" t="s">
        <v>64</v>
      </c>
      <c r="Z1547" s="3"/>
      <c r="AA1547" s="2" t="s">
        <v>12774</v>
      </c>
      <c r="AB1547" s="51" t="s">
        <v>12775</v>
      </c>
      <c r="AC1547" s="52"/>
      <c r="AD1547" s="3"/>
      <c r="AE1547" s="2" t="s">
        <v>2069</v>
      </c>
      <c r="AF1547" s="10">
        <v>39860</v>
      </c>
      <c r="AG1547" s="5">
        <v>0.68805555555555553</v>
      </c>
      <c r="AH1547" s="2" t="s">
        <v>69</v>
      </c>
      <c r="AI1547" s="6">
        <v>44874</v>
      </c>
      <c r="AJ1547" s="5">
        <v>0.6347800925925926</v>
      </c>
      <c r="AK1547" s="2" t="s">
        <v>70</v>
      </c>
      <c r="AL1547" s="3"/>
      <c r="AM1547" s="3"/>
      <c r="AN1547" s="3"/>
      <c r="AO1547" s="2" t="s">
        <v>12776</v>
      </c>
      <c r="AP1547" s="3"/>
      <c r="AQ1547" s="3"/>
      <c r="AR1547" s="51" t="s">
        <v>12777</v>
      </c>
      <c r="AS1547" s="52"/>
      <c r="AT1547" s="3"/>
      <c r="AU1547" s="3"/>
      <c r="AV1547" s="3"/>
      <c r="AW1547" s="3"/>
      <c r="AX1547" s="3"/>
    </row>
    <row r="1548" spans="1:50" ht="13.8">
      <c r="A1548" s="2" t="s">
        <v>3065</v>
      </c>
      <c r="B1548" s="2" t="s">
        <v>325</v>
      </c>
      <c r="C1548" s="2" t="s">
        <v>12771</v>
      </c>
      <c r="D1548" s="2" t="s">
        <v>12778</v>
      </c>
      <c r="E1548" s="2" t="s">
        <v>12779</v>
      </c>
      <c r="F1548" s="2" t="s">
        <v>12780</v>
      </c>
      <c r="G1548" s="2" t="s">
        <v>9967</v>
      </c>
      <c r="H1548" s="2" t="s">
        <v>12781</v>
      </c>
      <c r="I1548" s="2" t="s">
        <v>12782</v>
      </c>
      <c r="J1548" s="51" t="s">
        <v>12783</v>
      </c>
      <c r="K1548" s="52"/>
      <c r="L1548" s="52"/>
      <c r="M1548" s="3"/>
      <c r="N1548" s="2" t="s">
        <v>61</v>
      </c>
      <c r="O1548" s="51" t="s">
        <v>12784</v>
      </c>
      <c r="P1548" s="52"/>
      <c r="Q1548" s="3"/>
      <c r="R1548" s="3"/>
      <c r="S1548" s="3"/>
      <c r="T1548" s="3"/>
      <c r="U1548" s="3"/>
      <c r="V1548" s="3"/>
      <c r="W1548" s="3"/>
      <c r="X1548" s="3"/>
      <c r="Y1548" s="2" t="s">
        <v>91</v>
      </c>
      <c r="Z1548" s="3"/>
      <c r="AA1548" s="2" t="s">
        <v>12785</v>
      </c>
      <c r="AB1548" s="51" t="s">
        <v>12786</v>
      </c>
      <c r="AC1548" s="52"/>
      <c r="AD1548" s="52"/>
      <c r="AE1548" s="2" t="s">
        <v>2069</v>
      </c>
      <c r="AF1548" s="10">
        <v>39860</v>
      </c>
      <c r="AG1548" s="5">
        <v>0.70415509259259257</v>
      </c>
      <c r="AH1548" s="2" t="s">
        <v>69</v>
      </c>
      <c r="AI1548" s="6">
        <v>44874</v>
      </c>
      <c r="AJ1548" s="5">
        <v>0.64064814814814819</v>
      </c>
      <c r="AK1548" s="2" t="s">
        <v>70</v>
      </c>
      <c r="AL1548" s="51" t="s">
        <v>12787</v>
      </c>
      <c r="AM1548" s="52"/>
      <c r="AN1548" s="52"/>
      <c r="AO1548" s="2" t="s">
        <v>12788</v>
      </c>
      <c r="AP1548" s="2" t="s">
        <v>131</v>
      </c>
      <c r="AQ1548" s="3"/>
      <c r="AR1548" s="51" t="s">
        <v>12789</v>
      </c>
      <c r="AS1548" s="52"/>
      <c r="AT1548" s="52"/>
      <c r="AU1548" s="52"/>
      <c r="AV1548" s="3"/>
      <c r="AW1548" s="3"/>
      <c r="AX1548" s="3"/>
    </row>
    <row r="1549" spans="1:50" ht="13.8">
      <c r="A1549" s="2" t="s">
        <v>3065</v>
      </c>
      <c r="B1549" s="2" t="s">
        <v>325</v>
      </c>
      <c r="C1549" s="2" t="s">
        <v>12771</v>
      </c>
      <c r="D1549" s="2" t="s">
        <v>12790</v>
      </c>
      <c r="E1549" s="2" t="s">
        <v>12791</v>
      </c>
      <c r="F1549" s="2" t="s">
        <v>169</v>
      </c>
      <c r="G1549" s="2" t="s">
        <v>11388</v>
      </c>
      <c r="H1549" s="2" t="s">
        <v>12792</v>
      </c>
      <c r="I1549" s="2" t="s">
        <v>12793</v>
      </c>
      <c r="J1549" s="3"/>
      <c r="K1549" s="3"/>
      <c r="L1549" s="3"/>
      <c r="M1549" s="3"/>
      <c r="N1549" s="2" t="s">
        <v>61</v>
      </c>
      <c r="O1549" s="51" t="s">
        <v>12794</v>
      </c>
      <c r="P1549" s="52"/>
      <c r="Q1549" s="3"/>
      <c r="R1549" s="3"/>
      <c r="S1549" s="3"/>
      <c r="T1549" s="3"/>
      <c r="U1549" s="3"/>
      <c r="V1549" s="3"/>
      <c r="W1549" s="2" t="s">
        <v>12795</v>
      </c>
      <c r="X1549" s="3"/>
      <c r="Y1549" s="2" t="s">
        <v>91</v>
      </c>
      <c r="Z1549" s="3"/>
      <c r="AA1549" s="2" t="s">
        <v>12796</v>
      </c>
      <c r="AB1549" s="51" t="s">
        <v>12797</v>
      </c>
      <c r="AC1549" s="52"/>
      <c r="AD1549" s="52"/>
      <c r="AE1549" s="2" t="s">
        <v>2069</v>
      </c>
      <c r="AF1549" s="10">
        <v>39861</v>
      </c>
      <c r="AG1549" s="5">
        <v>0.45302083333333332</v>
      </c>
      <c r="AH1549" s="2" t="s">
        <v>69</v>
      </c>
      <c r="AI1549" s="6">
        <v>44874</v>
      </c>
      <c r="AJ1549" s="5">
        <v>0.63921296296296293</v>
      </c>
      <c r="AK1549" s="2" t="s">
        <v>70</v>
      </c>
      <c r="AL1549" s="3"/>
      <c r="AM1549" s="3"/>
      <c r="AN1549" s="3"/>
      <c r="AO1549" s="2" t="s">
        <v>12798</v>
      </c>
      <c r="AP1549" s="3"/>
      <c r="AQ1549" s="3"/>
      <c r="AR1549" s="51" t="s">
        <v>12799</v>
      </c>
      <c r="AS1549" s="52"/>
      <c r="AT1549" s="52"/>
      <c r="AU1549" s="52"/>
      <c r="AV1549" s="3"/>
      <c r="AW1549" s="3"/>
      <c r="AX1549" s="3"/>
    </row>
    <row r="1550" spans="1:50" ht="13.8">
      <c r="A1550" s="2" t="s">
        <v>3065</v>
      </c>
      <c r="B1550" s="2" t="s">
        <v>325</v>
      </c>
      <c r="C1550" s="2" t="s">
        <v>12771</v>
      </c>
      <c r="D1550" s="2" t="s">
        <v>53</v>
      </c>
      <c r="E1550" s="2" t="s">
        <v>5699</v>
      </c>
      <c r="F1550" s="2" t="s">
        <v>9859</v>
      </c>
      <c r="G1550" s="2" t="s">
        <v>9967</v>
      </c>
      <c r="H1550" s="2" t="s">
        <v>12800</v>
      </c>
      <c r="I1550" s="51" t="s">
        <v>12801</v>
      </c>
      <c r="J1550" s="52"/>
      <c r="K1550" s="3"/>
      <c r="L1550" s="3"/>
      <c r="M1550" s="3"/>
      <c r="N1550" s="2" t="s">
        <v>12802</v>
      </c>
      <c r="O1550" s="2" t="s">
        <v>61</v>
      </c>
      <c r="P1550" s="3"/>
      <c r="Q1550" s="3"/>
      <c r="R1550" s="3"/>
      <c r="S1550" s="3"/>
      <c r="T1550" s="3"/>
      <c r="U1550" s="3"/>
      <c r="V1550" s="3"/>
      <c r="W1550" s="3"/>
      <c r="X1550" s="3"/>
      <c r="Y1550" s="2" t="s">
        <v>91</v>
      </c>
      <c r="Z1550" s="3"/>
      <c r="AA1550" s="2" t="s">
        <v>12803</v>
      </c>
      <c r="AB1550" s="51" t="s">
        <v>12804</v>
      </c>
      <c r="AC1550" s="52"/>
      <c r="AD1550" s="3"/>
      <c r="AE1550" s="2" t="s">
        <v>2069</v>
      </c>
      <c r="AF1550" s="10">
        <v>39861</v>
      </c>
      <c r="AG1550" s="5">
        <v>0.45502314814814815</v>
      </c>
      <c r="AH1550" s="2" t="s">
        <v>69</v>
      </c>
      <c r="AI1550" s="6">
        <v>44874</v>
      </c>
      <c r="AJ1550" s="5">
        <v>0.64137731481481486</v>
      </c>
      <c r="AK1550" s="2" t="s">
        <v>70</v>
      </c>
      <c r="AL1550" s="3"/>
      <c r="AM1550" s="3"/>
      <c r="AN1550" s="3"/>
      <c r="AO1550" s="2" t="s">
        <v>12805</v>
      </c>
      <c r="AP1550" s="3"/>
      <c r="AQ1550" s="3"/>
      <c r="AR1550" s="51" t="s">
        <v>12806</v>
      </c>
      <c r="AS1550" s="52"/>
      <c r="AT1550" s="52"/>
      <c r="AU1550" s="52"/>
      <c r="AV1550" s="52"/>
      <c r="AW1550" s="52"/>
      <c r="AX1550" s="52"/>
    </row>
    <row r="1551" spans="1:50" ht="13.8">
      <c r="A1551" s="2" t="s">
        <v>3065</v>
      </c>
      <c r="B1551" s="2" t="s">
        <v>325</v>
      </c>
      <c r="C1551" s="2" t="s">
        <v>12771</v>
      </c>
      <c r="D1551" s="2" t="s">
        <v>53</v>
      </c>
      <c r="E1551" s="2" t="s">
        <v>5699</v>
      </c>
      <c r="F1551" s="2" t="s">
        <v>169</v>
      </c>
      <c r="G1551" s="2" t="s">
        <v>698</v>
      </c>
      <c r="H1551" s="2" t="s">
        <v>12807</v>
      </c>
      <c r="I1551" s="2" t="s">
        <v>12808</v>
      </c>
      <c r="J1551" s="2" t="s">
        <v>12809</v>
      </c>
      <c r="K1551" s="3"/>
      <c r="L1551" s="3"/>
      <c r="M1551" s="3"/>
      <c r="N1551" s="2" t="s">
        <v>61</v>
      </c>
      <c r="O1551" s="2" t="s">
        <v>61</v>
      </c>
      <c r="P1551" s="3"/>
      <c r="Q1551" s="3"/>
      <c r="R1551" s="3"/>
      <c r="S1551" s="3"/>
      <c r="T1551" s="3"/>
      <c r="U1551" s="3"/>
      <c r="V1551" s="3"/>
      <c r="W1551" s="3"/>
      <c r="X1551" s="3"/>
      <c r="Y1551" s="2" t="s">
        <v>681</v>
      </c>
      <c r="Z1551" s="3"/>
      <c r="AA1551" s="2" t="s">
        <v>12810</v>
      </c>
      <c r="AB1551" s="51" t="s">
        <v>12811</v>
      </c>
      <c r="AC1551" s="52"/>
      <c r="AD1551" s="3"/>
      <c r="AE1551" s="2" t="s">
        <v>2069</v>
      </c>
      <c r="AF1551" s="10">
        <v>39861</v>
      </c>
      <c r="AG1551" s="5">
        <v>0.45648148148148149</v>
      </c>
      <c r="AH1551" s="2" t="s">
        <v>69</v>
      </c>
      <c r="AI1551" s="6">
        <v>44874</v>
      </c>
      <c r="AJ1551" s="5">
        <v>0.64229166666666671</v>
      </c>
      <c r="AK1551" s="2" t="s">
        <v>70</v>
      </c>
      <c r="AL1551" s="3"/>
      <c r="AM1551" s="3"/>
      <c r="AN1551" s="3"/>
      <c r="AO1551" s="2" t="s">
        <v>12812</v>
      </c>
      <c r="AP1551" s="2" t="s">
        <v>131</v>
      </c>
      <c r="AQ1551" s="3"/>
      <c r="AR1551" s="51" t="s">
        <v>12813</v>
      </c>
      <c r="AS1551" s="52"/>
      <c r="AT1551" s="52"/>
      <c r="AU1551" s="3"/>
      <c r="AV1551" s="3"/>
      <c r="AW1551" s="3"/>
      <c r="AX1551" s="3"/>
    </row>
    <row r="1552" spans="1:50" ht="13.8">
      <c r="A1552" s="2" t="s">
        <v>3065</v>
      </c>
      <c r="B1552" s="2" t="s">
        <v>325</v>
      </c>
      <c r="C1552" s="2" t="s">
        <v>12814</v>
      </c>
      <c r="D1552" s="2" t="s">
        <v>12815</v>
      </c>
      <c r="E1552" s="2" t="s">
        <v>12816</v>
      </c>
      <c r="F1552" s="2" t="s">
        <v>169</v>
      </c>
      <c r="G1552" s="2" t="s">
        <v>11388</v>
      </c>
      <c r="H1552" s="2" t="s">
        <v>12817</v>
      </c>
      <c r="I1552" s="2" t="s">
        <v>12818</v>
      </c>
      <c r="J1552" s="3"/>
      <c r="K1552" s="3"/>
      <c r="L1552" s="3"/>
      <c r="M1552" s="3"/>
      <c r="N1552" s="3"/>
      <c r="O1552" s="51" t="s">
        <v>12819</v>
      </c>
      <c r="P1552" s="52"/>
      <c r="Q1552" s="3"/>
      <c r="R1552" s="3"/>
      <c r="S1552" s="3"/>
      <c r="T1552" s="3"/>
      <c r="U1552" s="3"/>
      <c r="V1552" s="3"/>
      <c r="W1552" s="2" t="s">
        <v>12820</v>
      </c>
      <c r="X1552" s="3"/>
      <c r="Y1552" s="2" t="s">
        <v>91</v>
      </c>
      <c r="Z1552" s="3"/>
      <c r="AA1552" s="2" t="s">
        <v>12821</v>
      </c>
      <c r="AB1552" s="51" t="s">
        <v>12822</v>
      </c>
      <c r="AC1552" s="52"/>
      <c r="AD1552" s="52"/>
      <c r="AE1552" s="2" t="s">
        <v>2069</v>
      </c>
      <c r="AF1552" s="10">
        <v>39861</v>
      </c>
      <c r="AG1552" s="5">
        <v>0.45928240740740739</v>
      </c>
      <c r="AH1552" s="2" t="s">
        <v>69</v>
      </c>
      <c r="AI1552" s="6">
        <v>44874</v>
      </c>
      <c r="AJ1552" s="5">
        <v>0.64379629629629631</v>
      </c>
      <c r="AK1552" s="2" t="s">
        <v>70</v>
      </c>
      <c r="AL1552" s="3"/>
      <c r="AM1552" s="3"/>
      <c r="AN1552" s="3"/>
      <c r="AO1552" s="2" t="s">
        <v>12823</v>
      </c>
      <c r="AP1552" s="3"/>
      <c r="AQ1552" s="3"/>
      <c r="AR1552" s="3"/>
      <c r="AS1552" s="3"/>
      <c r="AT1552" s="3"/>
      <c r="AU1552" s="3"/>
      <c r="AV1552" s="3"/>
      <c r="AW1552" s="3"/>
      <c r="AX1552" s="3"/>
    </row>
    <row r="1553" spans="1:50" ht="13.8">
      <c r="A1553" s="2" t="s">
        <v>3065</v>
      </c>
      <c r="B1553" s="2" t="s">
        <v>325</v>
      </c>
      <c r="C1553" s="2" t="s">
        <v>12824</v>
      </c>
      <c r="D1553" s="2" t="s">
        <v>53</v>
      </c>
      <c r="E1553" s="2" t="s">
        <v>5699</v>
      </c>
      <c r="F1553" s="2" t="s">
        <v>11455</v>
      </c>
      <c r="G1553" s="2" t="s">
        <v>9967</v>
      </c>
      <c r="H1553" s="2" t="s">
        <v>12825</v>
      </c>
      <c r="I1553" s="2" t="s">
        <v>12826</v>
      </c>
      <c r="J1553" s="51" t="s">
        <v>12827</v>
      </c>
      <c r="K1553" s="52"/>
      <c r="L1553" s="2" t="s">
        <v>61</v>
      </c>
      <c r="M1553" s="2" t="s">
        <v>61</v>
      </c>
      <c r="N1553" s="2" t="s">
        <v>61</v>
      </c>
      <c r="O1553" s="2" t="s">
        <v>61</v>
      </c>
      <c r="P1553" s="3"/>
      <c r="Q1553" s="3"/>
      <c r="R1553" s="3"/>
      <c r="S1553" s="3"/>
      <c r="T1553" s="3"/>
      <c r="U1553" s="51" t="s">
        <v>12828</v>
      </c>
      <c r="V1553" s="52"/>
      <c r="W1553" s="52"/>
      <c r="X1553" s="52"/>
      <c r="Y1553" s="2" t="s">
        <v>91</v>
      </c>
      <c r="Z1553" s="3"/>
      <c r="AA1553" s="2" t="s">
        <v>12829</v>
      </c>
      <c r="AB1553" s="51" t="s">
        <v>12830</v>
      </c>
      <c r="AC1553" s="52"/>
      <c r="AD1553" s="52"/>
      <c r="AE1553" s="2" t="s">
        <v>2069</v>
      </c>
      <c r="AF1553" s="10">
        <v>39861</v>
      </c>
      <c r="AG1553" s="5">
        <v>0.46032407407407405</v>
      </c>
      <c r="AH1553" s="2" t="s">
        <v>69</v>
      </c>
      <c r="AI1553" s="6">
        <v>44874</v>
      </c>
      <c r="AJ1553" s="5">
        <v>0.64649305555555558</v>
      </c>
      <c r="AK1553" s="2" t="s">
        <v>70</v>
      </c>
      <c r="AL1553" s="3"/>
      <c r="AM1553" s="3"/>
      <c r="AN1553" s="3"/>
      <c r="AO1553" s="2" t="s">
        <v>12831</v>
      </c>
      <c r="AP1553" s="2" t="s">
        <v>131</v>
      </c>
      <c r="AQ1553" s="3"/>
      <c r="AR1553" s="3"/>
      <c r="AS1553" s="3"/>
      <c r="AT1553" s="3"/>
      <c r="AU1553" s="3"/>
      <c r="AV1553" s="3"/>
      <c r="AW1553" s="3"/>
      <c r="AX1553" s="3"/>
    </row>
    <row r="1554" spans="1:50" ht="13.8">
      <c r="A1554" s="2" t="s">
        <v>3065</v>
      </c>
      <c r="B1554" s="2" t="s">
        <v>325</v>
      </c>
      <c r="C1554" s="2" t="s">
        <v>12814</v>
      </c>
      <c r="D1554" s="2" t="s">
        <v>12790</v>
      </c>
      <c r="E1554" s="2" t="s">
        <v>464</v>
      </c>
      <c r="F1554" s="2" t="s">
        <v>169</v>
      </c>
      <c r="G1554" s="2" t="s">
        <v>11388</v>
      </c>
      <c r="H1554" s="2" t="s">
        <v>12832</v>
      </c>
      <c r="I1554" s="2" t="s">
        <v>12833</v>
      </c>
      <c r="J1554" s="3"/>
      <c r="K1554" s="3"/>
      <c r="L1554" s="3"/>
      <c r="M1554" s="3"/>
      <c r="N1554" s="2" t="s">
        <v>12834</v>
      </c>
      <c r="O1554" s="51" t="s">
        <v>12835</v>
      </c>
      <c r="P1554" s="52"/>
      <c r="Q1554" s="3"/>
      <c r="R1554" s="3"/>
      <c r="S1554" s="3"/>
      <c r="T1554" s="3"/>
      <c r="U1554" s="3"/>
      <c r="V1554" s="3"/>
      <c r="W1554" s="3"/>
      <c r="X1554" s="3"/>
      <c r="Y1554" s="2" t="s">
        <v>64</v>
      </c>
      <c r="Z1554" s="3"/>
      <c r="AA1554" s="51" t="s">
        <v>12836</v>
      </c>
      <c r="AB1554" s="52"/>
      <c r="AC1554" s="3"/>
      <c r="AD1554" s="3"/>
      <c r="AE1554" s="2" t="s">
        <v>2069</v>
      </c>
      <c r="AF1554" s="10">
        <v>39861</v>
      </c>
      <c r="AG1554" s="5">
        <v>0.46244212962962961</v>
      </c>
      <c r="AH1554" s="2" t="s">
        <v>69</v>
      </c>
      <c r="AI1554" s="6">
        <v>44874</v>
      </c>
      <c r="AJ1554" s="5">
        <v>0.64763888888888888</v>
      </c>
      <c r="AK1554" s="2" t="s">
        <v>70</v>
      </c>
      <c r="AL1554" s="51" t="s">
        <v>12837</v>
      </c>
      <c r="AM1554" s="52"/>
      <c r="AN1554" s="52"/>
      <c r="AO1554" s="2" t="s">
        <v>12838</v>
      </c>
      <c r="AP1554" s="3"/>
      <c r="AQ1554" s="3"/>
      <c r="AR1554" s="3"/>
      <c r="AS1554" s="3"/>
      <c r="AT1554" s="3"/>
      <c r="AU1554" s="3"/>
      <c r="AV1554" s="3"/>
      <c r="AW1554" s="3"/>
      <c r="AX1554" s="3"/>
    </row>
    <row r="1555" spans="1:50" ht="13.8">
      <c r="A1555" s="2" t="s">
        <v>3065</v>
      </c>
      <c r="B1555" s="2" t="s">
        <v>325</v>
      </c>
      <c r="C1555" s="2" t="s">
        <v>12839</v>
      </c>
      <c r="D1555" s="2" t="s">
        <v>12840</v>
      </c>
      <c r="E1555" s="2" t="s">
        <v>1457</v>
      </c>
      <c r="F1555" s="2" t="s">
        <v>169</v>
      </c>
      <c r="G1555" s="2" t="s">
        <v>11388</v>
      </c>
      <c r="H1555" s="2" t="s">
        <v>12841</v>
      </c>
      <c r="I1555" s="2" t="s">
        <v>12842</v>
      </c>
      <c r="J1555" s="3"/>
      <c r="K1555" s="3"/>
      <c r="L1555" s="3"/>
      <c r="M1555" s="3"/>
      <c r="N1555" s="3"/>
      <c r="O1555" s="51" t="s">
        <v>12843</v>
      </c>
      <c r="P1555" s="52"/>
      <c r="Q1555" s="3"/>
      <c r="R1555" s="3"/>
      <c r="S1555" s="3"/>
      <c r="T1555" s="3"/>
      <c r="U1555" s="3"/>
      <c r="V1555" s="3"/>
      <c r="W1555" s="3"/>
      <c r="X1555" s="3"/>
      <c r="Y1555" s="2" t="s">
        <v>64</v>
      </c>
      <c r="Z1555" s="3"/>
      <c r="AA1555" s="51" t="s">
        <v>12844</v>
      </c>
      <c r="AB1555" s="52"/>
      <c r="AC1555" s="3"/>
      <c r="AD1555" s="3"/>
      <c r="AE1555" s="2" t="s">
        <v>2069</v>
      </c>
      <c r="AF1555" s="10">
        <v>39861</v>
      </c>
      <c r="AG1555" s="5">
        <v>0.46597222222222223</v>
      </c>
      <c r="AH1555" s="2" t="s">
        <v>69</v>
      </c>
      <c r="AI1555" s="6">
        <v>44874</v>
      </c>
      <c r="AJ1555" s="5">
        <v>0.64834490740740736</v>
      </c>
      <c r="AK1555" s="2" t="s">
        <v>70</v>
      </c>
      <c r="AL1555" s="3"/>
      <c r="AM1555" s="3"/>
      <c r="AN1555" s="3"/>
      <c r="AO1555" s="2" t="s">
        <v>12845</v>
      </c>
      <c r="AP1555" s="3"/>
      <c r="AQ1555" s="3"/>
      <c r="AR1555" s="51" t="s">
        <v>12846</v>
      </c>
      <c r="AS1555" s="52"/>
      <c r="AT1555" s="52"/>
      <c r="AU1555" s="3"/>
      <c r="AV1555" s="3"/>
      <c r="AW1555" s="3"/>
      <c r="AX1555" s="3"/>
    </row>
    <row r="1556" spans="1:50" ht="13.8">
      <c r="A1556" s="2" t="s">
        <v>3065</v>
      </c>
      <c r="B1556" s="2" t="s">
        <v>325</v>
      </c>
      <c r="C1556" s="2" t="s">
        <v>12839</v>
      </c>
      <c r="D1556" s="2" t="s">
        <v>53</v>
      </c>
      <c r="E1556" s="2" t="s">
        <v>12847</v>
      </c>
      <c r="F1556" s="2" t="s">
        <v>169</v>
      </c>
      <c r="G1556" s="2" t="s">
        <v>9967</v>
      </c>
      <c r="H1556" s="2" t="s">
        <v>12848</v>
      </c>
      <c r="I1556" s="2" t="s">
        <v>12782</v>
      </c>
      <c r="J1556" s="3"/>
      <c r="K1556" s="3"/>
      <c r="L1556" s="3"/>
      <c r="M1556" s="3"/>
      <c r="N1556" s="2" t="s">
        <v>12849</v>
      </c>
      <c r="O1556" s="2" t="s">
        <v>61</v>
      </c>
      <c r="P1556" s="3"/>
      <c r="Q1556" s="3"/>
      <c r="R1556" s="3"/>
      <c r="S1556" s="3"/>
      <c r="T1556" s="3"/>
      <c r="U1556" s="3"/>
      <c r="V1556" s="3"/>
      <c r="W1556" s="3"/>
      <c r="X1556" s="3"/>
      <c r="Y1556" s="2" t="s">
        <v>64</v>
      </c>
      <c r="Z1556" s="3"/>
      <c r="AA1556" s="51" t="s">
        <v>12850</v>
      </c>
      <c r="AB1556" s="52"/>
      <c r="AC1556" s="3"/>
      <c r="AD1556" s="3"/>
      <c r="AE1556" s="2" t="s">
        <v>2069</v>
      </c>
      <c r="AF1556" s="10">
        <v>39861</v>
      </c>
      <c r="AG1556" s="5">
        <v>0.46781250000000002</v>
      </c>
      <c r="AH1556" s="2" t="s">
        <v>69</v>
      </c>
      <c r="AI1556" s="6">
        <v>44874</v>
      </c>
      <c r="AJ1556" s="5">
        <v>0.65045138888888887</v>
      </c>
      <c r="AK1556" s="2" t="s">
        <v>70</v>
      </c>
      <c r="AL1556" s="3"/>
      <c r="AM1556" s="3"/>
      <c r="AN1556" s="3"/>
      <c r="AO1556" s="2" t="s">
        <v>12851</v>
      </c>
      <c r="AP1556" s="3"/>
      <c r="AQ1556" s="3"/>
      <c r="AR1556" s="51" t="s">
        <v>12852</v>
      </c>
      <c r="AS1556" s="52"/>
      <c r="AT1556" s="52"/>
      <c r="AU1556" s="3"/>
      <c r="AV1556" s="3"/>
      <c r="AW1556" s="3"/>
      <c r="AX1556" s="3"/>
    </row>
    <row r="1557" spans="1:50" ht="13.8">
      <c r="A1557" s="2" t="s">
        <v>3065</v>
      </c>
      <c r="B1557" s="2" t="s">
        <v>325</v>
      </c>
      <c r="C1557" s="2" t="s">
        <v>12853</v>
      </c>
      <c r="D1557" s="2" t="s">
        <v>53</v>
      </c>
      <c r="E1557" s="2" t="s">
        <v>5699</v>
      </c>
      <c r="F1557" s="2" t="s">
        <v>12854</v>
      </c>
      <c r="G1557" s="2" t="s">
        <v>9967</v>
      </c>
      <c r="H1557" s="2" t="s">
        <v>12855</v>
      </c>
      <c r="I1557" s="2" t="s">
        <v>12856</v>
      </c>
      <c r="J1557" s="51" t="s">
        <v>12857</v>
      </c>
      <c r="K1557" s="52"/>
      <c r="L1557" s="52"/>
      <c r="M1557" s="52"/>
      <c r="N1557" s="2" t="s">
        <v>61</v>
      </c>
      <c r="O1557" s="2" t="s">
        <v>61</v>
      </c>
      <c r="P1557" s="3"/>
      <c r="Q1557" s="3"/>
      <c r="R1557" s="3"/>
      <c r="S1557" s="3"/>
      <c r="T1557" s="3"/>
      <c r="U1557" s="3"/>
      <c r="V1557" s="3"/>
      <c r="W1557" s="2" t="s">
        <v>12858</v>
      </c>
      <c r="X1557" s="3"/>
      <c r="Y1557" s="2" t="s">
        <v>91</v>
      </c>
      <c r="Z1557" s="3"/>
      <c r="AA1557" s="2" t="s">
        <v>12859</v>
      </c>
      <c r="AB1557" s="51" t="s">
        <v>12860</v>
      </c>
      <c r="AC1557" s="52"/>
      <c r="AD1557" s="52"/>
      <c r="AE1557" s="2" t="s">
        <v>2069</v>
      </c>
      <c r="AF1557" s="10">
        <v>39861</v>
      </c>
      <c r="AG1557" s="5">
        <v>0.4695138888888889</v>
      </c>
      <c r="AH1557" s="2" t="s">
        <v>69</v>
      </c>
      <c r="AI1557" s="6">
        <v>44874</v>
      </c>
      <c r="AJ1557" s="5">
        <v>0.65307870370370369</v>
      </c>
      <c r="AK1557" s="2" t="s">
        <v>70</v>
      </c>
      <c r="AL1557" s="3"/>
      <c r="AM1557" s="3"/>
      <c r="AN1557" s="3"/>
      <c r="AO1557" s="2" t="s">
        <v>12861</v>
      </c>
      <c r="AP1557" s="2" t="s">
        <v>131</v>
      </c>
      <c r="AQ1557" s="3"/>
      <c r="AR1557" s="51" t="s">
        <v>12862</v>
      </c>
      <c r="AS1557" s="52"/>
      <c r="AT1557" s="52"/>
      <c r="AU1557" s="3"/>
      <c r="AV1557" s="3"/>
      <c r="AW1557" s="3"/>
      <c r="AX1557" s="3"/>
    </row>
    <row r="1558" spans="1:50" ht="13.8">
      <c r="A1558" s="2" t="s">
        <v>3065</v>
      </c>
      <c r="B1558" s="2" t="s">
        <v>325</v>
      </c>
      <c r="C1558" s="2" t="s">
        <v>12863</v>
      </c>
      <c r="D1558" s="2" t="s">
        <v>12864</v>
      </c>
      <c r="E1558" s="2" t="s">
        <v>464</v>
      </c>
      <c r="F1558" s="2" t="s">
        <v>9859</v>
      </c>
      <c r="G1558" s="2" t="s">
        <v>9967</v>
      </c>
      <c r="H1558" s="2" t="s">
        <v>12865</v>
      </c>
      <c r="I1558" s="2" t="s">
        <v>12866</v>
      </c>
      <c r="J1558" s="51" t="s">
        <v>12867</v>
      </c>
      <c r="K1558" s="52"/>
      <c r="L1558" s="52"/>
      <c r="M1558" s="52"/>
      <c r="N1558" s="52"/>
      <c r="O1558" s="51" t="s">
        <v>12868</v>
      </c>
      <c r="P1558" s="52"/>
      <c r="Q1558" s="3"/>
      <c r="R1558" s="3"/>
      <c r="S1558" s="3"/>
      <c r="T1558" s="3"/>
      <c r="U1558" s="3"/>
      <c r="V1558" s="3"/>
      <c r="W1558" s="3"/>
      <c r="X1558" s="3"/>
      <c r="Y1558" s="2" t="s">
        <v>91</v>
      </c>
      <c r="Z1558" s="3"/>
      <c r="AA1558" s="2" t="s">
        <v>12869</v>
      </c>
      <c r="AB1558" s="51" t="s">
        <v>12870</v>
      </c>
      <c r="AC1558" s="52"/>
      <c r="AD1558" s="52"/>
      <c r="AE1558" s="2" t="s">
        <v>2069</v>
      </c>
      <c r="AF1558" s="10">
        <v>39861</v>
      </c>
      <c r="AG1558" s="5">
        <v>0.47042824074074074</v>
      </c>
      <c r="AH1558" s="2" t="s">
        <v>69</v>
      </c>
      <c r="AI1558" s="6">
        <v>44874</v>
      </c>
      <c r="AJ1558" s="5">
        <v>0.65516203703703701</v>
      </c>
      <c r="AK1558" s="2" t="s">
        <v>70</v>
      </c>
      <c r="AL1558" s="3"/>
      <c r="AM1558" s="3"/>
      <c r="AN1558" s="3"/>
      <c r="AO1558" s="2" t="s">
        <v>12871</v>
      </c>
      <c r="AP1558" s="2" t="s">
        <v>131</v>
      </c>
      <c r="AQ1558" s="3"/>
      <c r="AR1558" s="51" t="s">
        <v>12872</v>
      </c>
      <c r="AS1558" s="52"/>
      <c r="AT1558" s="52"/>
      <c r="AU1558" s="3"/>
      <c r="AV1558" s="3"/>
      <c r="AW1558" s="3"/>
      <c r="AX1558" s="3"/>
    </row>
    <row r="1559" spans="1:50" ht="13.8">
      <c r="A1559" s="2" t="s">
        <v>3065</v>
      </c>
      <c r="B1559" s="2" t="s">
        <v>325</v>
      </c>
      <c r="C1559" s="2" t="s">
        <v>12771</v>
      </c>
      <c r="D1559" s="2" t="s">
        <v>53</v>
      </c>
      <c r="E1559" s="2" t="s">
        <v>5699</v>
      </c>
      <c r="F1559" s="2" t="s">
        <v>9859</v>
      </c>
      <c r="G1559" s="2" t="s">
        <v>9967</v>
      </c>
      <c r="H1559" s="3"/>
      <c r="I1559" s="51" t="s">
        <v>12873</v>
      </c>
      <c r="J1559" s="52"/>
      <c r="K1559" s="3"/>
      <c r="L1559" s="3"/>
      <c r="M1559" s="3"/>
      <c r="N1559" s="2" t="s">
        <v>61</v>
      </c>
      <c r="O1559" s="2" t="s">
        <v>61</v>
      </c>
      <c r="P1559" s="3"/>
      <c r="Q1559" s="3"/>
      <c r="R1559" s="3"/>
      <c r="S1559" s="3"/>
      <c r="T1559" s="3"/>
      <c r="U1559" s="3"/>
      <c r="V1559" s="3"/>
      <c r="W1559" s="3"/>
      <c r="X1559" s="3"/>
      <c r="Y1559" s="2" t="s">
        <v>91</v>
      </c>
      <c r="Z1559" s="3"/>
      <c r="AA1559" s="2" t="s">
        <v>12874</v>
      </c>
      <c r="AB1559" s="51" t="s">
        <v>12875</v>
      </c>
      <c r="AC1559" s="52"/>
      <c r="AD1559" s="52"/>
      <c r="AE1559" s="2" t="s">
        <v>2069</v>
      </c>
      <c r="AF1559" s="10">
        <v>39861</v>
      </c>
      <c r="AG1559" s="5">
        <v>0.47160879629629632</v>
      </c>
      <c r="AH1559" s="2" t="s">
        <v>69</v>
      </c>
      <c r="AI1559" s="6">
        <v>44874</v>
      </c>
      <c r="AJ1559" s="5">
        <v>0.65670138888888885</v>
      </c>
      <c r="AK1559" s="2" t="s">
        <v>70</v>
      </c>
      <c r="AL1559" s="3"/>
      <c r="AM1559" s="3"/>
      <c r="AN1559" s="3"/>
      <c r="AO1559" s="2" t="s">
        <v>12876</v>
      </c>
      <c r="AP1559" s="3"/>
      <c r="AQ1559" s="3"/>
      <c r="AR1559" s="3"/>
      <c r="AS1559" s="3"/>
      <c r="AT1559" s="3"/>
      <c r="AU1559" s="3"/>
      <c r="AV1559" s="3"/>
      <c r="AW1559" s="3"/>
      <c r="AX1559" s="3"/>
    </row>
    <row r="1560" spans="1:50" ht="13.8">
      <c r="A1560" s="2" t="s">
        <v>3065</v>
      </c>
      <c r="B1560" s="2" t="s">
        <v>325</v>
      </c>
      <c r="C1560" s="2" t="s">
        <v>12877</v>
      </c>
      <c r="D1560" s="2" t="s">
        <v>12878</v>
      </c>
      <c r="E1560" s="2" t="s">
        <v>12879</v>
      </c>
      <c r="F1560" s="2" t="s">
        <v>12780</v>
      </c>
      <c r="G1560" s="2" t="s">
        <v>9967</v>
      </c>
      <c r="H1560" s="2" t="s">
        <v>12880</v>
      </c>
      <c r="I1560" s="2" t="s">
        <v>12881</v>
      </c>
      <c r="J1560" s="51" t="s">
        <v>12882</v>
      </c>
      <c r="K1560" s="52"/>
      <c r="L1560" s="52"/>
      <c r="M1560" s="52"/>
      <c r="N1560" s="52"/>
      <c r="O1560" s="51" t="s">
        <v>12883</v>
      </c>
      <c r="P1560" s="52"/>
      <c r="Q1560" s="52"/>
      <c r="R1560" s="3"/>
      <c r="S1560" s="3"/>
      <c r="T1560" s="3"/>
      <c r="U1560" s="3"/>
      <c r="V1560" s="3"/>
      <c r="W1560" s="3"/>
      <c r="X1560" s="3"/>
      <c r="Y1560" s="2" t="s">
        <v>64</v>
      </c>
      <c r="Z1560" s="3"/>
      <c r="AA1560" s="2" t="s">
        <v>12884</v>
      </c>
      <c r="AB1560" s="51" t="s">
        <v>12885</v>
      </c>
      <c r="AC1560" s="52"/>
      <c r="AD1560" s="52"/>
      <c r="AE1560" s="2" t="s">
        <v>2069</v>
      </c>
      <c r="AF1560" s="10">
        <v>39861</v>
      </c>
      <c r="AG1560" s="5">
        <v>0.47295138888888888</v>
      </c>
      <c r="AH1560" s="2" t="s">
        <v>69</v>
      </c>
      <c r="AI1560" s="7">
        <v>44893</v>
      </c>
      <c r="AJ1560" s="5">
        <v>0.63134259259259262</v>
      </c>
      <c r="AK1560" s="2" t="s">
        <v>70</v>
      </c>
      <c r="AL1560" s="51" t="s">
        <v>12886</v>
      </c>
      <c r="AM1560" s="52"/>
      <c r="AN1560" s="52"/>
      <c r="AO1560" s="2" t="s">
        <v>12887</v>
      </c>
      <c r="AP1560" s="2" t="s">
        <v>864</v>
      </c>
      <c r="AQ1560" s="3"/>
      <c r="AR1560" s="51" t="s">
        <v>12888</v>
      </c>
      <c r="AS1560" s="52"/>
      <c r="AT1560" s="52"/>
      <c r="AU1560" s="3"/>
      <c r="AV1560" s="3"/>
      <c r="AW1560" s="3"/>
      <c r="AX1560" s="3"/>
    </row>
    <row r="1561" spans="1:50" ht="13.8">
      <c r="A1561" s="2" t="s">
        <v>3065</v>
      </c>
      <c r="B1561" s="2" t="s">
        <v>325</v>
      </c>
      <c r="C1561" s="2" t="s">
        <v>12889</v>
      </c>
      <c r="D1561" s="2" t="s">
        <v>53</v>
      </c>
      <c r="E1561" s="2" t="s">
        <v>12879</v>
      </c>
      <c r="F1561" s="2" t="s">
        <v>12890</v>
      </c>
      <c r="G1561" s="2" t="s">
        <v>9967</v>
      </c>
      <c r="H1561" s="2" t="s">
        <v>12891</v>
      </c>
      <c r="I1561" s="2" t="s">
        <v>12892</v>
      </c>
      <c r="J1561" s="3"/>
      <c r="K1561" s="3"/>
      <c r="L1561" s="3"/>
      <c r="M1561" s="3"/>
      <c r="N1561" s="2" t="s">
        <v>61</v>
      </c>
      <c r="O1561" s="51" t="s">
        <v>12893</v>
      </c>
      <c r="P1561" s="52"/>
      <c r="Q1561" s="51" t="s">
        <v>12894</v>
      </c>
      <c r="R1561" s="52"/>
      <c r="S1561" s="2" t="s">
        <v>12895</v>
      </c>
      <c r="T1561" s="3"/>
      <c r="U1561" s="3"/>
      <c r="V1561" s="3"/>
      <c r="W1561" s="3"/>
      <c r="X1561" s="3"/>
      <c r="Y1561" s="2" t="s">
        <v>91</v>
      </c>
      <c r="Z1561" s="3"/>
      <c r="AA1561" s="2" t="s">
        <v>12896</v>
      </c>
      <c r="AB1561" s="51" t="s">
        <v>12897</v>
      </c>
      <c r="AC1561" s="52"/>
      <c r="AD1561" s="52"/>
      <c r="AE1561" s="2" t="s">
        <v>2069</v>
      </c>
      <c r="AF1561" s="10">
        <v>39861</v>
      </c>
      <c r="AG1561" s="5">
        <v>0.47373842592592591</v>
      </c>
      <c r="AH1561" s="2" t="s">
        <v>69</v>
      </c>
      <c r="AI1561" s="6">
        <v>44874</v>
      </c>
      <c r="AJ1561" s="5">
        <v>0.66084490740740742</v>
      </c>
      <c r="AK1561" s="2" t="s">
        <v>70</v>
      </c>
      <c r="AL1561" s="3"/>
      <c r="AM1561" s="3"/>
      <c r="AN1561" s="3"/>
      <c r="AO1561" s="2" t="s">
        <v>12898</v>
      </c>
      <c r="AP1561" s="3"/>
      <c r="AQ1561" s="3"/>
      <c r="AR1561" s="51" t="s">
        <v>12899</v>
      </c>
      <c r="AS1561" s="52"/>
      <c r="AT1561" s="52"/>
      <c r="AU1561" s="52"/>
      <c r="AV1561" s="3"/>
      <c r="AW1561" s="3"/>
      <c r="AX1561" s="3"/>
    </row>
    <row r="1562" spans="1:50" ht="13.8">
      <c r="A1562" s="2" t="s">
        <v>2355</v>
      </c>
      <c r="B1562" s="2" t="s">
        <v>325</v>
      </c>
      <c r="C1562" s="2" t="s">
        <v>12900</v>
      </c>
      <c r="D1562" s="2" t="s">
        <v>12901</v>
      </c>
      <c r="E1562" s="2" t="s">
        <v>1457</v>
      </c>
      <c r="F1562" s="2" t="s">
        <v>9906</v>
      </c>
      <c r="G1562" s="2" t="s">
        <v>11388</v>
      </c>
      <c r="H1562" s="2" t="s">
        <v>12902</v>
      </c>
      <c r="I1562" s="51" t="s">
        <v>12903</v>
      </c>
      <c r="J1562" s="52"/>
      <c r="K1562" s="2" t="s">
        <v>12904</v>
      </c>
      <c r="L1562" s="3"/>
      <c r="M1562" s="3"/>
      <c r="N1562" s="2" t="s">
        <v>12905</v>
      </c>
      <c r="O1562" s="2" t="s">
        <v>61</v>
      </c>
      <c r="P1562" s="3"/>
      <c r="Q1562" s="3"/>
      <c r="R1562" s="3"/>
      <c r="S1562" s="3"/>
      <c r="T1562" s="3"/>
      <c r="U1562" s="3"/>
      <c r="V1562" s="3"/>
      <c r="W1562" s="3"/>
      <c r="X1562" s="3"/>
      <c r="Y1562" s="2" t="s">
        <v>64</v>
      </c>
      <c r="Z1562" s="3"/>
      <c r="AA1562" s="2" t="s">
        <v>12906</v>
      </c>
      <c r="AB1562" s="51" t="s">
        <v>12907</v>
      </c>
      <c r="AC1562" s="52"/>
      <c r="AD1562" s="52"/>
      <c r="AE1562" s="2" t="s">
        <v>2069</v>
      </c>
      <c r="AF1562" s="10">
        <v>39861</v>
      </c>
      <c r="AG1562" s="5">
        <v>0.47422453703703704</v>
      </c>
      <c r="AH1562" s="2" t="s">
        <v>69</v>
      </c>
      <c r="AI1562" s="6">
        <v>44874</v>
      </c>
      <c r="AJ1562" s="5">
        <v>0.6626157407407407</v>
      </c>
      <c r="AK1562" s="2" t="s">
        <v>70</v>
      </c>
      <c r="AL1562" s="3"/>
      <c r="AM1562" s="3"/>
      <c r="AN1562" s="3"/>
      <c r="AO1562" s="2" t="s">
        <v>12908</v>
      </c>
      <c r="AP1562" s="3"/>
      <c r="AQ1562" s="3"/>
      <c r="AR1562" s="3"/>
      <c r="AS1562" s="3"/>
      <c r="AT1562" s="3"/>
      <c r="AU1562" s="3"/>
      <c r="AV1562" s="3"/>
      <c r="AW1562" s="3"/>
      <c r="AX1562" s="3"/>
    </row>
    <row r="1563" spans="1:50" ht="13.8">
      <c r="A1563" s="2" t="s">
        <v>2355</v>
      </c>
      <c r="B1563" s="2" t="s">
        <v>325</v>
      </c>
      <c r="C1563" s="2" t="s">
        <v>12900</v>
      </c>
      <c r="D1563" s="2" t="s">
        <v>53</v>
      </c>
      <c r="E1563" s="2" t="s">
        <v>5699</v>
      </c>
      <c r="F1563" s="2" t="s">
        <v>9906</v>
      </c>
      <c r="G1563" s="2" t="s">
        <v>11388</v>
      </c>
      <c r="H1563" s="2" t="s">
        <v>12909</v>
      </c>
      <c r="I1563" s="51" t="s">
        <v>12910</v>
      </c>
      <c r="J1563" s="52"/>
      <c r="K1563" s="2" t="s">
        <v>12911</v>
      </c>
      <c r="L1563" s="3"/>
      <c r="M1563" s="3"/>
      <c r="N1563" s="2" t="s">
        <v>61</v>
      </c>
      <c r="O1563" s="2" t="s">
        <v>61</v>
      </c>
      <c r="P1563" s="3"/>
      <c r="Q1563" s="3"/>
      <c r="R1563" s="3"/>
      <c r="S1563" s="3"/>
      <c r="T1563" s="3"/>
      <c r="U1563" s="3"/>
      <c r="V1563" s="3"/>
      <c r="W1563" s="3"/>
      <c r="X1563" s="3"/>
      <c r="Y1563" s="2" t="s">
        <v>91</v>
      </c>
      <c r="Z1563" s="3"/>
      <c r="AA1563" s="2" t="s">
        <v>12912</v>
      </c>
      <c r="AB1563" s="51" t="s">
        <v>12913</v>
      </c>
      <c r="AC1563" s="52"/>
      <c r="AD1563" s="52"/>
      <c r="AE1563" s="2" t="s">
        <v>2069</v>
      </c>
      <c r="AF1563" s="10">
        <v>39861</v>
      </c>
      <c r="AG1563" s="5">
        <v>0.47462962962962962</v>
      </c>
      <c r="AH1563" s="2" t="s">
        <v>69</v>
      </c>
      <c r="AI1563" s="6">
        <v>44874</v>
      </c>
      <c r="AJ1563" s="5">
        <v>0.66412037037037042</v>
      </c>
      <c r="AK1563" s="2" t="s">
        <v>70</v>
      </c>
      <c r="AL1563" s="51" t="s">
        <v>12914</v>
      </c>
      <c r="AM1563" s="52"/>
      <c r="AN1563" s="52"/>
      <c r="AO1563" s="2" t="s">
        <v>12915</v>
      </c>
      <c r="AP1563" s="3"/>
      <c r="AQ1563" s="3"/>
      <c r="AR1563" s="3"/>
      <c r="AS1563" s="3"/>
      <c r="AT1563" s="3"/>
      <c r="AU1563" s="3"/>
      <c r="AV1563" s="3"/>
      <c r="AW1563" s="3"/>
      <c r="AX1563" s="3"/>
    </row>
    <row r="1564" spans="1:50" ht="13.8">
      <c r="A1564" s="2" t="s">
        <v>3065</v>
      </c>
      <c r="B1564" s="2" t="s">
        <v>325</v>
      </c>
      <c r="C1564" s="2" t="s">
        <v>12824</v>
      </c>
      <c r="D1564" s="2" t="s">
        <v>53</v>
      </c>
      <c r="E1564" s="2" t="s">
        <v>5699</v>
      </c>
      <c r="F1564" s="2" t="s">
        <v>169</v>
      </c>
      <c r="G1564" s="2" t="s">
        <v>11388</v>
      </c>
      <c r="H1564" s="2" t="s">
        <v>12916</v>
      </c>
      <c r="I1564" s="51" t="s">
        <v>12917</v>
      </c>
      <c r="J1564" s="52"/>
      <c r="K1564" s="3"/>
      <c r="L1564" s="3"/>
      <c r="M1564" s="3"/>
      <c r="N1564" s="2" t="s">
        <v>61</v>
      </c>
      <c r="O1564" s="2" t="s">
        <v>61</v>
      </c>
      <c r="P1564" s="3"/>
      <c r="Q1564" s="3"/>
      <c r="R1564" s="3"/>
      <c r="S1564" s="3"/>
      <c r="T1564" s="3"/>
      <c r="U1564" s="3"/>
      <c r="V1564" s="3"/>
      <c r="W1564" s="3"/>
      <c r="X1564" s="3"/>
      <c r="Y1564" s="2" t="s">
        <v>64</v>
      </c>
      <c r="Z1564" s="3"/>
      <c r="AA1564" s="2" t="s">
        <v>12918</v>
      </c>
      <c r="AB1564" s="51" t="s">
        <v>12919</v>
      </c>
      <c r="AC1564" s="52"/>
      <c r="AD1564" s="3"/>
      <c r="AE1564" s="2" t="s">
        <v>2069</v>
      </c>
      <c r="AF1564" s="10">
        <v>39861</v>
      </c>
      <c r="AG1564" s="5">
        <v>0.47510416666666666</v>
      </c>
      <c r="AH1564" s="2" t="s">
        <v>69</v>
      </c>
      <c r="AI1564" s="6">
        <v>44874</v>
      </c>
      <c r="AJ1564" s="5">
        <v>0.66449074074074077</v>
      </c>
      <c r="AK1564" s="2" t="s">
        <v>70</v>
      </c>
      <c r="AL1564" s="3"/>
      <c r="AM1564" s="3"/>
      <c r="AN1564" s="3"/>
      <c r="AO1564" s="2" t="s">
        <v>12920</v>
      </c>
      <c r="AP1564" s="3"/>
      <c r="AQ1564" s="3"/>
      <c r="AR1564" s="51" t="s">
        <v>12921</v>
      </c>
      <c r="AS1564" s="52"/>
      <c r="AT1564" s="52"/>
      <c r="AU1564" s="52"/>
      <c r="AV1564" s="3"/>
      <c r="AW1564" s="3"/>
      <c r="AX1564" s="3"/>
    </row>
    <row r="1565" spans="1:50" ht="13.8">
      <c r="A1565" s="2" t="s">
        <v>3065</v>
      </c>
      <c r="B1565" s="2" t="s">
        <v>325</v>
      </c>
      <c r="C1565" s="2" t="s">
        <v>12824</v>
      </c>
      <c r="D1565" s="2" t="s">
        <v>12922</v>
      </c>
      <c r="E1565" s="2" t="s">
        <v>1457</v>
      </c>
      <c r="F1565" s="2" t="s">
        <v>12780</v>
      </c>
      <c r="G1565" s="2" t="s">
        <v>9967</v>
      </c>
      <c r="H1565" s="3"/>
      <c r="I1565" s="51" t="s">
        <v>12923</v>
      </c>
      <c r="J1565" s="52"/>
      <c r="K1565" s="3"/>
      <c r="L1565" s="3"/>
      <c r="M1565" s="3"/>
      <c r="N1565" s="2" t="s">
        <v>61</v>
      </c>
      <c r="O1565" s="51" t="s">
        <v>12924</v>
      </c>
      <c r="P1565" s="52"/>
      <c r="Q1565" s="52"/>
      <c r="R1565" s="3"/>
      <c r="S1565" s="3"/>
      <c r="T1565" s="3"/>
      <c r="U1565" s="3"/>
      <c r="V1565" s="3"/>
      <c r="W1565" s="3"/>
      <c r="X1565" s="3"/>
      <c r="Y1565" s="2" t="s">
        <v>91</v>
      </c>
      <c r="Z1565" s="3"/>
      <c r="AA1565" s="2" t="s">
        <v>12925</v>
      </c>
      <c r="AB1565" s="51" t="s">
        <v>12875</v>
      </c>
      <c r="AC1565" s="52"/>
      <c r="AD1565" s="52"/>
      <c r="AE1565" s="2" t="s">
        <v>2069</v>
      </c>
      <c r="AF1565" s="10">
        <v>39861</v>
      </c>
      <c r="AG1565" s="5">
        <v>0.47570601851851851</v>
      </c>
      <c r="AH1565" s="2" t="s">
        <v>69</v>
      </c>
      <c r="AI1565" s="6">
        <v>44874</v>
      </c>
      <c r="AJ1565" s="5">
        <v>0.66631944444444446</v>
      </c>
      <c r="AK1565" s="2" t="s">
        <v>70</v>
      </c>
      <c r="AL1565" s="3"/>
      <c r="AM1565" s="3"/>
      <c r="AN1565" s="3"/>
      <c r="AO1565" s="2" t="s">
        <v>12926</v>
      </c>
      <c r="AP1565" s="3"/>
      <c r="AQ1565" s="3"/>
      <c r="AR1565" s="3"/>
      <c r="AS1565" s="3"/>
      <c r="AT1565" s="3"/>
      <c r="AU1565" s="3"/>
      <c r="AV1565" s="3"/>
      <c r="AW1565" s="3"/>
      <c r="AX1565" s="3"/>
    </row>
    <row r="1566" spans="1:50" ht="13.8">
      <c r="A1566" s="2" t="s">
        <v>3065</v>
      </c>
      <c r="B1566" s="2" t="s">
        <v>325</v>
      </c>
      <c r="C1566" s="2" t="s">
        <v>12824</v>
      </c>
      <c r="D1566" s="2" t="s">
        <v>53</v>
      </c>
      <c r="E1566" s="2" t="s">
        <v>5699</v>
      </c>
      <c r="F1566" s="2" t="s">
        <v>169</v>
      </c>
      <c r="G1566" s="2" t="s">
        <v>11388</v>
      </c>
      <c r="H1566" s="2" t="s">
        <v>12927</v>
      </c>
      <c r="I1566" s="51" t="s">
        <v>12928</v>
      </c>
      <c r="J1566" s="52"/>
      <c r="K1566" s="3"/>
      <c r="L1566" s="3"/>
      <c r="M1566" s="3"/>
      <c r="N1566" s="3"/>
      <c r="O1566" s="2" t="s">
        <v>61</v>
      </c>
      <c r="P1566" s="3"/>
      <c r="Q1566" s="3"/>
      <c r="R1566" s="3"/>
      <c r="S1566" s="3"/>
      <c r="T1566" s="3"/>
      <c r="U1566" s="3"/>
      <c r="V1566" s="3"/>
      <c r="W1566" s="3"/>
      <c r="X1566" s="3"/>
      <c r="Y1566" s="2" t="s">
        <v>91</v>
      </c>
      <c r="Z1566" s="3"/>
      <c r="AA1566" s="2" t="s">
        <v>12929</v>
      </c>
      <c r="AB1566" s="51" t="s">
        <v>12930</v>
      </c>
      <c r="AC1566" s="52"/>
      <c r="AD1566" s="3"/>
      <c r="AE1566" s="2" t="s">
        <v>2069</v>
      </c>
      <c r="AF1566" s="10">
        <v>39861</v>
      </c>
      <c r="AG1566" s="5">
        <v>0.47625000000000001</v>
      </c>
      <c r="AH1566" s="2" t="s">
        <v>69</v>
      </c>
      <c r="AI1566" s="6">
        <v>44874</v>
      </c>
      <c r="AJ1566" s="5">
        <v>0.66886574074074079</v>
      </c>
      <c r="AK1566" s="2" t="s">
        <v>70</v>
      </c>
      <c r="AL1566" s="3"/>
      <c r="AM1566" s="3"/>
      <c r="AN1566" s="3"/>
      <c r="AO1566" s="2" t="s">
        <v>12931</v>
      </c>
      <c r="AP1566" s="3"/>
      <c r="AQ1566" s="3"/>
      <c r="AR1566" s="51" t="s">
        <v>12932</v>
      </c>
      <c r="AS1566" s="52"/>
      <c r="AT1566" s="3"/>
      <c r="AU1566" s="3"/>
      <c r="AV1566" s="3"/>
      <c r="AW1566" s="3"/>
      <c r="AX1566" s="3"/>
    </row>
    <row r="1567" spans="1:50" ht="13.8">
      <c r="A1567" s="2" t="s">
        <v>3065</v>
      </c>
      <c r="B1567" s="2" t="s">
        <v>325</v>
      </c>
      <c r="C1567" s="2" t="s">
        <v>12824</v>
      </c>
      <c r="D1567" s="2" t="s">
        <v>53</v>
      </c>
      <c r="E1567" s="2" t="s">
        <v>5699</v>
      </c>
      <c r="F1567" s="2" t="s">
        <v>169</v>
      </c>
      <c r="G1567" s="2" t="s">
        <v>11388</v>
      </c>
      <c r="H1567" s="3"/>
      <c r="I1567" s="2" t="s">
        <v>12933</v>
      </c>
      <c r="J1567" s="3"/>
      <c r="K1567" s="3"/>
      <c r="L1567" s="3"/>
      <c r="M1567" s="3"/>
      <c r="N1567" s="2" t="s">
        <v>61</v>
      </c>
      <c r="O1567" s="2" t="s">
        <v>61</v>
      </c>
      <c r="P1567" s="3"/>
      <c r="Q1567" s="3"/>
      <c r="R1567" s="3"/>
      <c r="S1567" s="3"/>
      <c r="T1567" s="3"/>
      <c r="U1567" s="3"/>
      <c r="V1567" s="3"/>
      <c r="W1567" s="3"/>
      <c r="X1567" s="3"/>
      <c r="Y1567" s="2" t="s">
        <v>91</v>
      </c>
      <c r="Z1567" s="3"/>
      <c r="AA1567" s="51" t="s">
        <v>12934</v>
      </c>
      <c r="AB1567" s="52"/>
      <c r="AC1567" s="52"/>
      <c r="AD1567" s="52"/>
      <c r="AE1567" s="2" t="s">
        <v>2069</v>
      </c>
      <c r="AF1567" s="10">
        <v>39861</v>
      </c>
      <c r="AG1567" s="5">
        <v>0.47677083333333331</v>
      </c>
      <c r="AH1567" s="2" t="s">
        <v>69</v>
      </c>
      <c r="AI1567" s="6">
        <v>44874</v>
      </c>
      <c r="AJ1567" s="5">
        <v>0.66924768518518518</v>
      </c>
      <c r="AK1567" s="2" t="s">
        <v>70</v>
      </c>
      <c r="AL1567" s="3"/>
      <c r="AM1567" s="3"/>
      <c r="AN1567" s="3"/>
      <c r="AO1567" s="2" t="s">
        <v>12935</v>
      </c>
      <c r="AP1567" s="3"/>
      <c r="AQ1567" s="3"/>
      <c r="AR1567" s="3"/>
      <c r="AS1567" s="3"/>
      <c r="AT1567" s="3"/>
      <c r="AU1567" s="3"/>
      <c r="AV1567" s="3"/>
      <c r="AW1567" s="3"/>
      <c r="AX1567" s="3"/>
    </row>
    <row r="1568" spans="1:50" ht="13.8">
      <c r="A1568" s="2" t="s">
        <v>3065</v>
      </c>
      <c r="B1568" s="2" t="s">
        <v>325</v>
      </c>
      <c r="C1568" s="2" t="s">
        <v>12936</v>
      </c>
      <c r="D1568" s="2" t="s">
        <v>53</v>
      </c>
      <c r="E1568" s="2" t="s">
        <v>5699</v>
      </c>
      <c r="F1568" s="2" t="s">
        <v>12937</v>
      </c>
      <c r="G1568" s="2" t="s">
        <v>9967</v>
      </c>
      <c r="H1568" s="2" t="s">
        <v>12938</v>
      </c>
      <c r="I1568" s="2" t="s">
        <v>12939</v>
      </c>
      <c r="J1568" s="51" t="s">
        <v>12940</v>
      </c>
      <c r="K1568" s="52"/>
      <c r="L1568" s="52"/>
      <c r="M1568" s="52"/>
      <c r="N1568" s="52"/>
      <c r="O1568" s="2" t="s">
        <v>61</v>
      </c>
      <c r="P1568" s="3"/>
      <c r="Q1568" s="3"/>
      <c r="R1568" s="3"/>
      <c r="S1568" s="3"/>
      <c r="T1568" s="3"/>
      <c r="U1568" s="3"/>
      <c r="V1568" s="3"/>
      <c r="W1568" s="51" t="s">
        <v>12941</v>
      </c>
      <c r="X1568" s="52"/>
      <c r="Y1568" s="2" t="s">
        <v>91</v>
      </c>
      <c r="Z1568" s="3"/>
      <c r="AA1568" s="2" t="s">
        <v>12942</v>
      </c>
      <c r="AB1568" s="51" t="s">
        <v>12943</v>
      </c>
      <c r="AC1568" s="52"/>
      <c r="AD1568" s="52"/>
      <c r="AE1568" s="2" t="s">
        <v>2069</v>
      </c>
      <c r="AF1568" s="10">
        <v>39861</v>
      </c>
      <c r="AG1568" s="5">
        <v>0.47741898148148149</v>
      </c>
      <c r="AH1568" s="2" t="s">
        <v>69</v>
      </c>
      <c r="AI1568" s="7">
        <v>44893</v>
      </c>
      <c r="AJ1568" s="5">
        <v>0.63246527777777772</v>
      </c>
      <c r="AK1568" s="2" t="s">
        <v>70</v>
      </c>
      <c r="AL1568" s="3"/>
      <c r="AM1568" s="3"/>
      <c r="AN1568" s="3"/>
      <c r="AO1568" s="2" t="s">
        <v>12944</v>
      </c>
      <c r="AP1568" s="2" t="s">
        <v>864</v>
      </c>
      <c r="AQ1568" s="3"/>
      <c r="AR1568" s="51" t="s">
        <v>12945</v>
      </c>
      <c r="AS1568" s="52"/>
      <c r="AT1568" s="52"/>
      <c r="AU1568" s="52"/>
      <c r="AV1568" s="3"/>
      <c r="AW1568" s="3"/>
      <c r="AX1568" s="3"/>
    </row>
    <row r="1569" spans="1:50" ht="13.8">
      <c r="A1569" s="2" t="s">
        <v>3065</v>
      </c>
      <c r="B1569" s="2" t="s">
        <v>325</v>
      </c>
      <c r="C1569" s="2" t="s">
        <v>12889</v>
      </c>
      <c r="D1569" s="2" t="s">
        <v>53</v>
      </c>
      <c r="E1569" s="2" t="s">
        <v>12879</v>
      </c>
      <c r="F1569" s="2" t="s">
        <v>12946</v>
      </c>
      <c r="G1569" s="2" t="s">
        <v>9967</v>
      </c>
      <c r="H1569" s="2" t="s">
        <v>12947</v>
      </c>
      <c r="I1569" s="51" t="s">
        <v>12948</v>
      </c>
      <c r="J1569" s="52"/>
      <c r="K1569" s="3"/>
      <c r="L1569" s="3"/>
      <c r="M1569" s="3"/>
      <c r="N1569" s="2" t="s">
        <v>61</v>
      </c>
      <c r="O1569" s="2" t="s">
        <v>61</v>
      </c>
      <c r="P1569" s="3"/>
      <c r="Q1569" s="3"/>
      <c r="R1569" s="3"/>
      <c r="S1569" s="3"/>
      <c r="T1569" s="51" t="s">
        <v>12949</v>
      </c>
      <c r="U1569" s="52"/>
      <c r="V1569" s="52"/>
      <c r="W1569" s="51" t="s">
        <v>12950</v>
      </c>
      <c r="X1569" s="52"/>
      <c r="Y1569" s="2" t="s">
        <v>91</v>
      </c>
      <c r="Z1569" s="3"/>
      <c r="AA1569" s="2" t="s">
        <v>12951</v>
      </c>
      <c r="AB1569" s="51" t="s">
        <v>12952</v>
      </c>
      <c r="AC1569" s="52"/>
      <c r="AD1569" s="52"/>
      <c r="AE1569" s="2" t="s">
        <v>2069</v>
      </c>
      <c r="AF1569" s="10">
        <v>39861</v>
      </c>
      <c r="AG1569" s="5">
        <v>0.47818287037037038</v>
      </c>
      <c r="AH1569" s="2" t="s">
        <v>69</v>
      </c>
      <c r="AI1569" s="6">
        <v>45092</v>
      </c>
      <c r="AJ1569" s="5">
        <v>0.51810185185185187</v>
      </c>
      <c r="AK1569" s="2" t="s">
        <v>70</v>
      </c>
      <c r="AL1569" s="51" t="s">
        <v>12953</v>
      </c>
      <c r="AM1569" s="52"/>
      <c r="AN1569" s="52"/>
      <c r="AO1569" s="2" t="s">
        <v>12954</v>
      </c>
      <c r="AP1569" s="2" t="s">
        <v>131</v>
      </c>
      <c r="AQ1569" s="3"/>
      <c r="AR1569" s="2" t="s">
        <v>12955</v>
      </c>
      <c r="AS1569" s="3"/>
      <c r="AT1569" s="3"/>
      <c r="AU1569" s="3"/>
      <c r="AV1569" s="3"/>
      <c r="AW1569" s="3"/>
      <c r="AX1569" s="3"/>
    </row>
    <row r="1570" spans="1:50" ht="13.8">
      <c r="A1570" s="2" t="s">
        <v>3065</v>
      </c>
      <c r="B1570" s="2" t="s">
        <v>325</v>
      </c>
      <c r="C1570" s="2" t="s">
        <v>12824</v>
      </c>
      <c r="D1570" s="2" t="s">
        <v>53</v>
      </c>
      <c r="E1570" s="2" t="s">
        <v>5699</v>
      </c>
      <c r="F1570" s="2" t="s">
        <v>169</v>
      </c>
      <c r="G1570" s="2" t="s">
        <v>9967</v>
      </c>
      <c r="H1570" s="3"/>
      <c r="I1570" s="51" t="s">
        <v>12956</v>
      </c>
      <c r="J1570" s="52"/>
      <c r="K1570" s="3"/>
      <c r="L1570" s="3"/>
      <c r="M1570" s="3"/>
      <c r="N1570" s="3"/>
      <c r="O1570" s="2" t="s">
        <v>61</v>
      </c>
      <c r="P1570" s="3"/>
      <c r="Q1570" s="3"/>
      <c r="R1570" s="3"/>
      <c r="S1570" s="3"/>
      <c r="T1570" s="3"/>
      <c r="U1570" s="3"/>
      <c r="V1570" s="3"/>
      <c r="W1570" s="2" t="s">
        <v>12957</v>
      </c>
      <c r="X1570" s="3"/>
      <c r="Y1570" s="2" t="s">
        <v>91</v>
      </c>
      <c r="Z1570" s="3"/>
      <c r="AA1570" s="2" t="s">
        <v>12958</v>
      </c>
      <c r="AB1570" s="51" t="s">
        <v>12959</v>
      </c>
      <c r="AC1570" s="52"/>
      <c r="AD1570" s="52"/>
      <c r="AE1570" s="2" t="s">
        <v>2069</v>
      </c>
      <c r="AF1570" s="10">
        <v>39861</v>
      </c>
      <c r="AG1570" s="5">
        <v>0.47873842592592591</v>
      </c>
      <c r="AH1570" s="2" t="s">
        <v>69</v>
      </c>
      <c r="AI1570" s="6">
        <v>44874</v>
      </c>
      <c r="AJ1570" s="5">
        <v>0.674224537037037</v>
      </c>
      <c r="AK1570" s="2" t="s">
        <v>70</v>
      </c>
      <c r="AL1570" s="3"/>
      <c r="AM1570" s="3"/>
      <c r="AN1570" s="3"/>
      <c r="AO1570" s="2" t="s">
        <v>12960</v>
      </c>
      <c r="AP1570" s="3"/>
      <c r="AQ1570" s="3"/>
      <c r="AR1570" s="3"/>
      <c r="AS1570" s="3"/>
      <c r="AT1570" s="3"/>
      <c r="AU1570" s="3"/>
      <c r="AV1570" s="3"/>
      <c r="AW1570" s="3"/>
      <c r="AX1570" s="3"/>
    </row>
    <row r="1571" spans="1:50" ht="13.8">
      <c r="A1571" s="2" t="s">
        <v>3065</v>
      </c>
      <c r="B1571" s="2" t="s">
        <v>325</v>
      </c>
      <c r="C1571" s="2" t="s">
        <v>12824</v>
      </c>
      <c r="D1571" s="2" t="s">
        <v>12961</v>
      </c>
      <c r="E1571" s="2" t="s">
        <v>1457</v>
      </c>
      <c r="F1571" s="2" t="s">
        <v>8919</v>
      </c>
      <c r="G1571" s="2" t="s">
        <v>9967</v>
      </c>
      <c r="H1571" s="2" t="s">
        <v>12962</v>
      </c>
      <c r="I1571" s="2" t="s">
        <v>12963</v>
      </c>
      <c r="J1571" s="2" t="s">
        <v>12964</v>
      </c>
      <c r="K1571" s="3"/>
      <c r="L1571" s="3"/>
      <c r="M1571" s="3"/>
      <c r="N1571" s="2" t="s">
        <v>12965</v>
      </c>
      <c r="O1571" s="51" t="s">
        <v>12966</v>
      </c>
      <c r="P1571" s="52"/>
      <c r="Q1571" s="52"/>
      <c r="R1571" s="52"/>
      <c r="S1571" s="3"/>
      <c r="T1571" s="3"/>
      <c r="U1571" s="3"/>
      <c r="V1571" s="3"/>
      <c r="W1571" s="3"/>
      <c r="X1571" s="3"/>
      <c r="Y1571" s="2" t="s">
        <v>64</v>
      </c>
      <c r="Z1571" s="3"/>
      <c r="AA1571" s="2" t="s">
        <v>12967</v>
      </c>
      <c r="AB1571" s="51" t="s">
        <v>12968</v>
      </c>
      <c r="AC1571" s="52"/>
      <c r="AD1571" s="52"/>
      <c r="AE1571" s="2" t="s">
        <v>2069</v>
      </c>
      <c r="AF1571" s="10">
        <v>39861</v>
      </c>
      <c r="AG1571" s="5">
        <v>0.4793634259259259</v>
      </c>
      <c r="AH1571" s="2" t="s">
        <v>69</v>
      </c>
      <c r="AI1571" s="7">
        <v>44893</v>
      </c>
      <c r="AJ1571" s="5">
        <v>0.63326388888888885</v>
      </c>
      <c r="AK1571" s="2" t="s">
        <v>70</v>
      </c>
      <c r="AL1571" s="3"/>
      <c r="AM1571" s="3"/>
      <c r="AN1571" s="3"/>
      <c r="AO1571" s="2" t="s">
        <v>12969</v>
      </c>
      <c r="AP1571" s="2" t="s">
        <v>131</v>
      </c>
      <c r="AQ1571" s="3"/>
      <c r="AR1571" s="51" t="s">
        <v>12970</v>
      </c>
      <c r="AS1571" s="52"/>
      <c r="AT1571" s="52"/>
      <c r="AU1571" s="3"/>
      <c r="AV1571" s="3"/>
      <c r="AW1571" s="3"/>
      <c r="AX1571" s="3"/>
    </row>
    <row r="1572" spans="1:50" ht="13.8">
      <c r="A1572" s="2" t="s">
        <v>3065</v>
      </c>
      <c r="B1572" s="2" t="s">
        <v>325</v>
      </c>
      <c r="C1572" s="2" t="s">
        <v>12824</v>
      </c>
      <c r="D1572" s="2" t="s">
        <v>53</v>
      </c>
      <c r="E1572" s="2" t="s">
        <v>5699</v>
      </c>
      <c r="F1572" s="2" t="s">
        <v>12780</v>
      </c>
      <c r="G1572" s="2" t="s">
        <v>9967</v>
      </c>
      <c r="H1572" s="2" t="s">
        <v>12971</v>
      </c>
      <c r="I1572" s="2" t="s">
        <v>12972</v>
      </c>
      <c r="J1572" s="3"/>
      <c r="K1572" s="3"/>
      <c r="L1572" s="3"/>
      <c r="M1572" s="3"/>
      <c r="N1572" s="2" t="s">
        <v>61</v>
      </c>
      <c r="O1572" s="2" t="s">
        <v>61</v>
      </c>
      <c r="P1572" s="3"/>
      <c r="Q1572" s="3"/>
      <c r="R1572" s="3"/>
      <c r="S1572" s="3"/>
      <c r="T1572" s="3"/>
      <c r="U1572" s="3"/>
      <c r="V1572" s="3"/>
      <c r="W1572" s="3"/>
      <c r="X1572" s="3"/>
      <c r="Y1572" s="2" t="s">
        <v>91</v>
      </c>
      <c r="Z1572" s="3"/>
      <c r="AA1572" s="2" t="s">
        <v>12973</v>
      </c>
      <c r="AB1572" s="51" t="s">
        <v>12875</v>
      </c>
      <c r="AC1572" s="52"/>
      <c r="AD1572" s="52"/>
      <c r="AE1572" s="2" t="s">
        <v>2069</v>
      </c>
      <c r="AF1572" s="10">
        <v>39861</v>
      </c>
      <c r="AG1572" s="5">
        <v>0.47996527777777775</v>
      </c>
      <c r="AH1572" s="2" t="s">
        <v>69</v>
      </c>
      <c r="AI1572" s="7">
        <v>44893</v>
      </c>
      <c r="AJ1572" s="5">
        <v>0.63702546296296292</v>
      </c>
      <c r="AK1572" s="2" t="s">
        <v>70</v>
      </c>
      <c r="AL1572" s="3"/>
      <c r="AM1572" s="3"/>
      <c r="AN1572" s="3"/>
      <c r="AO1572" s="2" t="s">
        <v>12974</v>
      </c>
      <c r="AP1572" s="2" t="s">
        <v>131</v>
      </c>
      <c r="AQ1572" s="3"/>
      <c r="AR1572" s="2" t="s">
        <v>12964</v>
      </c>
      <c r="AS1572" s="3"/>
      <c r="AT1572" s="3"/>
      <c r="AU1572" s="3"/>
      <c r="AV1572" s="3"/>
      <c r="AW1572" s="3"/>
      <c r="AX1572" s="3"/>
    </row>
    <row r="1573" spans="1:50" ht="13.8">
      <c r="A1573" s="2" t="s">
        <v>3065</v>
      </c>
      <c r="B1573" s="2" t="s">
        <v>325</v>
      </c>
      <c r="C1573" s="2" t="s">
        <v>12824</v>
      </c>
      <c r="D1573" s="2" t="s">
        <v>53</v>
      </c>
      <c r="E1573" s="2" t="s">
        <v>5699</v>
      </c>
      <c r="F1573" s="2" t="s">
        <v>169</v>
      </c>
      <c r="G1573" s="2" t="s">
        <v>11388</v>
      </c>
      <c r="H1573" s="3"/>
      <c r="I1573" s="51" t="s">
        <v>12975</v>
      </c>
      <c r="J1573" s="52"/>
      <c r="K1573" s="3"/>
      <c r="L1573" s="3"/>
      <c r="M1573" s="3"/>
      <c r="N1573" s="2" t="s">
        <v>61</v>
      </c>
      <c r="O1573" s="2" t="s">
        <v>61</v>
      </c>
      <c r="P1573" s="3"/>
      <c r="Q1573" s="3"/>
      <c r="R1573" s="3"/>
      <c r="S1573" s="3"/>
      <c r="T1573" s="3"/>
      <c r="U1573" s="3"/>
      <c r="V1573" s="3"/>
      <c r="W1573" s="3"/>
      <c r="X1573" s="3"/>
      <c r="Y1573" s="2" t="s">
        <v>64</v>
      </c>
      <c r="Z1573" s="3"/>
      <c r="AA1573" s="51" t="s">
        <v>12976</v>
      </c>
      <c r="AB1573" s="52"/>
      <c r="AC1573" s="52"/>
      <c r="AD1573" s="52"/>
      <c r="AE1573" s="2" t="s">
        <v>2069</v>
      </c>
      <c r="AF1573" s="10">
        <v>39861</v>
      </c>
      <c r="AG1573" s="5">
        <v>0.48060185185185184</v>
      </c>
      <c r="AH1573" s="2" t="s">
        <v>69</v>
      </c>
      <c r="AI1573" s="6">
        <v>44874</v>
      </c>
      <c r="AJ1573" s="5">
        <v>0.6950115740740741</v>
      </c>
      <c r="AK1573" s="2" t="s">
        <v>70</v>
      </c>
      <c r="AL1573" s="3"/>
      <c r="AM1573" s="3"/>
      <c r="AN1573" s="3"/>
      <c r="AO1573" s="2" t="s">
        <v>12977</v>
      </c>
      <c r="AP1573" s="3"/>
      <c r="AQ1573" s="3"/>
      <c r="AR1573" s="3"/>
      <c r="AS1573" s="3"/>
      <c r="AT1573" s="3"/>
      <c r="AU1573" s="3"/>
      <c r="AV1573" s="3"/>
      <c r="AW1573" s="3"/>
      <c r="AX1573" s="3"/>
    </row>
    <row r="1574" spans="1:50" ht="13.8">
      <c r="A1574" s="2" t="s">
        <v>3065</v>
      </c>
      <c r="B1574" s="2" t="s">
        <v>325</v>
      </c>
      <c r="C1574" s="2" t="s">
        <v>12824</v>
      </c>
      <c r="D1574" s="2" t="s">
        <v>12978</v>
      </c>
      <c r="E1574" s="2" t="s">
        <v>1457</v>
      </c>
      <c r="F1574" s="2" t="s">
        <v>8901</v>
      </c>
      <c r="G1574" s="2" t="s">
        <v>9967</v>
      </c>
      <c r="H1574" s="2" t="s">
        <v>12979</v>
      </c>
      <c r="I1574" s="51" t="s">
        <v>12980</v>
      </c>
      <c r="J1574" s="52"/>
      <c r="K1574" s="3"/>
      <c r="L1574" s="3"/>
      <c r="M1574" s="3"/>
      <c r="N1574" s="2" t="s">
        <v>61</v>
      </c>
      <c r="O1574" s="51" t="s">
        <v>12981</v>
      </c>
      <c r="P1574" s="52"/>
      <c r="Q1574" s="52"/>
      <c r="R1574" s="52"/>
      <c r="S1574" s="52"/>
      <c r="T1574" s="3"/>
      <c r="U1574" s="3"/>
      <c r="V1574" s="3"/>
      <c r="W1574" s="3"/>
      <c r="X1574" s="3"/>
      <c r="Y1574" s="2" t="s">
        <v>681</v>
      </c>
      <c r="Z1574" s="3"/>
      <c r="AA1574" s="2" t="s">
        <v>12982</v>
      </c>
      <c r="AB1574" s="51" t="s">
        <v>12983</v>
      </c>
      <c r="AC1574" s="52"/>
      <c r="AD1574" s="52"/>
      <c r="AE1574" s="2" t="s">
        <v>2069</v>
      </c>
      <c r="AF1574" s="10">
        <v>39861</v>
      </c>
      <c r="AG1574" s="5">
        <v>0.48137731481481483</v>
      </c>
      <c r="AH1574" s="2" t="s">
        <v>69</v>
      </c>
      <c r="AI1574" s="6">
        <v>44874</v>
      </c>
      <c r="AJ1574" s="5">
        <v>0.69765046296296296</v>
      </c>
      <c r="AK1574" s="2" t="s">
        <v>70</v>
      </c>
      <c r="AL1574" s="51" t="s">
        <v>12984</v>
      </c>
      <c r="AM1574" s="52"/>
      <c r="AN1574" s="52"/>
      <c r="AO1574" s="2" t="s">
        <v>12985</v>
      </c>
      <c r="AP1574" s="3"/>
      <c r="AQ1574" s="3"/>
      <c r="AR1574" s="2" t="s">
        <v>12986</v>
      </c>
      <c r="AS1574" s="3"/>
      <c r="AT1574" s="3"/>
      <c r="AU1574" s="3"/>
      <c r="AV1574" s="3"/>
      <c r="AW1574" s="3"/>
      <c r="AX1574" s="3"/>
    </row>
    <row r="1575" spans="1:50" ht="13.8">
      <c r="A1575" s="2" t="s">
        <v>3065</v>
      </c>
      <c r="B1575" s="2" t="s">
        <v>325</v>
      </c>
      <c r="C1575" s="2" t="s">
        <v>12824</v>
      </c>
      <c r="D1575" s="2" t="s">
        <v>12987</v>
      </c>
      <c r="E1575" s="2" t="s">
        <v>1457</v>
      </c>
      <c r="F1575" s="2" t="s">
        <v>12988</v>
      </c>
      <c r="G1575" s="2" t="s">
        <v>9967</v>
      </c>
      <c r="H1575" s="2" t="s">
        <v>12989</v>
      </c>
      <c r="I1575" s="51" t="s">
        <v>12990</v>
      </c>
      <c r="J1575" s="52"/>
      <c r="K1575" s="3"/>
      <c r="L1575" s="3"/>
      <c r="M1575" s="3"/>
      <c r="N1575" s="2" t="s">
        <v>61</v>
      </c>
      <c r="O1575" s="51" t="s">
        <v>12991</v>
      </c>
      <c r="P1575" s="52"/>
      <c r="Q1575" s="52"/>
      <c r="R1575" s="3"/>
      <c r="S1575" s="3"/>
      <c r="T1575" s="3"/>
      <c r="U1575" s="3"/>
      <c r="V1575" s="3"/>
      <c r="W1575" s="3"/>
      <c r="X1575" s="3"/>
      <c r="Y1575" s="2" t="s">
        <v>64</v>
      </c>
      <c r="Z1575" s="3"/>
      <c r="AA1575" s="2" t="s">
        <v>12992</v>
      </c>
      <c r="AB1575" s="51" t="s">
        <v>12993</v>
      </c>
      <c r="AC1575" s="52"/>
      <c r="AD1575" s="52"/>
      <c r="AE1575" s="2" t="s">
        <v>2069</v>
      </c>
      <c r="AF1575" s="10">
        <v>39861</v>
      </c>
      <c r="AG1575" s="5">
        <v>0.481875</v>
      </c>
      <c r="AH1575" s="2" t="s">
        <v>69</v>
      </c>
      <c r="AI1575" s="6">
        <v>44874</v>
      </c>
      <c r="AJ1575" s="5">
        <v>0.69990740740740742</v>
      </c>
      <c r="AK1575" s="2" t="s">
        <v>70</v>
      </c>
      <c r="AL1575" s="51" t="s">
        <v>12994</v>
      </c>
      <c r="AM1575" s="52"/>
      <c r="AN1575" s="52"/>
      <c r="AO1575" s="2" t="s">
        <v>12995</v>
      </c>
      <c r="AP1575" s="3"/>
      <c r="AQ1575" s="3"/>
      <c r="AR1575" s="51" t="s">
        <v>12996</v>
      </c>
      <c r="AS1575" s="52"/>
      <c r="AT1575" s="52"/>
      <c r="AU1575" s="52"/>
      <c r="AV1575" s="52"/>
      <c r="AW1575" s="52"/>
      <c r="AX1575" s="52"/>
    </row>
    <row r="1576" spans="1:50" ht="13.8">
      <c r="A1576" s="2" t="s">
        <v>3065</v>
      </c>
      <c r="B1576" s="2" t="s">
        <v>325</v>
      </c>
      <c r="C1576" s="2" t="s">
        <v>12824</v>
      </c>
      <c r="D1576" s="2" t="s">
        <v>12997</v>
      </c>
      <c r="E1576" s="2" t="s">
        <v>1457</v>
      </c>
      <c r="F1576" s="2" t="s">
        <v>169</v>
      </c>
      <c r="G1576" s="2" t="s">
        <v>11388</v>
      </c>
      <c r="H1576" s="3"/>
      <c r="I1576" s="51" t="s">
        <v>12998</v>
      </c>
      <c r="J1576" s="52"/>
      <c r="K1576" s="3"/>
      <c r="L1576" s="3"/>
      <c r="M1576" s="3"/>
      <c r="N1576" s="2" t="s">
        <v>12999</v>
      </c>
      <c r="O1576" s="51" t="s">
        <v>13000</v>
      </c>
      <c r="P1576" s="52"/>
      <c r="Q1576" s="52"/>
      <c r="R1576" s="3"/>
      <c r="S1576" s="3"/>
      <c r="T1576" s="3"/>
      <c r="U1576" s="3"/>
      <c r="V1576" s="3"/>
      <c r="W1576" s="3"/>
      <c r="X1576" s="3"/>
      <c r="Y1576" s="2" t="s">
        <v>91</v>
      </c>
      <c r="Z1576" s="3"/>
      <c r="AA1576" s="2" t="s">
        <v>13001</v>
      </c>
      <c r="AB1576" s="51" t="s">
        <v>13002</v>
      </c>
      <c r="AC1576" s="52"/>
      <c r="AD1576" s="52"/>
      <c r="AE1576" s="2" t="s">
        <v>2069</v>
      </c>
      <c r="AF1576" s="10">
        <v>39861</v>
      </c>
      <c r="AG1576" s="5">
        <v>0.48245370370370372</v>
      </c>
      <c r="AH1576" s="2" t="s">
        <v>69</v>
      </c>
      <c r="AI1576" s="6">
        <v>44874</v>
      </c>
      <c r="AJ1576" s="5">
        <v>0.70018518518518513</v>
      </c>
      <c r="AK1576" s="2" t="s">
        <v>70</v>
      </c>
      <c r="AL1576" s="3"/>
      <c r="AM1576" s="3"/>
      <c r="AN1576" s="3"/>
      <c r="AO1576" s="2" t="s">
        <v>13003</v>
      </c>
      <c r="AP1576" s="3"/>
      <c r="AQ1576" s="3"/>
      <c r="AR1576" s="51" t="s">
        <v>13004</v>
      </c>
      <c r="AS1576" s="52"/>
      <c r="AT1576" s="52"/>
      <c r="AU1576" s="52"/>
      <c r="AV1576" s="3"/>
      <c r="AW1576" s="3"/>
      <c r="AX1576" s="3"/>
    </row>
    <row r="1577" spans="1:50" ht="13.8">
      <c r="A1577" s="2" t="s">
        <v>3065</v>
      </c>
      <c r="B1577" s="2" t="s">
        <v>325</v>
      </c>
      <c r="C1577" s="2" t="s">
        <v>12824</v>
      </c>
      <c r="D1577" s="2" t="s">
        <v>53</v>
      </c>
      <c r="E1577" s="2" t="s">
        <v>5699</v>
      </c>
      <c r="F1577" s="2" t="s">
        <v>11455</v>
      </c>
      <c r="G1577" s="2" t="s">
        <v>9967</v>
      </c>
      <c r="H1577" s="3"/>
      <c r="I1577" s="51" t="s">
        <v>13005</v>
      </c>
      <c r="J1577" s="52"/>
      <c r="K1577" s="3"/>
      <c r="L1577" s="3"/>
      <c r="M1577" s="3"/>
      <c r="N1577" s="2" t="s">
        <v>61</v>
      </c>
      <c r="O1577" s="2" t="s">
        <v>61</v>
      </c>
      <c r="P1577" s="3"/>
      <c r="Q1577" s="3"/>
      <c r="R1577" s="3"/>
      <c r="S1577" s="3"/>
      <c r="T1577" s="3"/>
      <c r="U1577" s="3"/>
      <c r="V1577" s="3"/>
      <c r="W1577" s="3"/>
      <c r="X1577" s="3"/>
      <c r="Y1577" s="2" t="s">
        <v>64</v>
      </c>
      <c r="Z1577" s="3"/>
      <c r="AA1577" s="2" t="s">
        <v>13006</v>
      </c>
      <c r="AB1577" s="51" t="s">
        <v>13007</v>
      </c>
      <c r="AC1577" s="52"/>
      <c r="AD1577" s="52"/>
      <c r="AE1577" s="2" t="s">
        <v>2069</v>
      </c>
      <c r="AF1577" s="10">
        <v>39861</v>
      </c>
      <c r="AG1577" s="5">
        <v>0.48305555555555557</v>
      </c>
      <c r="AH1577" s="2" t="s">
        <v>69</v>
      </c>
      <c r="AI1577" s="7">
        <v>44893</v>
      </c>
      <c r="AJ1577" s="5">
        <v>0.64225694444444448</v>
      </c>
      <c r="AK1577" s="2" t="s">
        <v>70</v>
      </c>
      <c r="AL1577" s="3"/>
      <c r="AM1577" s="3"/>
      <c r="AN1577" s="3"/>
      <c r="AO1577" s="2" t="s">
        <v>13008</v>
      </c>
      <c r="AP1577" s="2" t="s">
        <v>131</v>
      </c>
      <c r="AQ1577" s="3"/>
      <c r="AR1577" s="2" t="s">
        <v>12964</v>
      </c>
      <c r="AS1577" s="3"/>
      <c r="AT1577" s="3"/>
      <c r="AU1577" s="3"/>
      <c r="AV1577" s="3"/>
      <c r="AW1577" s="3"/>
      <c r="AX1577" s="3"/>
    </row>
    <row r="1578" spans="1:50" ht="13.8">
      <c r="A1578" s="2" t="s">
        <v>2355</v>
      </c>
      <c r="B1578" s="2" t="s">
        <v>325</v>
      </c>
      <c r="C1578" s="2" t="s">
        <v>2356</v>
      </c>
      <c r="D1578" s="2" t="s">
        <v>53</v>
      </c>
      <c r="E1578" s="2" t="s">
        <v>5699</v>
      </c>
      <c r="F1578" s="2" t="s">
        <v>169</v>
      </c>
      <c r="G1578" s="2" t="s">
        <v>698</v>
      </c>
      <c r="H1578" s="2" t="s">
        <v>13009</v>
      </c>
      <c r="I1578" s="2" t="s">
        <v>13010</v>
      </c>
      <c r="J1578" s="3"/>
      <c r="K1578" s="3"/>
      <c r="L1578" s="3"/>
      <c r="M1578" s="3"/>
      <c r="N1578" s="3"/>
      <c r="O1578" s="3"/>
      <c r="P1578" s="3"/>
      <c r="Q1578" s="3"/>
      <c r="R1578" s="3"/>
      <c r="S1578" s="3"/>
      <c r="T1578" s="3"/>
      <c r="U1578" s="3"/>
      <c r="V1578" s="3"/>
      <c r="W1578" s="3"/>
      <c r="X1578" s="3"/>
      <c r="Y1578" s="3"/>
      <c r="Z1578" s="3"/>
      <c r="AA1578" s="51" t="s">
        <v>13011</v>
      </c>
      <c r="AB1578" s="52"/>
      <c r="AC1578" s="52"/>
      <c r="AD1578" s="52"/>
      <c r="AE1578" s="2" t="s">
        <v>2069</v>
      </c>
      <c r="AF1578" s="10">
        <v>39861</v>
      </c>
      <c r="AG1578" s="5">
        <v>0.48370370370370369</v>
      </c>
      <c r="AH1578" s="2" t="s">
        <v>69</v>
      </c>
      <c r="AI1578" s="6">
        <v>44874</v>
      </c>
      <c r="AJ1578" s="5">
        <v>0.70259259259259255</v>
      </c>
      <c r="AK1578" s="2" t="s">
        <v>70</v>
      </c>
      <c r="AL1578" s="3"/>
      <c r="AM1578" s="3"/>
      <c r="AN1578" s="3"/>
      <c r="AO1578" s="2" t="s">
        <v>13012</v>
      </c>
      <c r="AP1578" s="3"/>
      <c r="AQ1578" s="3"/>
      <c r="AR1578" s="2"/>
      <c r="AS1578" s="3"/>
      <c r="AT1578" s="3"/>
      <c r="AU1578" s="3"/>
      <c r="AV1578" s="3"/>
      <c r="AW1578" s="3"/>
      <c r="AX1578" s="3"/>
    </row>
    <row r="1579" spans="1:50" ht="13.8">
      <c r="A1579" s="2" t="s">
        <v>717</v>
      </c>
      <c r="B1579" s="2" t="s">
        <v>78</v>
      </c>
      <c r="C1579" s="2" t="s">
        <v>5182</v>
      </c>
      <c r="D1579" s="2" t="s">
        <v>9750</v>
      </c>
      <c r="E1579" s="2" t="s">
        <v>5298</v>
      </c>
      <c r="F1579" s="2" t="s">
        <v>13013</v>
      </c>
      <c r="G1579" s="2" t="s">
        <v>720</v>
      </c>
      <c r="H1579" s="2" t="s">
        <v>9814</v>
      </c>
      <c r="I1579" s="2" t="s">
        <v>13014</v>
      </c>
      <c r="J1579" s="3"/>
      <c r="K1579" s="3"/>
      <c r="L1579" s="51" t="s">
        <v>13015</v>
      </c>
      <c r="M1579" s="52"/>
      <c r="N1579" s="52"/>
      <c r="O1579" s="3"/>
      <c r="P1579" s="3"/>
      <c r="Q1579" s="3"/>
      <c r="R1579" s="3"/>
      <c r="S1579" s="3"/>
      <c r="T1579" s="3"/>
      <c r="U1579" s="3"/>
      <c r="V1579" s="3"/>
      <c r="W1579" s="3"/>
      <c r="X1579" s="3"/>
      <c r="Y1579" s="2" t="s">
        <v>64</v>
      </c>
      <c r="Z1579" s="3"/>
      <c r="AA1579" s="51" t="s">
        <v>13016</v>
      </c>
      <c r="AB1579" s="52"/>
      <c r="AC1579" s="52"/>
      <c r="AD1579" s="52"/>
      <c r="AE1579" s="2" t="s">
        <v>2069</v>
      </c>
      <c r="AF1579" s="10">
        <v>40920</v>
      </c>
      <c r="AG1579" s="5">
        <v>0.46818287037037037</v>
      </c>
      <c r="AH1579" s="2" t="s">
        <v>69</v>
      </c>
      <c r="AI1579" s="7">
        <v>44893</v>
      </c>
      <c r="AJ1579" s="5">
        <v>0.64342592592592596</v>
      </c>
      <c r="AK1579" s="2" t="s">
        <v>70</v>
      </c>
      <c r="AL1579" s="51" t="s">
        <v>13017</v>
      </c>
      <c r="AM1579" s="52"/>
      <c r="AN1579" s="52"/>
      <c r="AO1579" s="2" t="s">
        <v>13018</v>
      </c>
      <c r="AP1579" s="2" t="s">
        <v>3485</v>
      </c>
      <c r="AQ1579" s="3"/>
      <c r="AR1579" s="2" t="s">
        <v>13019</v>
      </c>
      <c r="AS1579" s="2" t="s">
        <v>112</v>
      </c>
      <c r="AT1579" s="3"/>
      <c r="AU1579" s="3"/>
      <c r="AV1579" s="3"/>
      <c r="AW1579" s="3"/>
      <c r="AX1579" s="3"/>
    </row>
    <row r="1580" spans="1:50" ht="13.8">
      <c r="A1580" s="2" t="s">
        <v>717</v>
      </c>
      <c r="B1580" s="2" t="s">
        <v>78</v>
      </c>
      <c r="C1580" s="2" t="s">
        <v>9779</v>
      </c>
      <c r="D1580" s="2" t="s">
        <v>9750</v>
      </c>
      <c r="E1580" s="2" t="s">
        <v>5298</v>
      </c>
      <c r="F1580" s="2" t="s">
        <v>13013</v>
      </c>
      <c r="G1580" s="2" t="s">
        <v>720</v>
      </c>
      <c r="H1580" s="2" t="s">
        <v>9814</v>
      </c>
      <c r="I1580" s="2" t="s">
        <v>13020</v>
      </c>
      <c r="J1580" s="3"/>
      <c r="K1580" s="3"/>
      <c r="L1580" s="51" t="s">
        <v>13015</v>
      </c>
      <c r="M1580" s="52"/>
      <c r="N1580" s="52"/>
      <c r="O1580" s="3"/>
      <c r="P1580" s="3"/>
      <c r="Q1580" s="3"/>
      <c r="R1580" s="3"/>
      <c r="S1580" s="3"/>
      <c r="T1580" s="3"/>
      <c r="U1580" s="3"/>
      <c r="V1580" s="3"/>
      <c r="W1580" s="3"/>
      <c r="X1580" s="3"/>
      <c r="Y1580" s="3"/>
      <c r="Z1580" s="3"/>
      <c r="AA1580" s="51" t="s">
        <v>13021</v>
      </c>
      <c r="AB1580" s="52"/>
      <c r="AC1580" s="52"/>
      <c r="AD1580" s="52"/>
      <c r="AE1580" s="2" t="s">
        <v>2069</v>
      </c>
      <c r="AF1580" s="10">
        <v>40920</v>
      </c>
      <c r="AG1580" s="5">
        <v>0.56312499999999999</v>
      </c>
      <c r="AH1580" s="2" t="s">
        <v>69</v>
      </c>
      <c r="AI1580" s="7">
        <v>44893</v>
      </c>
      <c r="AJ1580" s="5">
        <v>0.64358796296296295</v>
      </c>
      <c r="AK1580" s="2" t="s">
        <v>70</v>
      </c>
      <c r="AL1580" s="51" t="s">
        <v>13017</v>
      </c>
      <c r="AM1580" s="52"/>
      <c r="AN1580" s="52"/>
      <c r="AO1580" s="2" t="s">
        <v>13022</v>
      </c>
      <c r="AP1580" s="2" t="s">
        <v>1675</v>
      </c>
      <c r="AQ1580" s="3"/>
      <c r="AR1580" s="2" t="s">
        <v>13023</v>
      </c>
      <c r="AS1580" s="3"/>
      <c r="AT1580" s="3"/>
      <c r="AU1580" s="3"/>
      <c r="AV1580" s="3"/>
      <c r="AW1580" s="3"/>
      <c r="AX1580" s="3"/>
    </row>
    <row r="1581" spans="1:50" ht="13.8">
      <c r="A1581" s="2" t="s">
        <v>717</v>
      </c>
      <c r="B1581" s="2" t="s">
        <v>78</v>
      </c>
      <c r="C1581" s="2" t="s">
        <v>751</v>
      </c>
      <c r="D1581" s="2" t="s">
        <v>9750</v>
      </c>
      <c r="E1581" s="2" t="s">
        <v>5298</v>
      </c>
      <c r="F1581" s="2" t="s">
        <v>13013</v>
      </c>
      <c r="G1581" s="2" t="s">
        <v>720</v>
      </c>
      <c r="H1581" s="2" t="s">
        <v>9814</v>
      </c>
      <c r="I1581" s="2" t="s">
        <v>13024</v>
      </c>
      <c r="J1581" s="3"/>
      <c r="K1581" s="3"/>
      <c r="L1581" s="51" t="s">
        <v>13015</v>
      </c>
      <c r="M1581" s="52"/>
      <c r="N1581" s="52"/>
      <c r="O1581" s="3"/>
      <c r="P1581" s="3"/>
      <c r="Q1581" s="3"/>
      <c r="R1581" s="3"/>
      <c r="S1581" s="3"/>
      <c r="T1581" s="3"/>
      <c r="U1581" s="3"/>
      <c r="V1581" s="3"/>
      <c r="W1581" s="3"/>
      <c r="X1581" s="3"/>
      <c r="Y1581" s="2" t="s">
        <v>64</v>
      </c>
      <c r="Z1581" s="3"/>
      <c r="AA1581" s="51" t="s">
        <v>13016</v>
      </c>
      <c r="AB1581" s="52"/>
      <c r="AC1581" s="52"/>
      <c r="AD1581" s="52"/>
      <c r="AE1581" s="2" t="s">
        <v>2069</v>
      </c>
      <c r="AF1581" s="10">
        <v>40920</v>
      </c>
      <c r="AG1581" s="5">
        <v>0.56724537037037037</v>
      </c>
      <c r="AH1581" s="2" t="s">
        <v>69</v>
      </c>
      <c r="AI1581" s="7">
        <v>44893</v>
      </c>
      <c r="AJ1581" s="5">
        <v>0.64498842592592598</v>
      </c>
      <c r="AK1581" s="2" t="s">
        <v>70</v>
      </c>
      <c r="AL1581" s="51" t="s">
        <v>13017</v>
      </c>
      <c r="AM1581" s="52"/>
      <c r="AN1581" s="52"/>
      <c r="AO1581" s="2" t="s">
        <v>13025</v>
      </c>
      <c r="AP1581" s="2" t="s">
        <v>3485</v>
      </c>
      <c r="AQ1581" s="3"/>
      <c r="AR1581" s="2" t="s">
        <v>13019</v>
      </c>
      <c r="AS1581" s="2" t="s">
        <v>112</v>
      </c>
      <c r="AT1581" s="3"/>
      <c r="AU1581" s="3"/>
      <c r="AV1581" s="3"/>
      <c r="AW1581" s="3"/>
      <c r="AX1581" s="3"/>
    </row>
    <row r="1582" spans="1:50" ht="13.8">
      <c r="A1582" s="2" t="s">
        <v>717</v>
      </c>
      <c r="B1582" s="2" t="s">
        <v>78</v>
      </c>
      <c r="C1582" s="2" t="s">
        <v>4964</v>
      </c>
      <c r="D1582" s="2" t="s">
        <v>9750</v>
      </c>
      <c r="E1582" s="2" t="s">
        <v>5298</v>
      </c>
      <c r="F1582" s="2" t="s">
        <v>13013</v>
      </c>
      <c r="G1582" s="2" t="s">
        <v>720</v>
      </c>
      <c r="H1582" s="2" t="s">
        <v>9814</v>
      </c>
      <c r="I1582" s="2" t="s">
        <v>13024</v>
      </c>
      <c r="J1582" s="3"/>
      <c r="K1582" s="3"/>
      <c r="L1582" s="51" t="s">
        <v>13015</v>
      </c>
      <c r="M1582" s="52"/>
      <c r="N1582" s="52"/>
      <c r="O1582" s="3"/>
      <c r="P1582" s="3"/>
      <c r="Q1582" s="3"/>
      <c r="R1582" s="3"/>
      <c r="S1582" s="3"/>
      <c r="T1582" s="3"/>
      <c r="U1582" s="3"/>
      <c r="V1582" s="3"/>
      <c r="W1582" s="3"/>
      <c r="X1582" s="3"/>
      <c r="Y1582" s="2" t="s">
        <v>64</v>
      </c>
      <c r="Z1582" s="3"/>
      <c r="AA1582" s="51" t="s">
        <v>13016</v>
      </c>
      <c r="AB1582" s="52"/>
      <c r="AC1582" s="52"/>
      <c r="AD1582" s="52"/>
      <c r="AE1582" s="2" t="s">
        <v>2069</v>
      </c>
      <c r="AF1582" s="10">
        <v>40920</v>
      </c>
      <c r="AG1582" s="5">
        <v>0.58474537037037033</v>
      </c>
      <c r="AH1582" s="2" t="s">
        <v>69</v>
      </c>
      <c r="AI1582" s="7">
        <v>44893</v>
      </c>
      <c r="AJ1582" s="5">
        <v>0.64533564814814814</v>
      </c>
      <c r="AK1582" s="2" t="s">
        <v>70</v>
      </c>
      <c r="AL1582" s="51" t="s">
        <v>13017</v>
      </c>
      <c r="AM1582" s="52"/>
      <c r="AN1582" s="52"/>
      <c r="AO1582" s="2" t="s">
        <v>13026</v>
      </c>
      <c r="AP1582" s="2" t="s">
        <v>3485</v>
      </c>
      <c r="AQ1582" s="3"/>
      <c r="AR1582" s="2" t="s">
        <v>13019</v>
      </c>
      <c r="AS1582" s="2" t="s">
        <v>112</v>
      </c>
      <c r="AT1582" s="3"/>
      <c r="AU1582" s="3"/>
      <c r="AV1582" s="3"/>
      <c r="AW1582" s="3"/>
      <c r="AX1582" s="3"/>
    </row>
    <row r="1583" spans="1:50" ht="13.8">
      <c r="A1583" s="2" t="s">
        <v>717</v>
      </c>
      <c r="B1583" s="2" t="s">
        <v>78</v>
      </c>
      <c r="C1583" s="2" t="s">
        <v>4970</v>
      </c>
      <c r="D1583" s="2" t="s">
        <v>9750</v>
      </c>
      <c r="E1583" s="2" t="s">
        <v>5298</v>
      </c>
      <c r="F1583" s="2" t="s">
        <v>13013</v>
      </c>
      <c r="G1583" s="2" t="s">
        <v>720</v>
      </c>
      <c r="H1583" s="2" t="s">
        <v>9814</v>
      </c>
      <c r="I1583" s="2" t="s">
        <v>13024</v>
      </c>
      <c r="J1583" s="3"/>
      <c r="K1583" s="3"/>
      <c r="L1583" s="51" t="s">
        <v>13015</v>
      </c>
      <c r="M1583" s="52"/>
      <c r="N1583" s="52"/>
      <c r="O1583" s="3"/>
      <c r="P1583" s="3"/>
      <c r="Q1583" s="3"/>
      <c r="R1583" s="3"/>
      <c r="S1583" s="3"/>
      <c r="T1583" s="3"/>
      <c r="U1583" s="3"/>
      <c r="V1583" s="3"/>
      <c r="W1583" s="3"/>
      <c r="X1583" s="3"/>
      <c r="Y1583" s="2" t="s">
        <v>64</v>
      </c>
      <c r="Z1583" s="3"/>
      <c r="AA1583" s="51" t="s">
        <v>13027</v>
      </c>
      <c r="AB1583" s="52"/>
      <c r="AC1583" s="52"/>
      <c r="AD1583" s="3"/>
      <c r="AE1583" s="2" t="s">
        <v>2069</v>
      </c>
      <c r="AF1583" s="10">
        <v>40921</v>
      </c>
      <c r="AG1583" s="5">
        <v>0.68351851851851853</v>
      </c>
      <c r="AH1583" s="2" t="s">
        <v>69</v>
      </c>
      <c r="AI1583" s="6">
        <v>44874</v>
      </c>
      <c r="AJ1583" s="5">
        <v>0.70690972222222226</v>
      </c>
      <c r="AK1583" s="2" t="s">
        <v>70</v>
      </c>
      <c r="AL1583" s="51" t="s">
        <v>13017</v>
      </c>
      <c r="AM1583" s="52"/>
      <c r="AN1583" s="52"/>
      <c r="AO1583" s="2" t="s">
        <v>13028</v>
      </c>
      <c r="AP1583" s="2" t="s">
        <v>131</v>
      </c>
      <c r="AQ1583" s="3"/>
      <c r="AR1583" s="2" t="s">
        <v>13019</v>
      </c>
      <c r="AS1583" s="2" t="s">
        <v>112</v>
      </c>
      <c r="AT1583" s="3"/>
      <c r="AU1583" s="3"/>
      <c r="AV1583" s="3"/>
      <c r="AW1583" s="3"/>
      <c r="AX1583" s="3"/>
    </row>
    <row r="1584" spans="1:50" ht="13.8">
      <c r="A1584" s="2" t="s">
        <v>913</v>
      </c>
      <c r="B1584" s="2" t="s">
        <v>78</v>
      </c>
      <c r="C1584" s="2" t="s">
        <v>914</v>
      </c>
      <c r="D1584" s="2" t="s">
        <v>53</v>
      </c>
      <c r="E1584" s="2" t="s">
        <v>513</v>
      </c>
      <c r="F1584" s="2" t="s">
        <v>100</v>
      </c>
      <c r="G1584" s="2" t="s">
        <v>2028</v>
      </c>
      <c r="H1584" s="2" t="s">
        <v>135</v>
      </c>
      <c r="I1584" s="2" t="s">
        <v>13029</v>
      </c>
      <c r="J1584" s="2" t="s">
        <v>13030</v>
      </c>
      <c r="K1584" s="3"/>
      <c r="L1584" s="3"/>
      <c r="M1584" s="3"/>
      <c r="N1584" s="3"/>
      <c r="O1584" s="3"/>
      <c r="P1584" s="3"/>
      <c r="Q1584" s="3"/>
      <c r="R1584" s="3"/>
      <c r="S1584" s="3"/>
      <c r="T1584" s="3"/>
      <c r="U1584" s="3"/>
      <c r="V1584" s="3"/>
      <c r="W1584" s="3"/>
      <c r="X1584" s="3"/>
      <c r="Y1584" s="2" t="s">
        <v>64</v>
      </c>
      <c r="Z1584" s="3"/>
      <c r="AA1584" s="51" t="s">
        <v>13031</v>
      </c>
      <c r="AB1584" s="52"/>
      <c r="AC1584" s="3"/>
      <c r="AD1584" s="3"/>
      <c r="AE1584" s="2" t="s">
        <v>9757</v>
      </c>
      <c r="AF1584" s="10">
        <v>41326</v>
      </c>
      <c r="AG1584" s="5">
        <v>0.65089120370370368</v>
      </c>
      <c r="AH1584" s="2" t="s">
        <v>69</v>
      </c>
      <c r="AI1584" s="6">
        <v>44874</v>
      </c>
      <c r="AJ1584" s="5">
        <v>0.7076041666666667</v>
      </c>
      <c r="AK1584" s="2" t="s">
        <v>70</v>
      </c>
      <c r="AL1584" s="3"/>
      <c r="AM1584" s="3"/>
      <c r="AN1584" s="3"/>
      <c r="AO1584" s="2" t="s">
        <v>13032</v>
      </c>
      <c r="AP1584" s="2" t="s">
        <v>131</v>
      </c>
      <c r="AQ1584" s="3"/>
      <c r="AR1584" s="51" t="s">
        <v>13033</v>
      </c>
      <c r="AS1584" s="52"/>
      <c r="AT1584" s="3"/>
      <c r="AU1584" s="3"/>
      <c r="AV1584" s="3"/>
      <c r="AW1584" s="3"/>
      <c r="AX1584" s="3"/>
    </row>
    <row r="1585" spans="1:50" ht="13.8">
      <c r="A1585" s="2" t="s">
        <v>913</v>
      </c>
      <c r="B1585" s="2" t="s">
        <v>78</v>
      </c>
      <c r="C1585" s="2" t="s">
        <v>914</v>
      </c>
      <c r="D1585" s="2" t="s">
        <v>53</v>
      </c>
      <c r="E1585" s="2" t="s">
        <v>513</v>
      </c>
      <c r="F1585" s="2" t="s">
        <v>13034</v>
      </c>
      <c r="G1585" s="2" t="s">
        <v>2028</v>
      </c>
      <c r="H1585" s="2" t="s">
        <v>13035</v>
      </c>
      <c r="I1585" s="51" t="s">
        <v>13036</v>
      </c>
      <c r="J1585" s="52"/>
      <c r="K1585" s="3"/>
      <c r="L1585" s="3"/>
      <c r="M1585" s="3"/>
      <c r="N1585" s="3"/>
      <c r="O1585" s="3"/>
      <c r="P1585" s="3"/>
      <c r="Q1585" s="3"/>
      <c r="R1585" s="3"/>
      <c r="S1585" s="3"/>
      <c r="T1585" s="3"/>
      <c r="U1585" s="3"/>
      <c r="V1585" s="3"/>
      <c r="W1585" s="3"/>
      <c r="X1585" s="3"/>
      <c r="Y1585" s="3"/>
      <c r="Z1585" s="3"/>
      <c r="AA1585" s="51" t="s">
        <v>13037</v>
      </c>
      <c r="AB1585" s="52"/>
      <c r="AC1585" s="3"/>
      <c r="AD1585" s="3"/>
      <c r="AE1585" s="2" t="s">
        <v>9757</v>
      </c>
      <c r="AF1585" s="10">
        <v>41326</v>
      </c>
      <c r="AG1585" s="5">
        <v>0.65267361111111111</v>
      </c>
      <c r="AH1585" s="2" t="s">
        <v>69</v>
      </c>
      <c r="AI1585" s="7">
        <v>44893</v>
      </c>
      <c r="AJ1585" s="5">
        <v>0.64703703703703708</v>
      </c>
      <c r="AK1585" s="2" t="s">
        <v>70</v>
      </c>
      <c r="AL1585" s="3"/>
      <c r="AM1585" s="3"/>
      <c r="AN1585" s="3"/>
      <c r="AO1585" s="2" t="s">
        <v>13038</v>
      </c>
      <c r="AP1585" s="2" t="s">
        <v>131</v>
      </c>
      <c r="AQ1585" s="3"/>
      <c r="AR1585" s="3"/>
      <c r="AS1585" s="3"/>
      <c r="AT1585" s="3"/>
      <c r="AU1585" s="3"/>
      <c r="AV1585" s="3"/>
      <c r="AW1585" s="3"/>
      <c r="AX1585" s="3"/>
    </row>
    <row r="1586" spans="1:50" ht="13.8">
      <c r="A1586" s="2" t="s">
        <v>717</v>
      </c>
      <c r="B1586" s="2" t="s">
        <v>78</v>
      </c>
      <c r="C1586" s="2" t="s">
        <v>5072</v>
      </c>
      <c r="D1586" s="2" t="s">
        <v>13039</v>
      </c>
      <c r="E1586" s="2" t="s">
        <v>13040</v>
      </c>
      <c r="F1586" s="2" t="s">
        <v>169</v>
      </c>
      <c r="G1586" s="2" t="s">
        <v>720</v>
      </c>
      <c r="H1586" s="2" t="s">
        <v>13041</v>
      </c>
      <c r="I1586" s="2" t="s">
        <v>13042</v>
      </c>
      <c r="J1586" s="3"/>
      <c r="K1586" s="3"/>
      <c r="L1586" s="51" t="s">
        <v>13043</v>
      </c>
      <c r="M1586" s="52"/>
      <c r="N1586" s="3"/>
      <c r="O1586" s="3"/>
      <c r="P1586" s="2" t="s">
        <v>4886</v>
      </c>
      <c r="Q1586" s="3"/>
      <c r="R1586" s="3"/>
      <c r="S1586" s="3"/>
      <c r="T1586" s="3"/>
      <c r="U1586" s="3"/>
      <c r="V1586" s="3"/>
      <c r="W1586" s="3"/>
      <c r="X1586" s="3"/>
      <c r="Y1586" s="3"/>
      <c r="Z1586" s="3"/>
      <c r="AA1586" s="51" t="s">
        <v>13044</v>
      </c>
      <c r="AB1586" s="52"/>
      <c r="AC1586" s="52"/>
      <c r="AD1586" s="3"/>
      <c r="AE1586" s="2" t="s">
        <v>2069</v>
      </c>
      <c r="AF1586" s="10">
        <v>42142</v>
      </c>
      <c r="AG1586" s="5">
        <v>0.69913194444444449</v>
      </c>
      <c r="AH1586" s="2" t="s">
        <v>69</v>
      </c>
      <c r="AI1586" s="6">
        <v>44874</v>
      </c>
      <c r="AJ1586" s="5">
        <v>0.71177083333333335</v>
      </c>
      <c r="AK1586" s="2" t="s">
        <v>70</v>
      </c>
      <c r="AL1586" s="3"/>
      <c r="AM1586" s="3"/>
      <c r="AN1586" s="3"/>
      <c r="AO1586" s="2" t="s">
        <v>13045</v>
      </c>
      <c r="AP1586" s="2" t="s">
        <v>302</v>
      </c>
      <c r="AQ1586" s="3"/>
      <c r="AR1586" s="3"/>
      <c r="AS1586" s="3"/>
      <c r="AT1586" s="3"/>
      <c r="AU1586" s="3"/>
      <c r="AV1586" s="3"/>
      <c r="AW1586" s="3"/>
      <c r="AX1586" s="3"/>
    </row>
    <row r="1587" spans="1:50" ht="13.8">
      <c r="A1587" s="2" t="s">
        <v>717</v>
      </c>
      <c r="B1587" s="2" t="s">
        <v>78</v>
      </c>
      <c r="C1587" s="2" t="s">
        <v>12130</v>
      </c>
      <c r="D1587" s="2" t="s">
        <v>13039</v>
      </c>
      <c r="E1587" s="2" t="s">
        <v>13040</v>
      </c>
      <c r="F1587" s="2" t="s">
        <v>169</v>
      </c>
      <c r="G1587" s="2" t="s">
        <v>720</v>
      </c>
      <c r="H1587" s="2" t="s">
        <v>13041</v>
      </c>
      <c r="I1587" s="2" t="s">
        <v>13046</v>
      </c>
      <c r="J1587" s="3"/>
      <c r="K1587" s="3"/>
      <c r="L1587" s="51" t="s">
        <v>13043</v>
      </c>
      <c r="M1587" s="52"/>
      <c r="N1587" s="3"/>
      <c r="O1587" s="3"/>
      <c r="P1587" s="2" t="s">
        <v>4886</v>
      </c>
      <c r="Q1587" s="3"/>
      <c r="R1587" s="3"/>
      <c r="S1587" s="3"/>
      <c r="T1587" s="3"/>
      <c r="U1587" s="3"/>
      <c r="V1587" s="3"/>
      <c r="W1587" s="3"/>
      <c r="X1587" s="3"/>
      <c r="Y1587" s="3"/>
      <c r="Z1587" s="3"/>
      <c r="AA1587" s="51" t="s">
        <v>13044</v>
      </c>
      <c r="AB1587" s="52"/>
      <c r="AC1587" s="52"/>
      <c r="AD1587" s="3"/>
      <c r="AE1587" s="2" t="s">
        <v>2069</v>
      </c>
      <c r="AF1587" s="10">
        <v>42142</v>
      </c>
      <c r="AG1587" s="5">
        <v>0.69931712962962966</v>
      </c>
      <c r="AH1587" s="2" t="s">
        <v>69</v>
      </c>
      <c r="AI1587" s="6">
        <v>44874</v>
      </c>
      <c r="AJ1587" s="5">
        <v>0.71195601851851853</v>
      </c>
      <c r="AK1587" s="2" t="s">
        <v>70</v>
      </c>
      <c r="AL1587" s="3"/>
      <c r="AM1587" s="3"/>
      <c r="AN1587" s="3"/>
      <c r="AO1587" s="2" t="s">
        <v>13047</v>
      </c>
      <c r="AP1587" s="2" t="s">
        <v>302</v>
      </c>
      <c r="AQ1587" s="3"/>
      <c r="AR1587" s="3"/>
      <c r="AS1587" s="3"/>
      <c r="AT1587" s="3"/>
      <c r="AU1587" s="3"/>
      <c r="AV1587" s="3"/>
      <c r="AW1587" s="3"/>
      <c r="AX1587" s="3"/>
    </row>
    <row r="1588" spans="1:50" ht="13.8">
      <c r="A1588" s="2" t="s">
        <v>717</v>
      </c>
      <c r="B1588" s="2" t="s">
        <v>78</v>
      </c>
      <c r="C1588" s="2" t="s">
        <v>5182</v>
      </c>
      <c r="D1588" s="2" t="s">
        <v>13039</v>
      </c>
      <c r="E1588" s="2" t="s">
        <v>13040</v>
      </c>
      <c r="F1588" s="2" t="s">
        <v>169</v>
      </c>
      <c r="G1588" s="2" t="s">
        <v>720</v>
      </c>
      <c r="H1588" s="2" t="s">
        <v>13041</v>
      </c>
      <c r="I1588" s="2" t="s">
        <v>13048</v>
      </c>
      <c r="J1588" s="3"/>
      <c r="K1588" s="3"/>
      <c r="L1588" s="51" t="s">
        <v>13043</v>
      </c>
      <c r="M1588" s="52"/>
      <c r="N1588" s="3"/>
      <c r="O1588" s="3"/>
      <c r="P1588" s="2" t="s">
        <v>4886</v>
      </c>
      <c r="Q1588" s="3"/>
      <c r="R1588" s="3"/>
      <c r="S1588" s="3"/>
      <c r="T1588" s="3"/>
      <c r="U1588" s="3"/>
      <c r="V1588" s="3"/>
      <c r="W1588" s="3"/>
      <c r="X1588" s="3"/>
      <c r="Y1588" s="3"/>
      <c r="Z1588" s="3"/>
      <c r="AA1588" s="51" t="s">
        <v>13049</v>
      </c>
      <c r="AB1588" s="52"/>
      <c r="AC1588" s="52"/>
      <c r="AD1588" s="3"/>
      <c r="AE1588" s="2" t="s">
        <v>2069</v>
      </c>
      <c r="AF1588" s="10">
        <v>42142</v>
      </c>
      <c r="AG1588" s="5">
        <v>0.70043981481481477</v>
      </c>
      <c r="AH1588" s="2" t="s">
        <v>69</v>
      </c>
      <c r="AI1588" s="6">
        <v>44874</v>
      </c>
      <c r="AJ1588" s="5">
        <v>0.71215277777777775</v>
      </c>
      <c r="AK1588" s="2" t="s">
        <v>70</v>
      </c>
      <c r="AL1588" s="3"/>
      <c r="AM1588" s="3"/>
      <c r="AN1588" s="3"/>
      <c r="AO1588" s="2" t="s">
        <v>13050</v>
      </c>
      <c r="AP1588" s="2" t="s">
        <v>3485</v>
      </c>
      <c r="AQ1588" s="3"/>
      <c r="AR1588" s="3"/>
      <c r="AS1588" s="3"/>
      <c r="AT1588" s="3"/>
      <c r="AU1588" s="3"/>
      <c r="AV1588" s="3"/>
      <c r="AW1588" s="3"/>
      <c r="AX1588" s="3"/>
    </row>
    <row r="1589" spans="1:50" ht="13.8">
      <c r="A1589" s="2" t="s">
        <v>717</v>
      </c>
      <c r="B1589" s="2" t="s">
        <v>78</v>
      </c>
      <c r="C1589" s="2" t="s">
        <v>9779</v>
      </c>
      <c r="D1589" s="2" t="s">
        <v>13039</v>
      </c>
      <c r="E1589" s="2" t="s">
        <v>13040</v>
      </c>
      <c r="F1589" s="2" t="s">
        <v>169</v>
      </c>
      <c r="G1589" s="2" t="s">
        <v>720</v>
      </c>
      <c r="H1589" s="2" t="s">
        <v>13041</v>
      </c>
      <c r="I1589" s="2" t="s">
        <v>13051</v>
      </c>
      <c r="J1589" s="3"/>
      <c r="K1589" s="3"/>
      <c r="L1589" s="51" t="s">
        <v>13043</v>
      </c>
      <c r="M1589" s="52"/>
      <c r="N1589" s="3"/>
      <c r="O1589" s="3"/>
      <c r="P1589" s="2" t="s">
        <v>4886</v>
      </c>
      <c r="Q1589" s="3"/>
      <c r="R1589" s="3"/>
      <c r="S1589" s="3"/>
      <c r="T1589" s="3"/>
      <c r="U1589" s="3"/>
      <c r="V1589" s="3"/>
      <c r="W1589" s="3"/>
      <c r="X1589" s="3"/>
      <c r="Y1589" s="3"/>
      <c r="Z1589" s="3"/>
      <c r="AA1589" s="51" t="s">
        <v>13052</v>
      </c>
      <c r="AB1589" s="52"/>
      <c r="AC1589" s="52"/>
      <c r="AD1589" s="3"/>
      <c r="AE1589" s="2" t="s">
        <v>2069</v>
      </c>
      <c r="AF1589" s="10">
        <v>42142</v>
      </c>
      <c r="AG1589" s="5">
        <v>0.70103009259259264</v>
      </c>
      <c r="AH1589" s="2" t="s">
        <v>69</v>
      </c>
      <c r="AI1589" s="6">
        <v>44874</v>
      </c>
      <c r="AJ1589" s="5">
        <v>0.71277777777777773</v>
      </c>
      <c r="AK1589" s="2" t="s">
        <v>70</v>
      </c>
      <c r="AL1589" s="3"/>
      <c r="AM1589" s="3"/>
      <c r="AN1589" s="3"/>
      <c r="AO1589" s="2" t="s">
        <v>13053</v>
      </c>
      <c r="AP1589" s="2" t="s">
        <v>1675</v>
      </c>
      <c r="AQ1589" s="3"/>
      <c r="AR1589" s="3"/>
      <c r="AS1589" s="3"/>
      <c r="AT1589" s="3"/>
      <c r="AU1589" s="3"/>
      <c r="AV1589" s="3"/>
      <c r="AW1589" s="3"/>
      <c r="AX1589" s="3"/>
    </row>
    <row r="1590" spans="1:50" ht="13.8">
      <c r="A1590" s="2" t="s">
        <v>717</v>
      </c>
      <c r="B1590" s="2" t="s">
        <v>78</v>
      </c>
      <c r="C1590" s="2" t="s">
        <v>2771</v>
      </c>
      <c r="D1590" s="2" t="s">
        <v>13039</v>
      </c>
      <c r="E1590" s="2" t="s">
        <v>13040</v>
      </c>
      <c r="F1590" s="2" t="s">
        <v>169</v>
      </c>
      <c r="G1590" s="2" t="s">
        <v>720</v>
      </c>
      <c r="H1590" s="2" t="s">
        <v>13041</v>
      </c>
      <c r="I1590" s="2" t="s">
        <v>13054</v>
      </c>
      <c r="J1590" s="3"/>
      <c r="K1590" s="3"/>
      <c r="L1590" s="51" t="s">
        <v>13043</v>
      </c>
      <c r="M1590" s="52"/>
      <c r="N1590" s="3"/>
      <c r="O1590" s="3"/>
      <c r="P1590" s="2" t="s">
        <v>4886</v>
      </c>
      <c r="Q1590" s="3"/>
      <c r="R1590" s="3"/>
      <c r="S1590" s="3"/>
      <c r="T1590" s="3"/>
      <c r="U1590" s="3"/>
      <c r="V1590" s="3"/>
      <c r="W1590" s="3"/>
      <c r="X1590" s="3"/>
      <c r="Y1590" s="3"/>
      <c r="Z1590" s="3"/>
      <c r="AA1590" s="51" t="s">
        <v>13055</v>
      </c>
      <c r="AB1590" s="52"/>
      <c r="AC1590" s="52"/>
      <c r="AD1590" s="3"/>
      <c r="AE1590" s="2" t="s">
        <v>2069</v>
      </c>
      <c r="AF1590" s="10">
        <v>42142</v>
      </c>
      <c r="AG1590" s="5">
        <v>0.70144675925925926</v>
      </c>
      <c r="AH1590" s="2" t="s">
        <v>69</v>
      </c>
      <c r="AI1590" s="6">
        <v>44874</v>
      </c>
      <c r="AJ1590" s="5">
        <v>0.71302083333333333</v>
      </c>
      <c r="AK1590" s="2" t="s">
        <v>70</v>
      </c>
      <c r="AL1590" s="3"/>
      <c r="AM1590" s="3"/>
      <c r="AN1590" s="3"/>
      <c r="AO1590" s="2" t="s">
        <v>13056</v>
      </c>
      <c r="AP1590" s="2" t="s">
        <v>864</v>
      </c>
      <c r="AQ1590" s="3"/>
      <c r="AR1590" s="3"/>
      <c r="AS1590" s="3"/>
      <c r="AT1590" s="3"/>
      <c r="AU1590" s="3"/>
      <c r="AV1590" s="3"/>
      <c r="AW1590" s="3"/>
      <c r="AX1590" s="3"/>
    </row>
    <row r="1591" spans="1:50" ht="13.8">
      <c r="A1591" s="2" t="s">
        <v>419</v>
      </c>
      <c r="B1591" s="2" t="s">
        <v>78</v>
      </c>
      <c r="C1591" s="2" t="s">
        <v>2850</v>
      </c>
      <c r="D1591" s="2" t="s">
        <v>53</v>
      </c>
      <c r="E1591" s="2" t="s">
        <v>5699</v>
      </c>
      <c r="F1591" s="2" t="s">
        <v>1641</v>
      </c>
      <c r="G1591" s="2" t="s">
        <v>8104</v>
      </c>
      <c r="H1591" s="2" t="s">
        <v>13057</v>
      </c>
      <c r="I1591" s="2" t="s">
        <v>13058</v>
      </c>
      <c r="J1591" s="51" t="s">
        <v>13059</v>
      </c>
      <c r="K1591" s="52"/>
      <c r="L1591" s="2" t="s">
        <v>4662</v>
      </c>
      <c r="M1591" s="2" t="s">
        <v>4662</v>
      </c>
      <c r="N1591" s="2" t="s">
        <v>4662</v>
      </c>
      <c r="O1591" s="2" t="s">
        <v>4662</v>
      </c>
      <c r="P1591" s="51" t="s">
        <v>13060</v>
      </c>
      <c r="Q1591" s="52"/>
      <c r="R1591" s="3"/>
      <c r="S1591" s="3"/>
      <c r="T1591" s="3"/>
      <c r="U1591" s="51" t="s">
        <v>668</v>
      </c>
      <c r="V1591" s="52"/>
      <c r="W1591" s="3"/>
      <c r="X1591" s="2" t="s">
        <v>2066</v>
      </c>
      <c r="Y1591" s="2" t="s">
        <v>64</v>
      </c>
      <c r="Z1591" s="3"/>
      <c r="AA1591" s="2" t="s">
        <v>13061</v>
      </c>
      <c r="AB1591" s="51" t="s">
        <v>13062</v>
      </c>
      <c r="AC1591" s="52"/>
      <c r="AD1591" s="2" t="s">
        <v>13063</v>
      </c>
      <c r="AE1591" s="2" t="s">
        <v>2069</v>
      </c>
      <c r="AF1591" s="10">
        <v>42151</v>
      </c>
      <c r="AG1591" s="5">
        <v>0.41303240740740743</v>
      </c>
      <c r="AH1591" s="2" t="s">
        <v>69</v>
      </c>
      <c r="AI1591" s="7">
        <v>44893</v>
      </c>
      <c r="AJ1591" s="5">
        <v>0.65509259259259256</v>
      </c>
      <c r="AK1591" s="2" t="s">
        <v>70</v>
      </c>
      <c r="AL1591" s="51" t="s">
        <v>13064</v>
      </c>
      <c r="AM1591" s="52"/>
      <c r="AN1591" s="52"/>
      <c r="AO1591" s="2" t="s">
        <v>13065</v>
      </c>
      <c r="AP1591" s="2" t="s">
        <v>864</v>
      </c>
      <c r="AQ1591" s="3"/>
      <c r="AR1591" s="51" t="s">
        <v>13066</v>
      </c>
      <c r="AS1591" s="52"/>
      <c r="AT1591" s="52"/>
      <c r="AU1591" s="3"/>
      <c r="AV1591" s="3"/>
      <c r="AW1591" s="3"/>
      <c r="AX1591" s="3"/>
    </row>
    <row r="1592" spans="1:50" ht="13.8">
      <c r="A1592" s="2" t="s">
        <v>50</v>
      </c>
      <c r="B1592" s="2" t="s">
        <v>115</v>
      </c>
      <c r="C1592" s="2" t="s">
        <v>13067</v>
      </c>
      <c r="D1592" s="2" t="s">
        <v>53</v>
      </c>
      <c r="E1592" s="2" t="s">
        <v>117</v>
      </c>
      <c r="F1592" s="2" t="s">
        <v>169</v>
      </c>
      <c r="G1592" s="2" t="s">
        <v>698</v>
      </c>
      <c r="H1592" s="2" t="s">
        <v>151</v>
      </c>
      <c r="I1592" s="3"/>
      <c r="J1592" s="3"/>
      <c r="K1592" s="3"/>
      <c r="L1592" s="3"/>
      <c r="M1592" s="3"/>
      <c r="N1592" s="3"/>
      <c r="O1592" s="3"/>
      <c r="P1592" s="2" t="s">
        <v>5595</v>
      </c>
      <c r="Q1592" s="3"/>
      <c r="R1592" s="3"/>
      <c r="S1592" s="3"/>
      <c r="T1592" s="3"/>
      <c r="U1592" s="3"/>
      <c r="V1592" s="3"/>
      <c r="W1592" s="3"/>
      <c r="X1592" s="3"/>
      <c r="Y1592" s="3"/>
      <c r="Z1592" s="3"/>
      <c r="AA1592" s="2" t="s">
        <v>13068</v>
      </c>
      <c r="AB1592" s="51" t="s">
        <v>13069</v>
      </c>
      <c r="AC1592" s="52"/>
      <c r="AD1592" s="52"/>
      <c r="AE1592" s="2" t="s">
        <v>11140</v>
      </c>
      <c r="AF1592" s="10">
        <v>42201</v>
      </c>
      <c r="AG1592" s="5">
        <v>0.63765046296296302</v>
      </c>
      <c r="AH1592" s="2" t="s">
        <v>69</v>
      </c>
      <c r="AI1592" s="6">
        <v>44874</v>
      </c>
      <c r="AJ1592" s="5">
        <v>0.71788194444444442</v>
      </c>
      <c r="AK1592" s="2" t="s">
        <v>70</v>
      </c>
      <c r="AL1592" s="3"/>
      <c r="AM1592" s="3"/>
      <c r="AN1592" s="3"/>
      <c r="AO1592" s="2" t="s">
        <v>13070</v>
      </c>
      <c r="AP1592" s="3"/>
      <c r="AQ1592" s="3"/>
      <c r="AR1592" s="3"/>
      <c r="AS1592" s="3"/>
      <c r="AT1592" s="3"/>
      <c r="AU1592" s="3"/>
      <c r="AV1592" s="3"/>
      <c r="AW1592" s="3"/>
      <c r="AX1592" s="3"/>
    </row>
    <row r="1593" spans="1:50" ht="13.8">
      <c r="A1593" s="2" t="s">
        <v>97</v>
      </c>
      <c r="B1593" s="2" t="s">
        <v>78</v>
      </c>
      <c r="C1593" s="2" t="s">
        <v>13071</v>
      </c>
      <c r="D1593" s="2" t="s">
        <v>53</v>
      </c>
      <c r="E1593" s="2" t="s">
        <v>5699</v>
      </c>
      <c r="F1593" s="2" t="s">
        <v>169</v>
      </c>
      <c r="G1593" s="2" t="s">
        <v>698</v>
      </c>
      <c r="H1593" s="2" t="s">
        <v>13072</v>
      </c>
      <c r="I1593" s="2" t="s">
        <v>13073</v>
      </c>
      <c r="J1593" s="3"/>
      <c r="K1593" s="2" t="s">
        <v>9992</v>
      </c>
      <c r="L1593" s="3"/>
      <c r="M1593" s="3"/>
      <c r="N1593" s="3"/>
      <c r="O1593" s="3"/>
      <c r="P1593" s="3"/>
      <c r="Q1593" s="3"/>
      <c r="R1593" s="3"/>
      <c r="S1593" s="3"/>
      <c r="T1593" s="3"/>
      <c r="U1593" s="3"/>
      <c r="V1593" s="3"/>
      <c r="W1593" s="3"/>
      <c r="X1593" s="3"/>
      <c r="Y1593" s="2" t="s">
        <v>64</v>
      </c>
      <c r="Z1593" s="3"/>
      <c r="AA1593" s="2" t="s">
        <v>13074</v>
      </c>
      <c r="AB1593" s="51" t="s">
        <v>13075</v>
      </c>
      <c r="AC1593" s="52"/>
      <c r="AD1593" s="52"/>
      <c r="AE1593" s="2" t="s">
        <v>11140</v>
      </c>
      <c r="AF1593" s="10">
        <v>42201</v>
      </c>
      <c r="AG1593" s="5">
        <v>0.64915509259259263</v>
      </c>
      <c r="AH1593" s="2" t="s">
        <v>69</v>
      </c>
      <c r="AI1593" s="6">
        <v>44874</v>
      </c>
      <c r="AJ1593" s="5">
        <v>0.71819444444444447</v>
      </c>
      <c r="AK1593" s="2" t="s">
        <v>70</v>
      </c>
      <c r="AL1593" s="3"/>
      <c r="AM1593" s="3"/>
      <c r="AN1593" s="3"/>
      <c r="AO1593" s="2" t="s">
        <v>13076</v>
      </c>
      <c r="AP1593" s="3"/>
      <c r="AQ1593" s="3"/>
      <c r="AR1593" s="3"/>
      <c r="AS1593" s="3"/>
      <c r="AT1593" s="3"/>
      <c r="AU1593" s="3"/>
      <c r="AV1593" s="3"/>
      <c r="AW1593" s="3"/>
      <c r="AX1593" s="3"/>
    </row>
    <row r="1594" spans="1:50" ht="13.8">
      <c r="A1594" s="2" t="s">
        <v>205</v>
      </c>
      <c r="B1594" s="2" t="s">
        <v>4470</v>
      </c>
      <c r="C1594" s="2" t="s">
        <v>13077</v>
      </c>
      <c r="D1594" s="2" t="s">
        <v>53</v>
      </c>
      <c r="E1594" s="2" t="s">
        <v>5151</v>
      </c>
      <c r="F1594" s="2" t="s">
        <v>169</v>
      </c>
      <c r="G1594" s="2" t="s">
        <v>698</v>
      </c>
      <c r="H1594" s="3"/>
      <c r="I1594" s="3"/>
      <c r="J1594" s="3"/>
      <c r="K1594" s="3"/>
      <c r="L1594" s="3"/>
      <c r="M1594" s="3"/>
      <c r="N1594" s="3"/>
      <c r="O1594" s="3"/>
      <c r="P1594" s="3"/>
      <c r="Q1594" s="3"/>
      <c r="R1594" s="3"/>
      <c r="S1594" s="3"/>
      <c r="T1594" s="3"/>
      <c r="U1594" s="3"/>
      <c r="V1594" s="3"/>
      <c r="W1594" s="3"/>
      <c r="X1594" s="3"/>
      <c r="Y1594" s="3"/>
      <c r="Z1594" s="3"/>
      <c r="AA1594" s="2" t="s">
        <v>2239</v>
      </c>
      <c r="AB1594" s="51" t="s">
        <v>13078</v>
      </c>
      <c r="AC1594" s="52"/>
      <c r="AD1594" s="52"/>
      <c r="AE1594" s="2" t="s">
        <v>11140</v>
      </c>
      <c r="AF1594" s="10">
        <v>42201</v>
      </c>
      <c r="AG1594" s="5">
        <v>0.65252314814814816</v>
      </c>
      <c r="AH1594" s="2" t="s">
        <v>69</v>
      </c>
      <c r="AI1594" s="6">
        <v>44874</v>
      </c>
      <c r="AJ1594" s="5">
        <v>0.71863425925925928</v>
      </c>
      <c r="AK1594" s="2" t="s">
        <v>70</v>
      </c>
      <c r="AL1594" s="51" t="s">
        <v>13079</v>
      </c>
      <c r="AM1594" s="52"/>
      <c r="AN1594" s="52"/>
      <c r="AO1594" s="2" t="s">
        <v>13080</v>
      </c>
      <c r="AP1594" s="3"/>
      <c r="AQ1594" s="3"/>
      <c r="AR1594" s="3"/>
      <c r="AS1594" s="3"/>
      <c r="AT1594" s="3"/>
      <c r="AU1594" s="3"/>
      <c r="AV1594" s="3"/>
      <c r="AW1594" s="2"/>
      <c r="AX1594" s="3"/>
    </row>
    <row r="1595" spans="1:50" ht="13.8">
      <c r="A1595" s="2" t="s">
        <v>419</v>
      </c>
      <c r="B1595" s="2" t="s">
        <v>78</v>
      </c>
      <c r="C1595" s="2" t="s">
        <v>2124</v>
      </c>
      <c r="D1595" s="2" t="s">
        <v>53</v>
      </c>
      <c r="E1595" s="2" t="s">
        <v>5699</v>
      </c>
      <c r="F1595" s="2" t="s">
        <v>169</v>
      </c>
      <c r="G1595" s="2" t="s">
        <v>698</v>
      </c>
      <c r="H1595" s="2" t="s">
        <v>1254</v>
      </c>
      <c r="I1595" s="2" t="s">
        <v>13081</v>
      </c>
      <c r="J1595" s="3"/>
      <c r="K1595" s="3"/>
      <c r="L1595" s="3"/>
      <c r="M1595" s="3"/>
      <c r="N1595" s="3"/>
      <c r="O1595" s="3"/>
      <c r="P1595" s="3"/>
      <c r="Q1595" s="3"/>
      <c r="R1595" s="3"/>
      <c r="S1595" s="3"/>
      <c r="T1595" s="3"/>
      <c r="U1595" s="3"/>
      <c r="V1595" s="3"/>
      <c r="W1595" s="3"/>
      <c r="X1595" s="3"/>
      <c r="Y1595" s="3"/>
      <c r="Z1595" s="3"/>
      <c r="AA1595" s="3"/>
      <c r="AB1595" s="51" t="s">
        <v>6654</v>
      </c>
      <c r="AC1595" s="52"/>
      <c r="AD1595" s="52"/>
      <c r="AE1595" s="2" t="s">
        <v>11140</v>
      </c>
      <c r="AF1595" s="10">
        <v>42201</v>
      </c>
      <c r="AG1595" s="5">
        <v>0.70993055555555551</v>
      </c>
      <c r="AH1595" s="2" t="s">
        <v>69</v>
      </c>
      <c r="AI1595" s="6">
        <v>44874</v>
      </c>
      <c r="AJ1595" s="5">
        <v>0.71932870370370372</v>
      </c>
      <c r="AK1595" s="2" t="s">
        <v>70</v>
      </c>
      <c r="AL1595" s="3"/>
      <c r="AM1595" s="3"/>
      <c r="AN1595" s="3"/>
      <c r="AO1595" s="2" t="s">
        <v>13082</v>
      </c>
      <c r="AP1595" s="3"/>
      <c r="AQ1595" s="3"/>
      <c r="AR1595" s="3"/>
      <c r="AS1595" s="3"/>
      <c r="AT1595" s="3"/>
      <c r="AU1595" s="3"/>
      <c r="AV1595" s="3"/>
      <c r="AW1595" s="3"/>
      <c r="AX1595" s="3"/>
    </row>
    <row r="1596" spans="1:50" ht="13.8">
      <c r="A1596" s="2" t="s">
        <v>419</v>
      </c>
      <c r="B1596" s="2" t="s">
        <v>78</v>
      </c>
      <c r="C1596" s="2" t="s">
        <v>2124</v>
      </c>
      <c r="D1596" s="2" t="s">
        <v>53</v>
      </c>
      <c r="E1596" s="2" t="s">
        <v>5699</v>
      </c>
      <c r="F1596" s="2" t="s">
        <v>169</v>
      </c>
      <c r="G1596" s="2" t="s">
        <v>698</v>
      </c>
      <c r="H1596" s="2" t="s">
        <v>13083</v>
      </c>
      <c r="I1596" s="2" t="s">
        <v>13084</v>
      </c>
      <c r="J1596" s="3"/>
      <c r="K1596" s="3"/>
      <c r="L1596" s="3"/>
      <c r="M1596" s="3"/>
      <c r="N1596" s="3"/>
      <c r="O1596" s="3"/>
      <c r="P1596" s="3"/>
      <c r="Q1596" s="3"/>
      <c r="R1596" s="3"/>
      <c r="S1596" s="3"/>
      <c r="T1596" s="3"/>
      <c r="U1596" s="3"/>
      <c r="V1596" s="3"/>
      <c r="W1596" s="3"/>
      <c r="X1596" s="3"/>
      <c r="Y1596" s="3"/>
      <c r="Z1596" s="3"/>
      <c r="AA1596" s="3"/>
      <c r="AB1596" s="51" t="s">
        <v>6654</v>
      </c>
      <c r="AC1596" s="52"/>
      <c r="AD1596" s="52"/>
      <c r="AE1596" s="2" t="s">
        <v>11140</v>
      </c>
      <c r="AF1596" s="10">
        <v>42201</v>
      </c>
      <c r="AG1596" s="5">
        <v>0.71131944444444439</v>
      </c>
      <c r="AH1596" s="2" t="s">
        <v>69</v>
      </c>
      <c r="AI1596" s="6">
        <v>44874</v>
      </c>
      <c r="AJ1596" s="5">
        <v>0.71988425925925925</v>
      </c>
      <c r="AK1596" s="2" t="s">
        <v>70</v>
      </c>
      <c r="AL1596" s="3"/>
      <c r="AM1596" s="3"/>
      <c r="AN1596" s="3"/>
      <c r="AO1596" s="2" t="s">
        <v>13085</v>
      </c>
      <c r="AP1596" s="3"/>
      <c r="AQ1596" s="3"/>
      <c r="AR1596" s="3"/>
      <c r="AS1596" s="3"/>
      <c r="AT1596" s="3"/>
      <c r="AU1596" s="3"/>
      <c r="AV1596" s="3"/>
      <c r="AW1596" s="3"/>
      <c r="AX1596" s="3"/>
    </row>
    <row r="1597" spans="1:50" ht="13.8">
      <c r="A1597" s="2" t="s">
        <v>419</v>
      </c>
      <c r="B1597" s="2" t="s">
        <v>78</v>
      </c>
      <c r="C1597" s="2" t="s">
        <v>2124</v>
      </c>
      <c r="D1597" s="2" t="s">
        <v>53</v>
      </c>
      <c r="E1597" s="2" t="s">
        <v>5699</v>
      </c>
      <c r="F1597" s="2" t="s">
        <v>169</v>
      </c>
      <c r="G1597" s="2" t="s">
        <v>698</v>
      </c>
      <c r="H1597" s="2" t="s">
        <v>1254</v>
      </c>
      <c r="I1597" s="2" t="s">
        <v>13086</v>
      </c>
      <c r="J1597" s="3"/>
      <c r="K1597" s="3"/>
      <c r="L1597" s="3"/>
      <c r="M1597" s="3"/>
      <c r="N1597" s="3"/>
      <c r="O1597" s="3"/>
      <c r="P1597" s="3"/>
      <c r="Q1597" s="3"/>
      <c r="R1597" s="3"/>
      <c r="S1597" s="3"/>
      <c r="T1597" s="3"/>
      <c r="U1597" s="3"/>
      <c r="V1597" s="3"/>
      <c r="W1597" s="3"/>
      <c r="X1597" s="3"/>
      <c r="Y1597" s="3"/>
      <c r="Z1597" s="3"/>
      <c r="AA1597" s="3"/>
      <c r="AB1597" s="51" t="s">
        <v>6654</v>
      </c>
      <c r="AC1597" s="52"/>
      <c r="AD1597" s="52"/>
      <c r="AE1597" s="2" t="s">
        <v>11140</v>
      </c>
      <c r="AF1597" s="10">
        <v>42201</v>
      </c>
      <c r="AG1597" s="5">
        <v>0.71269675925925924</v>
      </c>
      <c r="AH1597" s="2" t="s">
        <v>69</v>
      </c>
      <c r="AI1597" s="6">
        <v>44874</v>
      </c>
      <c r="AJ1597" s="5">
        <v>0.72015046296296292</v>
      </c>
      <c r="AK1597" s="2" t="s">
        <v>70</v>
      </c>
      <c r="AL1597" s="3"/>
      <c r="AM1597" s="3"/>
      <c r="AN1597" s="3"/>
      <c r="AO1597" s="2" t="s">
        <v>13087</v>
      </c>
      <c r="AP1597" s="3"/>
      <c r="AQ1597" s="3"/>
      <c r="AR1597" s="3"/>
      <c r="AS1597" s="3"/>
      <c r="AT1597" s="3"/>
      <c r="AU1597" s="3"/>
      <c r="AV1597" s="3"/>
      <c r="AW1597" s="3"/>
      <c r="AX1597" s="3"/>
    </row>
    <row r="1598" spans="1:50" ht="13.8">
      <c r="A1598" s="2" t="s">
        <v>419</v>
      </c>
      <c r="B1598" s="2" t="s">
        <v>78</v>
      </c>
      <c r="C1598" s="2" t="s">
        <v>2124</v>
      </c>
      <c r="D1598" s="2" t="s">
        <v>53</v>
      </c>
      <c r="E1598" s="2" t="s">
        <v>5699</v>
      </c>
      <c r="F1598" s="2" t="s">
        <v>169</v>
      </c>
      <c r="G1598" s="2" t="s">
        <v>698</v>
      </c>
      <c r="H1598" s="2" t="s">
        <v>1254</v>
      </c>
      <c r="I1598" s="2" t="s">
        <v>13088</v>
      </c>
      <c r="J1598" s="3"/>
      <c r="K1598" s="3"/>
      <c r="L1598" s="3"/>
      <c r="M1598" s="3"/>
      <c r="N1598" s="3"/>
      <c r="O1598" s="3"/>
      <c r="P1598" s="3"/>
      <c r="Q1598" s="3"/>
      <c r="R1598" s="3"/>
      <c r="S1598" s="3"/>
      <c r="T1598" s="3"/>
      <c r="U1598" s="3"/>
      <c r="V1598" s="3"/>
      <c r="W1598" s="3"/>
      <c r="X1598" s="3"/>
      <c r="Y1598" s="3"/>
      <c r="Z1598" s="3"/>
      <c r="AA1598" s="3"/>
      <c r="AB1598" s="51" t="s">
        <v>13089</v>
      </c>
      <c r="AC1598" s="52"/>
      <c r="AD1598" s="52"/>
      <c r="AE1598" s="2" t="s">
        <v>11140</v>
      </c>
      <c r="AF1598" s="10">
        <v>42201</v>
      </c>
      <c r="AG1598" s="5">
        <v>0.71399305555555559</v>
      </c>
      <c r="AH1598" s="2" t="s">
        <v>69</v>
      </c>
      <c r="AI1598" s="6">
        <v>44874</v>
      </c>
      <c r="AJ1598" s="5">
        <v>0.72045138888888893</v>
      </c>
      <c r="AK1598" s="2" t="s">
        <v>70</v>
      </c>
      <c r="AL1598" s="3"/>
      <c r="AM1598" s="3"/>
      <c r="AN1598" s="3"/>
      <c r="AO1598" s="2" t="s">
        <v>13090</v>
      </c>
      <c r="AP1598" s="3"/>
      <c r="AQ1598" s="3"/>
      <c r="AR1598" s="3"/>
      <c r="AS1598" s="3"/>
      <c r="AT1598" s="3"/>
      <c r="AU1598" s="3"/>
      <c r="AV1598" s="3"/>
      <c r="AW1598" s="3"/>
      <c r="AX1598" s="3"/>
    </row>
    <row r="1599" spans="1:50" ht="13.8">
      <c r="A1599" s="2" t="s">
        <v>717</v>
      </c>
      <c r="B1599" s="2" t="s">
        <v>767</v>
      </c>
      <c r="C1599" s="2" t="s">
        <v>13091</v>
      </c>
      <c r="D1599" s="2" t="s">
        <v>545</v>
      </c>
      <c r="E1599" s="2" t="s">
        <v>5699</v>
      </c>
      <c r="F1599" s="2" t="s">
        <v>169</v>
      </c>
      <c r="G1599" s="2" t="s">
        <v>720</v>
      </c>
      <c r="H1599" s="2" t="s">
        <v>4420</v>
      </c>
      <c r="I1599" s="51" t="s">
        <v>13092</v>
      </c>
      <c r="J1599" s="52"/>
      <c r="K1599" s="3"/>
      <c r="L1599" s="3"/>
      <c r="M1599" s="3"/>
      <c r="N1599" s="3"/>
      <c r="O1599" s="3"/>
      <c r="P1599" s="3"/>
      <c r="Q1599" s="3"/>
      <c r="R1599" s="3"/>
      <c r="S1599" s="3"/>
      <c r="T1599" s="3"/>
      <c r="U1599" s="3"/>
      <c r="V1599" s="3"/>
      <c r="W1599" s="3"/>
      <c r="X1599" s="3"/>
      <c r="Y1599" s="3"/>
      <c r="Z1599" s="3"/>
      <c r="AA1599" s="2" t="s">
        <v>13093</v>
      </c>
      <c r="AB1599" s="2" t="s">
        <v>5213</v>
      </c>
      <c r="AC1599" s="3"/>
      <c r="AD1599" s="3"/>
      <c r="AE1599" s="2" t="s">
        <v>11140</v>
      </c>
      <c r="AF1599" s="10">
        <v>42226</v>
      </c>
      <c r="AG1599" s="5">
        <v>0.66402777777777777</v>
      </c>
      <c r="AH1599" s="2" t="s">
        <v>454</v>
      </c>
      <c r="AI1599" s="6">
        <v>44904</v>
      </c>
      <c r="AJ1599" s="5">
        <v>0.62915509259259261</v>
      </c>
      <c r="AK1599" s="2" t="s">
        <v>70</v>
      </c>
      <c r="AL1599" s="3"/>
      <c r="AM1599" s="3"/>
      <c r="AN1599" s="3"/>
      <c r="AO1599" s="2" t="s">
        <v>13094</v>
      </c>
      <c r="AP1599" s="2" t="s">
        <v>302</v>
      </c>
      <c r="AQ1599" s="3"/>
      <c r="AR1599" s="3"/>
      <c r="AS1599" s="3"/>
      <c r="AT1599" s="3"/>
      <c r="AU1599" s="3"/>
      <c r="AV1599" s="3"/>
      <c r="AW1599" s="3"/>
      <c r="AX1599" s="3"/>
    </row>
    <row r="1600" spans="1:50" ht="13.8">
      <c r="A1600" s="2" t="s">
        <v>913</v>
      </c>
      <c r="B1600" s="2" t="s">
        <v>78</v>
      </c>
      <c r="C1600" s="2" t="s">
        <v>2262</v>
      </c>
      <c r="D1600" s="2" t="s">
        <v>53</v>
      </c>
      <c r="E1600" s="2" t="s">
        <v>4898</v>
      </c>
      <c r="F1600" s="2" t="s">
        <v>169</v>
      </c>
      <c r="G1600" s="2" t="s">
        <v>720</v>
      </c>
      <c r="H1600" s="3"/>
      <c r="I1600" s="3"/>
      <c r="J1600" s="3"/>
      <c r="K1600" s="3"/>
      <c r="L1600" s="3"/>
      <c r="M1600" s="3"/>
      <c r="N1600" s="3"/>
      <c r="O1600" s="3"/>
      <c r="P1600" s="2" t="s">
        <v>5595</v>
      </c>
      <c r="Q1600" s="2" t="s">
        <v>1886</v>
      </c>
      <c r="R1600" s="10">
        <v>25293</v>
      </c>
      <c r="S1600" s="2" t="s">
        <v>1887</v>
      </c>
      <c r="T1600" s="3"/>
      <c r="U1600" s="51" t="s">
        <v>668</v>
      </c>
      <c r="V1600" s="52"/>
      <c r="W1600" s="3"/>
      <c r="X1600" s="3"/>
      <c r="Y1600" s="3"/>
      <c r="Z1600" s="3"/>
      <c r="AA1600" s="51" t="s">
        <v>13095</v>
      </c>
      <c r="AB1600" s="52"/>
      <c r="AC1600" s="3"/>
      <c r="AD1600" s="3"/>
      <c r="AE1600" s="2" t="s">
        <v>11140</v>
      </c>
      <c r="AF1600" s="12">
        <v>42334</v>
      </c>
      <c r="AG1600" s="5">
        <v>0.67517361111111107</v>
      </c>
      <c r="AH1600" s="2" t="s">
        <v>69</v>
      </c>
      <c r="AI1600" s="6">
        <v>44973</v>
      </c>
      <c r="AJ1600" s="5">
        <v>0.47837962962962965</v>
      </c>
      <c r="AK1600" s="2" t="s">
        <v>70</v>
      </c>
      <c r="AL1600" s="3"/>
      <c r="AM1600" s="3"/>
      <c r="AN1600" s="3"/>
      <c r="AO1600" s="2" t="s">
        <v>13096</v>
      </c>
      <c r="AP1600" s="2" t="s">
        <v>131</v>
      </c>
      <c r="AQ1600" s="3"/>
      <c r="AR1600" s="2" t="s">
        <v>13030</v>
      </c>
      <c r="AS1600" s="3"/>
      <c r="AT1600" s="3"/>
      <c r="AU1600" s="3"/>
      <c r="AV1600" s="3"/>
      <c r="AW1600" s="3"/>
      <c r="AX1600" s="3"/>
    </row>
    <row r="1601" spans="1:50" ht="13.8">
      <c r="A1601" s="2" t="s">
        <v>913</v>
      </c>
      <c r="B1601" s="2" t="s">
        <v>78</v>
      </c>
      <c r="C1601" s="2" t="s">
        <v>2262</v>
      </c>
      <c r="D1601" s="2" t="s">
        <v>328</v>
      </c>
      <c r="E1601" s="2" t="s">
        <v>4898</v>
      </c>
      <c r="F1601" s="2" t="s">
        <v>169</v>
      </c>
      <c r="G1601" s="2" t="s">
        <v>720</v>
      </c>
      <c r="H1601" s="3"/>
      <c r="I1601" s="3"/>
      <c r="J1601" s="3"/>
      <c r="K1601" s="3"/>
      <c r="L1601" s="3"/>
      <c r="M1601" s="3"/>
      <c r="N1601" s="3"/>
      <c r="O1601" s="3"/>
      <c r="P1601" s="2" t="s">
        <v>5595</v>
      </c>
      <c r="Q1601" s="2" t="s">
        <v>1886</v>
      </c>
      <c r="R1601" s="10">
        <v>25293</v>
      </c>
      <c r="S1601" s="2" t="s">
        <v>1887</v>
      </c>
      <c r="T1601" s="3"/>
      <c r="U1601" s="51" t="s">
        <v>668</v>
      </c>
      <c r="V1601" s="52"/>
      <c r="W1601" s="3"/>
      <c r="X1601" s="3"/>
      <c r="Y1601" s="3"/>
      <c r="Z1601" s="3"/>
      <c r="AA1601" s="51" t="s">
        <v>13097</v>
      </c>
      <c r="AB1601" s="52"/>
      <c r="AC1601" s="3"/>
      <c r="AD1601" s="3"/>
      <c r="AE1601" s="2" t="s">
        <v>11140</v>
      </c>
      <c r="AF1601" s="12">
        <v>42334</v>
      </c>
      <c r="AG1601" s="5">
        <v>0.67658564814814814</v>
      </c>
      <c r="AH1601" s="2" t="s">
        <v>69</v>
      </c>
      <c r="AI1601" s="6">
        <v>44973</v>
      </c>
      <c r="AJ1601" s="5">
        <v>0.47843750000000002</v>
      </c>
      <c r="AK1601" s="2" t="s">
        <v>70</v>
      </c>
      <c r="AL1601" s="51" t="s">
        <v>671</v>
      </c>
      <c r="AM1601" s="52"/>
      <c r="AN1601" s="52"/>
      <c r="AO1601" s="2" t="s">
        <v>13098</v>
      </c>
      <c r="AP1601" s="2" t="s">
        <v>131</v>
      </c>
      <c r="AQ1601" s="3"/>
      <c r="AR1601" s="2" t="s">
        <v>13030</v>
      </c>
      <c r="AS1601" s="3"/>
      <c r="AT1601" s="3"/>
      <c r="AU1601" s="3"/>
      <c r="AV1601" s="3"/>
      <c r="AW1601" s="3"/>
      <c r="AX1601" s="3"/>
    </row>
    <row r="1602" spans="1:50" ht="13.8">
      <c r="A1602" s="2" t="s">
        <v>913</v>
      </c>
      <c r="B1602" s="2" t="s">
        <v>78</v>
      </c>
      <c r="C1602" s="2" t="s">
        <v>6376</v>
      </c>
      <c r="D1602" s="2" t="s">
        <v>53</v>
      </c>
      <c r="E1602" s="2" t="s">
        <v>4898</v>
      </c>
      <c r="F1602" s="2" t="s">
        <v>169</v>
      </c>
      <c r="G1602" s="2" t="s">
        <v>720</v>
      </c>
      <c r="H1602" s="3"/>
      <c r="I1602" s="2" t="s">
        <v>13099</v>
      </c>
      <c r="J1602" s="3"/>
      <c r="K1602" s="3"/>
      <c r="L1602" s="3"/>
      <c r="M1602" s="3"/>
      <c r="N1602" s="3"/>
      <c r="O1602" s="3"/>
      <c r="P1602" s="2" t="s">
        <v>5595</v>
      </c>
      <c r="Q1602" s="2" t="s">
        <v>1886</v>
      </c>
      <c r="R1602" s="10">
        <v>25293</v>
      </c>
      <c r="S1602" s="2" t="s">
        <v>1887</v>
      </c>
      <c r="T1602" s="3"/>
      <c r="U1602" s="3"/>
      <c r="V1602" s="3"/>
      <c r="W1602" s="3"/>
      <c r="X1602" s="3"/>
      <c r="Y1602" s="3"/>
      <c r="Z1602" s="3"/>
      <c r="AA1602" s="51" t="s">
        <v>13100</v>
      </c>
      <c r="AB1602" s="52"/>
      <c r="AC1602" s="3"/>
      <c r="AD1602" s="3"/>
      <c r="AE1602" s="2" t="s">
        <v>11140</v>
      </c>
      <c r="AF1602" s="12">
        <v>42334</v>
      </c>
      <c r="AG1602" s="5">
        <v>0.67839120370370365</v>
      </c>
      <c r="AH1602" s="2" t="s">
        <v>69</v>
      </c>
      <c r="AI1602" s="6">
        <v>44874</v>
      </c>
      <c r="AJ1602" s="5">
        <v>0.72401620370370368</v>
      </c>
      <c r="AK1602" s="2" t="s">
        <v>70</v>
      </c>
      <c r="AL1602" s="3"/>
      <c r="AM1602" s="3"/>
      <c r="AN1602" s="3"/>
      <c r="AO1602" s="2" t="s">
        <v>13101</v>
      </c>
      <c r="AP1602" s="3"/>
      <c r="AQ1602" s="3"/>
      <c r="AR1602" s="3"/>
      <c r="AS1602" s="3"/>
      <c r="AT1602" s="3"/>
      <c r="AU1602" s="3"/>
      <c r="AV1602" s="3"/>
      <c r="AW1602" s="3"/>
      <c r="AX1602" s="3"/>
    </row>
    <row r="1603" spans="1:50" ht="13.8">
      <c r="A1603" s="2" t="s">
        <v>717</v>
      </c>
      <c r="B1603" s="2" t="s">
        <v>78</v>
      </c>
      <c r="C1603" s="2" t="s">
        <v>13102</v>
      </c>
      <c r="D1603" s="2" t="s">
        <v>13103</v>
      </c>
      <c r="E1603" s="2" t="s">
        <v>13104</v>
      </c>
      <c r="F1603" s="2" t="s">
        <v>169</v>
      </c>
      <c r="G1603" s="2" t="s">
        <v>698</v>
      </c>
      <c r="H1603" s="3"/>
      <c r="I1603" s="3"/>
      <c r="J1603" s="3"/>
      <c r="K1603" s="3"/>
      <c r="L1603" s="3"/>
      <c r="M1603" s="3"/>
      <c r="N1603" s="3"/>
      <c r="O1603" s="3"/>
      <c r="P1603" s="3"/>
      <c r="Q1603" s="3"/>
      <c r="R1603" s="3"/>
      <c r="S1603" s="3"/>
      <c r="T1603" s="3"/>
      <c r="U1603" s="3"/>
      <c r="V1603" s="3"/>
      <c r="W1603" s="3"/>
      <c r="X1603" s="3"/>
      <c r="Y1603" s="3"/>
      <c r="Z1603" s="3"/>
      <c r="AA1603" s="51" t="s">
        <v>13105</v>
      </c>
      <c r="AB1603" s="52"/>
      <c r="AC1603" s="52"/>
      <c r="AD1603" s="52"/>
      <c r="AE1603" s="2" t="s">
        <v>11140</v>
      </c>
      <c r="AF1603" s="10">
        <v>42464</v>
      </c>
      <c r="AG1603" s="5">
        <v>0.67605324074074069</v>
      </c>
      <c r="AH1603" s="2" t="s">
        <v>69</v>
      </c>
      <c r="AI1603" s="6">
        <v>44874</v>
      </c>
      <c r="AJ1603" s="5">
        <v>0.72432870370370372</v>
      </c>
      <c r="AK1603" s="2" t="s">
        <v>70</v>
      </c>
      <c r="AL1603" s="3"/>
      <c r="AM1603" s="3"/>
      <c r="AN1603" s="3"/>
      <c r="AO1603" s="2" t="s">
        <v>13106</v>
      </c>
      <c r="AP1603" s="3"/>
      <c r="AQ1603" s="3"/>
      <c r="AR1603" s="3"/>
      <c r="AS1603" s="3"/>
      <c r="AT1603" s="3"/>
      <c r="AU1603" s="3"/>
      <c r="AV1603" s="3"/>
      <c r="AW1603" s="3"/>
      <c r="AX1603" s="3"/>
    </row>
    <row r="1604" spans="1:50" ht="13.8">
      <c r="A1604" s="2" t="s">
        <v>717</v>
      </c>
      <c r="B1604" s="2" t="s">
        <v>78</v>
      </c>
      <c r="C1604" s="2" t="s">
        <v>13102</v>
      </c>
      <c r="D1604" s="2" t="s">
        <v>13103</v>
      </c>
      <c r="E1604" s="2" t="s">
        <v>13104</v>
      </c>
      <c r="F1604" s="2" t="s">
        <v>169</v>
      </c>
      <c r="G1604" s="2" t="s">
        <v>698</v>
      </c>
      <c r="H1604" s="3"/>
      <c r="I1604" s="3"/>
      <c r="J1604" s="3"/>
      <c r="K1604" s="3"/>
      <c r="L1604" s="3"/>
      <c r="M1604" s="3"/>
      <c r="N1604" s="3"/>
      <c r="O1604" s="3"/>
      <c r="P1604" s="3"/>
      <c r="Q1604" s="3"/>
      <c r="R1604" s="3"/>
      <c r="S1604" s="3"/>
      <c r="T1604" s="3"/>
      <c r="U1604" s="3"/>
      <c r="V1604" s="3"/>
      <c r="W1604" s="3"/>
      <c r="X1604" s="3"/>
      <c r="Y1604" s="3"/>
      <c r="Z1604" s="3"/>
      <c r="AA1604" s="51" t="s">
        <v>13107</v>
      </c>
      <c r="AB1604" s="52"/>
      <c r="AC1604" s="52"/>
      <c r="AD1604" s="52"/>
      <c r="AE1604" s="2" t="s">
        <v>11140</v>
      </c>
      <c r="AF1604" s="10">
        <v>42464</v>
      </c>
      <c r="AG1604" s="5">
        <v>0.67914351851851851</v>
      </c>
      <c r="AH1604" s="2" t="s">
        <v>69</v>
      </c>
      <c r="AI1604" s="6">
        <v>44874</v>
      </c>
      <c r="AJ1604" s="5">
        <v>0.72461805555555558</v>
      </c>
      <c r="AK1604" s="2" t="s">
        <v>70</v>
      </c>
      <c r="AL1604" s="3"/>
      <c r="AM1604" s="3"/>
      <c r="AN1604" s="3"/>
      <c r="AO1604" s="2" t="s">
        <v>13108</v>
      </c>
      <c r="AP1604" s="3"/>
      <c r="AQ1604" s="3"/>
      <c r="AR1604" s="3"/>
      <c r="AS1604" s="3"/>
      <c r="AT1604" s="3"/>
      <c r="AU1604" s="3"/>
      <c r="AV1604" s="3"/>
      <c r="AW1604" s="3"/>
      <c r="AX1604" s="3"/>
    </row>
    <row r="1605" spans="1:50" ht="13.8">
      <c r="A1605" s="2" t="s">
        <v>2355</v>
      </c>
      <c r="B1605" s="2" t="s">
        <v>78</v>
      </c>
      <c r="C1605" s="2" t="s">
        <v>9949</v>
      </c>
      <c r="D1605" s="2" t="s">
        <v>53</v>
      </c>
      <c r="E1605" s="2" t="s">
        <v>513</v>
      </c>
      <c r="F1605" s="2" t="s">
        <v>169</v>
      </c>
      <c r="G1605" s="2" t="s">
        <v>698</v>
      </c>
      <c r="H1605" s="2" t="s">
        <v>13109</v>
      </c>
      <c r="I1605" s="3"/>
      <c r="J1605" s="3"/>
      <c r="K1605" s="3"/>
      <c r="L1605" s="3"/>
      <c r="M1605" s="3"/>
      <c r="N1605" s="3"/>
      <c r="O1605" s="3"/>
      <c r="P1605" s="3"/>
      <c r="Q1605" s="3"/>
      <c r="R1605" s="3"/>
      <c r="S1605" s="3"/>
      <c r="T1605" s="3"/>
      <c r="U1605" s="3"/>
      <c r="V1605" s="3"/>
      <c r="W1605" s="3"/>
      <c r="X1605" s="3"/>
      <c r="Y1605" s="3"/>
      <c r="Z1605" s="3"/>
      <c r="AA1605" s="2" t="s">
        <v>13110</v>
      </c>
      <c r="AB1605" s="51" t="s">
        <v>13111</v>
      </c>
      <c r="AC1605" s="52"/>
      <c r="AD1605" s="3"/>
      <c r="AE1605" s="2" t="s">
        <v>11140</v>
      </c>
      <c r="AF1605" s="10">
        <v>42464</v>
      </c>
      <c r="AG1605" s="5">
        <v>0.68347222222222226</v>
      </c>
      <c r="AH1605" s="2" t="s">
        <v>69</v>
      </c>
      <c r="AI1605" s="6">
        <v>44874</v>
      </c>
      <c r="AJ1605" s="5">
        <v>0.72494212962962967</v>
      </c>
      <c r="AK1605" s="2" t="s">
        <v>70</v>
      </c>
      <c r="AL1605" s="3"/>
      <c r="AM1605" s="3"/>
      <c r="AN1605" s="3"/>
      <c r="AO1605" s="2" t="s">
        <v>13112</v>
      </c>
      <c r="AP1605" s="3"/>
      <c r="AQ1605" s="3"/>
      <c r="AR1605" s="3"/>
      <c r="AS1605" s="3"/>
      <c r="AT1605" s="3"/>
      <c r="AU1605" s="3"/>
      <c r="AV1605" s="3"/>
      <c r="AW1605" s="3"/>
      <c r="AX1605" s="3"/>
    </row>
    <row r="1606" spans="1:50" ht="13.8">
      <c r="A1606" s="2" t="s">
        <v>2355</v>
      </c>
      <c r="B1606" s="2" t="s">
        <v>78</v>
      </c>
      <c r="C1606" s="2" t="s">
        <v>9949</v>
      </c>
      <c r="D1606" s="2" t="s">
        <v>53</v>
      </c>
      <c r="E1606" s="2" t="s">
        <v>513</v>
      </c>
      <c r="F1606" s="2" t="s">
        <v>169</v>
      </c>
      <c r="G1606" s="2" t="s">
        <v>698</v>
      </c>
      <c r="H1606" s="2" t="s">
        <v>13109</v>
      </c>
      <c r="I1606" s="3"/>
      <c r="J1606" s="3"/>
      <c r="K1606" s="3"/>
      <c r="L1606" s="3"/>
      <c r="M1606" s="3"/>
      <c r="N1606" s="3"/>
      <c r="O1606" s="3"/>
      <c r="P1606" s="3"/>
      <c r="Q1606" s="3"/>
      <c r="R1606" s="3"/>
      <c r="S1606" s="3"/>
      <c r="T1606" s="3"/>
      <c r="U1606" s="3"/>
      <c r="V1606" s="3"/>
      <c r="W1606" s="3"/>
      <c r="X1606" s="3"/>
      <c r="Y1606" s="3"/>
      <c r="Z1606" s="3"/>
      <c r="AA1606" s="51" t="s">
        <v>13113</v>
      </c>
      <c r="AB1606" s="52"/>
      <c r="AC1606" s="52"/>
      <c r="AD1606" s="52"/>
      <c r="AE1606" s="2" t="s">
        <v>11140</v>
      </c>
      <c r="AF1606" s="10">
        <v>42464</v>
      </c>
      <c r="AG1606" s="5">
        <v>0.68563657407407408</v>
      </c>
      <c r="AH1606" s="2" t="s">
        <v>69</v>
      </c>
      <c r="AI1606" s="6">
        <v>44874</v>
      </c>
      <c r="AJ1606" s="5">
        <v>0.7251967592592593</v>
      </c>
      <c r="AK1606" s="2" t="s">
        <v>70</v>
      </c>
      <c r="AL1606" s="3"/>
      <c r="AM1606" s="3"/>
      <c r="AN1606" s="3"/>
      <c r="AO1606" s="2" t="s">
        <v>13114</v>
      </c>
      <c r="AP1606" s="3"/>
      <c r="AQ1606" s="3"/>
      <c r="AR1606" s="3"/>
      <c r="AS1606" s="3"/>
      <c r="AT1606" s="3"/>
      <c r="AU1606" s="3"/>
      <c r="AV1606" s="3"/>
      <c r="AW1606" s="3"/>
      <c r="AX1606" s="3"/>
    </row>
    <row r="1607" spans="1:50" ht="13.8">
      <c r="A1607" s="2" t="s">
        <v>2355</v>
      </c>
      <c r="B1607" s="2" t="s">
        <v>78</v>
      </c>
      <c r="C1607" s="2" t="s">
        <v>9949</v>
      </c>
      <c r="D1607" s="2" t="s">
        <v>53</v>
      </c>
      <c r="E1607" s="2" t="s">
        <v>513</v>
      </c>
      <c r="F1607" s="2" t="s">
        <v>169</v>
      </c>
      <c r="G1607" s="2" t="s">
        <v>698</v>
      </c>
      <c r="H1607" s="2" t="s">
        <v>13109</v>
      </c>
      <c r="I1607" s="3"/>
      <c r="J1607" s="3"/>
      <c r="K1607" s="3"/>
      <c r="L1607" s="3"/>
      <c r="M1607" s="3"/>
      <c r="N1607" s="3"/>
      <c r="O1607" s="3"/>
      <c r="P1607" s="3"/>
      <c r="Q1607" s="3"/>
      <c r="R1607" s="3"/>
      <c r="S1607" s="3"/>
      <c r="T1607" s="3"/>
      <c r="U1607" s="3"/>
      <c r="V1607" s="3"/>
      <c r="W1607" s="3"/>
      <c r="X1607" s="3"/>
      <c r="Y1607" s="3"/>
      <c r="Z1607" s="3"/>
      <c r="AA1607" s="51" t="s">
        <v>13115</v>
      </c>
      <c r="AB1607" s="52"/>
      <c r="AC1607" s="52"/>
      <c r="AD1607" s="52"/>
      <c r="AE1607" s="2" t="s">
        <v>11140</v>
      </c>
      <c r="AF1607" s="10">
        <v>42464</v>
      </c>
      <c r="AG1607" s="5">
        <v>0.6882638888888889</v>
      </c>
      <c r="AH1607" s="2" t="s">
        <v>69</v>
      </c>
      <c r="AI1607" s="6">
        <v>44874</v>
      </c>
      <c r="AJ1607" s="5">
        <v>0.72552083333333328</v>
      </c>
      <c r="AK1607" s="2" t="s">
        <v>70</v>
      </c>
      <c r="AL1607" s="3"/>
      <c r="AM1607" s="3"/>
      <c r="AN1607" s="3"/>
      <c r="AO1607" s="2" t="s">
        <v>13116</v>
      </c>
      <c r="AP1607" s="3"/>
      <c r="AQ1607" s="3"/>
      <c r="AR1607" s="3"/>
      <c r="AS1607" s="3"/>
      <c r="AT1607" s="3"/>
      <c r="AU1607" s="3"/>
      <c r="AV1607" s="3"/>
      <c r="AW1607" s="3"/>
      <c r="AX1607" s="3"/>
    </row>
    <row r="1608" spans="1:50" ht="13.8">
      <c r="A1608" s="2" t="s">
        <v>2355</v>
      </c>
      <c r="B1608" s="2" t="s">
        <v>78</v>
      </c>
      <c r="C1608" s="2" t="s">
        <v>9949</v>
      </c>
      <c r="D1608" s="2" t="s">
        <v>53</v>
      </c>
      <c r="E1608" s="2" t="s">
        <v>513</v>
      </c>
      <c r="F1608" s="2" t="s">
        <v>169</v>
      </c>
      <c r="G1608" s="2" t="s">
        <v>698</v>
      </c>
      <c r="H1608" s="2" t="s">
        <v>13117</v>
      </c>
      <c r="I1608" s="3"/>
      <c r="J1608" s="3"/>
      <c r="K1608" s="3"/>
      <c r="L1608" s="3"/>
      <c r="M1608" s="3"/>
      <c r="N1608" s="3"/>
      <c r="O1608" s="3"/>
      <c r="P1608" s="3"/>
      <c r="Q1608" s="3"/>
      <c r="R1608" s="3"/>
      <c r="S1608" s="3"/>
      <c r="T1608" s="3"/>
      <c r="U1608" s="3"/>
      <c r="V1608" s="3"/>
      <c r="W1608" s="3"/>
      <c r="X1608" s="3"/>
      <c r="Y1608" s="3"/>
      <c r="Z1608" s="3"/>
      <c r="AA1608" s="2" t="s">
        <v>13118</v>
      </c>
      <c r="AB1608" s="51" t="s">
        <v>13119</v>
      </c>
      <c r="AC1608" s="52"/>
      <c r="AD1608" s="52"/>
      <c r="AE1608" s="2" t="s">
        <v>13120</v>
      </c>
      <c r="AF1608" s="10">
        <v>42464</v>
      </c>
      <c r="AG1608" s="5">
        <v>0.69115740740740739</v>
      </c>
      <c r="AH1608" s="2" t="s">
        <v>69</v>
      </c>
      <c r="AI1608" s="6">
        <v>44874</v>
      </c>
      <c r="AJ1608" s="5">
        <v>0.72577546296296291</v>
      </c>
      <c r="AK1608" s="2" t="s">
        <v>70</v>
      </c>
      <c r="AL1608" s="3"/>
      <c r="AM1608" s="3"/>
      <c r="AN1608" s="3"/>
      <c r="AO1608" s="2" t="s">
        <v>13121</v>
      </c>
      <c r="AP1608" s="3"/>
      <c r="AQ1608" s="3"/>
      <c r="AR1608" s="3"/>
      <c r="AS1608" s="3"/>
      <c r="AT1608" s="3"/>
      <c r="AU1608" s="3"/>
      <c r="AV1608" s="3"/>
      <c r="AW1608" s="3"/>
      <c r="AX1608" s="3"/>
    </row>
    <row r="1609" spans="1:50" ht="13.8">
      <c r="A1609" s="2" t="s">
        <v>2355</v>
      </c>
      <c r="B1609" s="2" t="s">
        <v>78</v>
      </c>
      <c r="C1609" s="2" t="s">
        <v>9949</v>
      </c>
      <c r="D1609" s="2" t="s">
        <v>53</v>
      </c>
      <c r="E1609" s="2" t="s">
        <v>513</v>
      </c>
      <c r="F1609" s="2" t="s">
        <v>169</v>
      </c>
      <c r="G1609" s="2" t="s">
        <v>698</v>
      </c>
      <c r="H1609" s="2" t="s">
        <v>13122</v>
      </c>
      <c r="I1609" s="3"/>
      <c r="J1609" s="3"/>
      <c r="K1609" s="3"/>
      <c r="L1609" s="3"/>
      <c r="M1609" s="3"/>
      <c r="N1609" s="3"/>
      <c r="O1609" s="3"/>
      <c r="P1609" s="3"/>
      <c r="Q1609" s="3"/>
      <c r="R1609" s="3"/>
      <c r="S1609" s="3"/>
      <c r="T1609" s="3"/>
      <c r="U1609" s="3"/>
      <c r="V1609" s="3"/>
      <c r="W1609" s="3"/>
      <c r="X1609" s="3"/>
      <c r="Y1609" s="3"/>
      <c r="Z1609" s="3"/>
      <c r="AA1609" s="51" t="s">
        <v>13123</v>
      </c>
      <c r="AB1609" s="52"/>
      <c r="AC1609" s="52"/>
      <c r="AD1609" s="52"/>
      <c r="AE1609" s="2" t="s">
        <v>11140</v>
      </c>
      <c r="AF1609" s="10">
        <v>42464</v>
      </c>
      <c r="AG1609" s="5">
        <v>0.69420138888888894</v>
      </c>
      <c r="AH1609" s="2" t="s">
        <v>69</v>
      </c>
      <c r="AI1609" s="6">
        <v>44874</v>
      </c>
      <c r="AJ1609" s="5">
        <v>0.72600694444444447</v>
      </c>
      <c r="AK1609" s="2" t="s">
        <v>70</v>
      </c>
      <c r="AL1609" s="3"/>
      <c r="AM1609" s="3"/>
      <c r="AN1609" s="3"/>
      <c r="AO1609" s="2" t="s">
        <v>13124</v>
      </c>
      <c r="AP1609" s="3"/>
      <c r="AQ1609" s="3"/>
      <c r="AR1609" s="3"/>
      <c r="AS1609" s="3"/>
      <c r="AT1609" s="3"/>
      <c r="AU1609" s="3"/>
      <c r="AV1609" s="3"/>
      <c r="AW1609" s="3"/>
      <c r="AX1609" s="3"/>
    </row>
    <row r="1610" spans="1:50" ht="13.8">
      <c r="A1610" s="2" t="s">
        <v>240</v>
      </c>
      <c r="B1610" s="2" t="s">
        <v>78</v>
      </c>
      <c r="C1610" s="2" t="s">
        <v>1914</v>
      </c>
      <c r="D1610" s="2" t="s">
        <v>53</v>
      </c>
      <c r="E1610" s="2" t="s">
        <v>3766</v>
      </c>
      <c r="F1610" s="2" t="s">
        <v>13125</v>
      </c>
      <c r="G1610" s="2" t="s">
        <v>7659</v>
      </c>
      <c r="H1610" s="51" t="s">
        <v>13126</v>
      </c>
      <c r="I1610" s="52"/>
      <c r="J1610" s="3"/>
      <c r="K1610" s="3"/>
      <c r="L1610" s="3"/>
      <c r="M1610" s="3"/>
      <c r="N1610" s="3"/>
      <c r="O1610" s="3"/>
      <c r="P1610" s="3"/>
      <c r="Q1610" s="2" t="s">
        <v>13127</v>
      </c>
      <c r="R1610" s="2">
        <v>1941</v>
      </c>
      <c r="S1610" s="2" t="s">
        <v>13128</v>
      </c>
      <c r="T1610" s="3"/>
      <c r="U1610" s="3"/>
      <c r="V1610" s="3"/>
      <c r="W1610" s="3"/>
      <c r="X1610" s="3"/>
      <c r="Y1610" s="2" t="s">
        <v>91</v>
      </c>
      <c r="Z1610" s="3"/>
      <c r="AA1610" s="3"/>
      <c r="AB1610" s="51" t="s">
        <v>13129</v>
      </c>
      <c r="AC1610" s="52"/>
      <c r="AD1610" s="52"/>
      <c r="AE1610" s="2" t="s">
        <v>11140</v>
      </c>
      <c r="AF1610" s="10">
        <v>42466</v>
      </c>
      <c r="AG1610" s="5">
        <v>0.71918981481481481</v>
      </c>
      <c r="AH1610" s="2" t="s">
        <v>69</v>
      </c>
      <c r="AI1610" s="6">
        <v>44874</v>
      </c>
      <c r="AJ1610" s="5">
        <v>0.72629629629629633</v>
      </c>
      <c r="AK1610" s="2" t="s">
        <v>70</v>
      </c>
      <c r="AL1610" s="51" t="s">
        <v>13130</v>
      </c>
      <c r="AM1610" s="52"/>
      <c r="AN1610" s="52"/>
      <c r="AO1610" s="2" t="s">
        <v>13131</v>
      </c>
      <c r="AP1610" s="3"/>
      <c r="AQ1610" s="3"/>
      <c r="AR1610" s="3"/>
      <c r="AS1610" s="3"/>
      <c r="AT1610" s="3"/>
      <c r="AU1610" s="3"/>
      <c r="AV1610" s="3"/>
      <c r="AW1610" s="3"/>
      <c r="AX1610" s="3"/>
    </row>
    <row r="1611" spans="1:50" ht="13.8">
      <c r="A1611" s="2" t="s">
        <v>97</v>
      </c>
      <c r="B1611" s="2" t="s">
        <v>78</v>
      </c>
      <c r="C1611" s="2" t="s">
        <v>13132</v>
      </c>
      <c r="D1611" s="2" t="s">
        <v>13133</v>
      </c>
      <c r="E1611" s="2" t="s">
        <v>13134</v>
      </c>
      <c r="F1611" s="2" t="s">
        <v>9906</v>
      </c>
      <c r="G1611" s="2" t="s">
        <v>698</v>
      </c>
      <c r="H1611" s="3"/>
      <c r="I1611" s="3"/>
      <c r="J1611" s="3"/>
      <c r="K1611" s="3"/>
      <c r="L1611" s="3"/>
      <c r="M1611" s="3"/>
      <c r="N1611" s="3"/>
      <c r="O1611" s="3"/>
      <c r="P1611" s="2" t="s">
        <v>11458</v>
      </c>
      <c r="Q1611" s="3"/>
      <c r="R1611" s="3"/>
      <c r="S1611" s="3"/>
      <c r="T1611" s="3"/>
      <c r="U1611" s="3"/>
      <c r="V1611" s="3"/>
      <c r="W1611" s="3"/>
      <c r="X1611" s="3"/>
      <c r="Y1611" s="2" t="s">
        <v>91</v>
      </c>
      <c r="Z1611" s="3"/>
      <c r="AA1611" s="51" t="s">
        <v>13135</v>
      </c>
      <c r="AB1611" s="52"/>
      <c r="AC1611" s="52"/>
      <c r="AD1611" s="3"/>
      <c r="AE1611" s="2" t="s">
        <v>11140</v>
      </c>
      <c r="AF1611" s="10">
        <v>42466</v>
      </c>
      <c r="AG1611" s="5">
        <v>0.729375</v>
      </c>
      <c r="AH1611" s="2" t="s">
        <v>69</v>
      </c>
      <c r="AI1611" s="6">
        <v>44874</v>
      </c>
      <c r="AJ1611" s="5">
        <v>0.72692129629629632</v>
      </c>
      <c r="AK1611" s="2" t="s">
        <v>70</v>
      </c>
      <c r="AL1611" s="51" t="s">
        <v>13136</v>
      </c>
      <c r="AM1611" s="52"/>
      <c r="AN1611" s="52"/>
      <c r="AO1611" s="2" t="s">
        <v>13137</v>
      </c>
      <c r="AP1611" s="3"/>
      <c r="AQ1611" s="3"/>
      <c r="AR1611" s="3"/>
      <c r="AS1611" s="3"/>
      <c r="AT1611" s="3"/>
      <c r="AU1611" s="3"/>
      <c r="AV1611" s="3"/>
      <c r="AW1611" s="3"/>
      <c r="AX1611" s="3"/>
    </row>
    <row r="1612" spans="1:50" ht="13.8">
      <c r="A1612" s="2" t="s">
        <v>97</v>
      </c>
      <c r="B1612" s="2" t="s">
        <v>78</v>
      </c>
      <c r="C1612" s="2" t="s">
        <v>13132</v>
      </c>
      <c r="D1612" s="2" t="s">
        <v>13138</v>
      </c>
      <c r="E1612" s="2" t="s">
        <v>54</v>
      </c>
      <c r="F1612" s="2" t="s">
        <v>13139</v>
      </c>
      <c r="G1612" s="2" t="s">
        <v>698</v>
      </c>
      <c r="H1612" s="3"/>
      <c r="I1612" s="3"/>
      <c r="J1612" s="3"/>
      <c r="K1612" s="3"/>
      <c r="L1612" s="3"/>
      <c r="M1612" s="3"/>
      <c r="N1612" s="3"/>
      <c r="O1612" s="3"/>
      <c r="P1612" s="2" t="s">
        <v>11458</v>
      </c>
      <c r="Q1612" s="3"/>
      <c r="R1612" s="3"/>
      <c r="S1612" s="3"/>
      <c r="T1612" s="3"/>
      <c r="U1612" s="3"/>
      <c r="V1612" s="3"/>
      <c r="W1612" s="3"/>
      <c r="X1612" s="3"/>
      <c r="Y1612" s="2" t="s">
        <v>91</v>
      </c>
      <c r="Z1612" s="3"/>
      <c r="AA1612" s="51" t="s">
        <v>13140</v>
      </c>
      <c r="AB1612" s="52"/>
      <c r="AC1612" s="52"/>
      <c r="AD1612" s="3"/>
      <c r="AE1612" s="2" t="s">
        <v>11140</v>
      </c>
      <c r="AF1612" s="10">
        <v>42466</v>
      </c>
      <c r="AG1612" s="5">
        <v>0.73457175925925922</v>
      </c>
      <c r="AH1612" s="2" t="s">
        <v>69</v>
      </c>
      <c r="AI1612" s="6">
        <v>44874</v>
      </c>
      <c r="AJ1612" s="5">
        <v>0.72711805555555553</v>
      </c>
      <c r="AK1612" s="2" t="s">
        <v>70</v>
      </c>
      <c r="AL1612" s="51" t="s">
        <v>13141</v>
      </c>
      <c r="AM1612" s="52"/>
      <c r="AN1612" s="52"/>
      <c r="AO1612" s="2" t="s">
        <v>13142</v>
      </c>
      <c r="AP1612" s="3"/>
      <c r="AQ1612" s="3"/>
      <c r="AR1612" s="3"/>
      <c r="AS1612" s="3"/>
      <c r="AT1612" s="3"/>
      <c r="AU1612" s="3"/>
      <c r="AV1612" s="3"/>
      <c r="AW1612" s="3"/>
      <c r="AX1612" s="3"/>
    </row>
    <row r="1613" spans="1:50" ht="13.8">
      <c r="A1613" s="2" t="s">
        <v>97</v>
      </c>
      <c r="B1613" s="2" t="s">
        <v>78</v>
      </c>
      <c r="C1613" s="2" t="s">
        <v>13132</v>
      </c>
      <c r="D1613" s="2" t="s">
        <v>53</v>
      </c>
      <c r="E1613" s="2" t="s">
        <v>4898</v>
      </c>
      <c r="F1613" s="2" t="s">
        <v>169</v>
      </c>
      <c r="G1613" s="2" t="s">
        <v>56</v>
      </c>
      <c r="H1613" s="2" t="s">
        <v>13143</v>
      </c>
      <c r="I1613" s="51" t="s">
        <v>13144</v>
      </c>
      <c r="J1613" s="52"/>
      <c r="K1613" s="2" t="s">
        <v>8256</v>
      </c>
      <c r="L1613" s="3"/>
      <c r="M1613" s="3"/>
      <c r="N1613" s="3"/>
      <c r="O1613" s="3"/>
      <c r="P1613" s="3"/>
      <c r="Q1613" s="3"/>
      <c r="R1613" s="3"/>
      <c r="S1613" s="3"/>
      <c r="T1613" s="3"/>
      <c r="U1613" s="3"/>
      <c r="V1613" s="3"/>
      <c r="W1613" s="3"/>
      <c r="X1613" s="3"/>
      <c r="Y1613" s="2" t="s">
        <v>91</v>
      </c>
      <c r="Z1613" s="3"/>
      <c r="AA1613" s="51" t="s">
        <v>13145</v>
      </c>
      <c r="AB1613" s="52"/>
      <c r="AC1613" s="3"/>
      <c r="AD1613" s="3"/>
      <c r="AE1613" s="2" t="s">
        <v>11140</v>
      </c>
      <c r="AF1613" s="10">
        <v>42468</v>
      </c>
      <c r="AG1613" s="5">
        <v>0.57559027777777783</v>
      </c>
      <c r="AH1613" s="2" t="s">
        <v>69</v>
      </c>
      <c r="AI1613" s="6">
        <v>45075</v>
      </c>
      <c r="AJ1613" s="5">
        <v>0.42254629629629631</v>
      </c>
      <c r="AK1613" s="2" t="s">
        <v>70</v>
      </c>
      <c r="AL1613" s="3"/>
      <c r="AM1613" s="3"/>
      <c r="AN1613" s="3"/>
      <c r="AO1613" s="2" t="s">
        <v>13146</v>
      </c>
      <c r="AP1613" s="3"/>
      <c r="AQ1613" s="3"/>
      <c r="AR1613" s="3"/>
      <c r="AS1613" s="3"/>
      <c r="AT1613" s="3"/>
      <c r="AU1613" s="3"/>
      <c r="AV1613" s="3"/>
      <c r="AW1613" s="3"/>
      <c r="AX1613" s="3"/>
    </row>
    <row r="1614" spans="1:50" ht="13.8">
      <c r="A1614" s="2" t="s">
        <v>419</v>
      </c>
      <c r="B1614" s="2" t="s">
        <v>78</v>
      </c>
      <c r="C1614" s="2" t="s">
        <v>1744</v>
      </c>
      <c r="D1614" s="2" t="s">
        <v>53</v>
      </c>
      <c r="E1614" s="2" t="s">
        <v>5699</v>
      </c>
      <c r="F1614" s="2" t="s">
        <v>169</v>
      </c>
      <c r="G1614" s="2" t="s">
        <v>698</v>
      </c>
      <c r="H1614" s="3"/>
      <c r="I1614" s="3"/>
      <c r="J1614" s="3"/>
      <c r="K1614" s="3"/>
      <c r="L1614" s="3"/>
      <c r="M1614" s="3"/>
      <c r="N1614" s="3"/>
      <c r="O1614" s="3"/>
      <c r="P1614" s="3"/>
      <c r="Q1614" s="3"/>
      <c r="R1614" s="3"/>
      <c r="S1614" s="3"/>
      <c r="T1614" s="3"/>
      <c r="U1614" s="3"/>
      <c r="V1614" s="3"/>
      <c r="W1614" s="3"/>
      <c r="X1614" s="3"/>
      <c r="Y1614" s="2" t="s">
        <v>681</v>
      </c>
      <c r="Z1614" s="3"/>
      <c r="AA1614" s="51" t="s">
        <v>13147</v>
      </c>
      <c r="AB1614" s="52"/>
      <c r="AC1614" s="3"/>
      <c r="AD1614" s="3"/>
      <c r="AE1614" s="2" t="s">
        <v>11140</v>
      </c>
      <c r="AF1614" s="10">
        <v>42468</v>
      </c>
      <c r="AG1614" s="5">
        <v>0.57886574074074071</v>
      </c>
      <c r="AH1614" s="2" t="s">
        <v>69</v>
      </c>
      <c r="AI1614" s="6">
        <v>44874</v>
      </c>
      <c r="AJ1614" s="5">
        <v>0.72796296296296292</v>
      </c>
      <c r="AK1614" s="2" t="s">
        <v>70</v>
      </c>
      <c r="AL1614" s="51" t="s">
        <v>13148</v>
      </c>
      <c r="AM1614" s="52"/>
      <c r="AN1614" s="52"/>
      <c r="AO1614" s="2" t="s">
        <v>13149</v>
      </c>
      <c r="AP1614" s="3"/>
      <c r="AQ1614" s="3"/>
      <c r="AR1614" s="3"/>
      <c r="AS1614" s="3"/>
      <c r="AT1614" s="3"/>
      <c r="AU1614" s="3"/>
      <c r="AV1614" s="3"/>
      <c r="AW1614" s="3"/>
      <c r="AX1614" s="3"/>
    </row>
    <row r="1615" spans="1:50" ht="13.8">
      <c r="A1615" s="2" t="s">
        <v>419</v>
      </c>
      <c r="B1615" s="2" t="s">
        <v>78</v>
      </c>
      <c r="C1615" s="2" t="s">
        <v>13150</v>
      </c>
      <c r="D1615" s="2" t="s">
        <v>53</v>
      </c>
      <c r="E1615" s="2" t="s">
        <v>5699</v>
      </c>
      <c r="F1615" s="2" t="s">
        <v>169</v>
      </c>
      <c r="G1615" s="2" t="s">
        <v>698</v>
      </c>
      <c r="H1615" s="2" t="s">
        <v>13151</v>
      </c>
      <c r="I1615" s="3"/>
      <c r="J1615" s="3"/>
      <c r="K1615" s="3"/>
      <c r="L1615" s="3"/>
      <c r="M1615" s="3"/>
      <c r="N1615" s="3"/>
      <c r="O1615" s="3"/>
      <c r="P1615" s="3"/>
      <c r="Q1615" s="3"/>
      <c r="R1615" s="3"/>
      <c r="S1615" s="3"/>
      <c r="T1615" s="3"/>
      <c r="U1615" s="3"/>
      <c r="V1615" s="3"/>
      <c r="W1615" s="3"/>
      <c r="X1615" s="3"/>
      <c r="Y1615" s="2" t="s">
        <v>91</v>
      </c>
      <c r="Z1615" s="3"/>
      <c r="AA1615" s="51" t="s">
        <v>13152</v>
      </c>
      <c r="AB1615" s="52"/>
      <c r="AC1615" s="52"/>
      <c r="AD1615" s="3"/>
      <c r="AE1615" s="2" t="s">
        <v>11140</v>
      </c>
      <c r="AF1615" s="10">
        <v>42468</v>
      </c>
      <c r="AG1615" s="5">
        <v>0.58407407407407408</v>
      </c>
      <c r="AH1615" s="2" t="s">
        <v>69</v>
      </c>
      <c r="AI1615" s="6">
        <v>44874</v>
      </c>
      <c r="AJ1615" s="5">
        <v>0.7283680555555555</v>
      </c>
      <c r="AK1615" s="2" t="s">
        <v>70</v>
      </c>
      <c r="AL1615" s="51" t="s">
        <v>13153</v>
      </c>
      <c r="AM1615" s="52"/>
      <c r="AN1615" s="52"/>
      <c r="AO1615" s="2" t="s">
        <v>13154</v>
      </c>
      <c r="AP1615" s="3"/>
      <c r="AQ1615" s="3"/>
      <c r="AR1615" s="3"/>
      <c r="AS1615" s="3"/>
      <c r="AT1615" s="3"/>
      <c r="AU1615" s="3"/>
      <c r="AV1615" s="3"/>
      <c r="AW1615" s="3"/>
      <c r="AX1615" s="3"/>
    </row>
    <row r="1616" spans="1:50" ht="13.8">
      <c r="A1616" s="2" t="s">
        <v>240</v>
      </c>
      <c r="B1616" s="2" t="s">
        <v>461</v>
      </c>
      <c r="C1616" s="2" t="s">
        <v>688</v>
      </c>
      <c r="D1616" s="2" t="s">
        <v>13155</v>
      </c>
      <c r="E1616" s="2" t="s">
        <v>814</v>
      </c>
      <c r="F1616" s="2" t="s">
        <v>7540</v>
      </c>
      <c r="G1616" s="2" t="s">
        <v>492</v>
      </c>
      <c r="H1616" s="51" t="s">
        <v>13156</v>
      </c>
      <c r="I1616" s="52"/>
      <c r="J1616" s="3"/>
      <c r="K1616" s="3"/>
      <c r="L1616" s="3"/>
      <c r="M1616" s="3"/>
      <c r="N1616" s="3"/>
      <c r="O1616" s="3"/>
      <c r="P1616" s="2" t="s">
        <v>492</v>
      </c>
      <c r="Q1616" s="2" t="s">
        <v>13157</v>
      </c>
      <c r="R1616" s="2">
        <v>1957</v>
      </c>
      <c r="S1616" s="2" t="s">
        <v>13158</v>
      </c>
      <c r="T1616" s="3"/>
      <c r="U1616" s="3"/>
      <c r="V1616" s="3"/>
      <c r="W1616" s="3"/>
      <c r="X1616" s="3"/>
      <c r="Y1616" s="2" t="s">
        <v>91</v>
      </c>
      <c r="Z1616" s="3"/>
      <c r="AA1616" s="51" t="s">
        <v>13159</v>
      </c>
      <c r="AB1616" s="52"/>
      <c r="AC1616" s="52"/>
      <c r="AD1616" s="3"/>
      <c r="AE1616" s="2" t="s">
        <v>11140</v>
      </c>
      <c r="AF1616" s="10">
        <v>42740</v>
      </c>
      <c r="AG1616" s="5">
        <v>0.71732638888888889</v>
      </c>
      <c r="AH1616" s="2" t="s">
        <v>69</v>
      </c>
      <c r="AI1616" s="7">
        <v>44893</v>
      </c>
      <c r="AJ1616" s="5">
        <v>0.66574074074074074</v>
      </c>
      <c r="AK1616" s="2" t="s">
        <v>70</v>
      </c>
      <c r="AL1616" s="51" t="s">
        <v>13160</v>
      </c>
      <c r="AM1616" s="52"/>
      <c r="AN1616" s="52"/>
      <c r="AO1616" s="2" t="s">
        <v>13161</v>
      </c>
      <c r="AP1616" s="2" t="s">
        <v>1675</v>
      </c>
      <c r="AQ1616" s="3"/>
      <c r="AR1616" s="2" t="s">
        <v>13162</v>
      </c>
      <c r="AS1616" s="3"/>
      <c r="AT1616" s="3"/>
      <c r="AU1616" s="3"/>
      <c r="AV1616" s="3"/>
      <c r="AW1616" s="3"/>
      <c r="AX1616" s="3"/>
    </row>
    <row r="1617" spans="1:50" ht="13.8">
      <c r="A1617" s="2" t="s">
        <v>240</v>
      </c>
      <c r="B1617" s="2" t="s">
        <v>461</v>
      </c>
      <c r="C1617" s="2" t="s">
        <v>275</v>
      </c>
      <c r="D1617" s="2" t="s">
        <v>13155</v>
      </c>
      <c r="E1617" s="2" t="s">
        <v>13163</v>
      </c>
      <c r="F1617" s="2" t="s">
        <v>13164</v>
      </c>
      <c r="G1617" s="2" t="s">
        <v>492</v>
      </c>
      <c r="H1617" s="51" t="s">
        <v>13165</v>
      </c>
      <c r="I1617" s="52"/>
      <c r="J1617" s="52"/>
      <c r="K1617" s="3"/>
      <c r="L1617" s="3"/>
      <c r="M1617" s="3"/>
      <c r="N1617" s="3"/>
      <c r="O1617" s="3"/>
      <c r="P1617" s="3"/>
      <c r="Q1617" s="3"/>
      <c r="R1617" s="3"/>
      <c r="S1617" s="3"/>
      <c r="T1617" s="3"/>
      <c r="U1617" s="3"/>
      <c r="V1617" s="3"/>
      <c r="W1617" s="3"/>
      <c r="X1617" s="3"/>
      <c r="Y1617" s="2" t="s">
        <v>91</v>
      </c>
      <c r="Z1617" s="3"/>
      <c r="AA1617" s="2" t="s">
        <v>13166</v>
      </c>
      <c r="AB1617" s="3"/>
      <c r="AC1617" s="3"/>
      <c r="AD1617" s="3"/>
      <c r="AE1617" s="2" t="s">
        <v>11140</v>
      </c>
      <c r="AF1617" s="10">
        <v>42740</v>
      </c>
      <c r="AG1617" s="5">
        <v>0.72188657407407408</v>
      </c>
      <c r="AH1617" s="2" t="s">
        <v>69</v>
      </c>
      <c r="AI1617" s="6">
        <v>44874</v>
      </c>
      <c r="AJ1617" s="5">
        <v>0.72921296296296301</v>
      </c>
      <c r="AK1617" s="2" t="s">
        <v>70</v>
      </c>
      <c r="AL1617" s="51" t="s">
        <v>13167</v>
      </c>
      <c r="AM1617" s="52"/>
      <c r="AN1617" s="52"/>
      <c r="AO1617" s="2" t="s">
        <v>13168</v>
      </c>
      <c r="AP1617" s="2" t="s">
        <v>1424</v>
      </c>
      <c r="AQ1617" s="3"/>
      <c r="AR1617" s="3"/>
      <c r="AS1617" s="3"/>
      <c r="AT1617" s="3"/>
      <c r="AU1617" s="3"/>
      <c r="AV1617" s="3"/>
      <c r="AW1617" s="3"/>
      <c r="AX1617" s="3"/>
    </row>
    <row r="1618" spans="1:50" ht="13.8">
      <c r="A1618" s="2" t="s">
        <v>305</v>
      </c>
      <c r="B1618" s="2" t="s">
        <v>4470</v>
      </c>
      <c r="C1618" s="2" t="s">
        <v>13169</v>
      </c>
      <c r="D1618" s="2" t="s">
        <v>13170</v>
      </c>
      <c r="E1618" s="2" t="s">
        <v>513</v>
      </c>
      <c r="F1618" s="2" t="s">
        <v>465</v>
      </c>
      <c r="G1618" s="2" t="s">
        <v>8884</v>
      </c>
      <c r="H1618" s="2" t="s">
        <v>13171</v>
      </c>
      <c r="I1618" s="51" t="s">
        <v>13172</v>
      </c>
      <c r="J1618" s="52"/>
      <c r="K1618" s="3"/>
      <c r="L1618" s="3"/>
      <c r="M1618" s="2" t="s">
        <v>13173</v>
      </c>
      <c r="N1618" s="51" t="s">
        <v>13174</v>
      </c>
      <c r="O1618" s="52"/>
      <c r="P1618" s="3"/>
      <c r="Q1618" s="3"/>
      <c r="R1618" s="3"/>
      <c r="S1618" s="3"/>
      <c r="T1618" s="3"/>
      <c r="U1618" s="3"/>
      <c r="V1618" s="51" t="s">
        <v>13175</v>
      </c>
      <c r="W1618" s="52"/>
      <c r="X1618" s="3"/>
      <c r="Y1618" s="3"/>
      <c r="Z1618" s="3"/>
      <c r="AA1618" s="51" t="s">
        <v>13176</v>
      </c>
      <c r="AB1618" s="52"/>
      <c r="AC1618" s="52"/>
      <c r="AD1618" s="52"/>
      <c r="AE1618" s="2" t="s">
        <v>9757</v>
      </c>
      <c r="AF1618" s="10">
        <v>42817</v>
      </c>
      <c r="AG1618" s="5">
        <v>0.44412037037037039</v>
      </c>
      <c r="AH1618" s="2" t="s">
        <v>69</v>
      </c>
      <c r="AI1618" s="6">
        <v>44874</v>
      </c>
      <c r="AJ1618" s="5">
        <v>0.73034722222222226</v>
      </c>
      <c r="AK1618" s="2" t="s">
        <v>70</v>
      </c>
      <c r="AL1618" s="3"/>
      <c r="AM1618" s="3"/>
      <c r="AN1618" s="3"/>
      <c r="AO1618" s="2" t="s">
        <v>13177</v>
      </c>
      <c r="AP1618" s="3"/>
      <c r="AQ1618" s="3"/>
      <c r="AR1618" s="3"/>
      <c r="AS1618" s="3"/>
      <c r="AT1618" s="3"/>
      <c r="AU1618" s="3"/>
      <c r="AV1618" s="3"/>
      <c r="AW1618" s="3"/>
      <c r="AX1618" s="3"/>
    </row>
    <row r="1619" spans="1:50" ht="13.8">
      <c r="A1619" s="2" t="s">
        <v>305</v>
      </c>
      <c r="B1619" s="2" t="s">
        <v>4470</v>
      </c>
      <c r="C1619" s="2" t="s">
        <v>13169</v>
      </c>
      <c r="D1619" s="2" t="s">
        <v>13170</v>
      </c>
      <c r="E1619" s="2" t="s">
        <v>513</v>
      </c>
      <c r="F1619" s="2" t="s">
        <v>465</v>
      </c>
      <c r="G1619" s="2" t="s">
        <v>8884</v>
      </c>
      <c r="H1619" s="2" t="s">
        <v>13171</v>
      </c>
      <c r="I1619" s="51" t="s">
        <v>13178</v>
      </c>
      <c r="J1619" s="52"/>
      <c r="K1619" s="3"/>
      <c r="L1619" s="3"/>
      <c r="M1619" s="3"/>
      <c r="N1619" s="51" t="s">
        <v>13179</v>
      </c>
      <c r="O1619" s="52"/>
      <c r="P1619" s="52"/>
      <c r="Q1619" s="3"/>
      <c r="R1619" s="3"/>
      <c r="S1619" s="3"/>
      <c r="T1619" s="3"/>
      <c r="U1619" s="3"/>
      <c r="V1619" s="2" t="s">
        <v>13180</v>
      </c>
      <c r="W1619" s="3"/>
      <c r="X1619" s="3"/>
      <c r="Y1619" s="3"/>
      <c r="Z1619" s="3"/>
      <c r="AA1619" s="51" t="s">
        <v>13181</v>
      </c>
      <c r="AB1619" s="52"/>
      <c r="AC1619" s="52"/>
      <c r="AD1619" s="52"/>
      <c r="AE1619" s="2" t="s">
        <v>9757</v>
      </c>
      <c r="AF1619" s="10">
        <v>42817</v>
      </c>
      <c r="AG1619" s="5">
        <v>0.56390046296296292</v>
      </c>
      <c r="AH1619" s="2" t="s">
        <v>69</v>
      </c>
      <c r="AI1619" s="6">
        <v>44874</v>
      </c>
      <c r="AJ1619" s="5">
        <v>0.73063657407407412</v>
      </c>
      <c r="AK1619" s="2" t="s">
        <v>70</v>
      </c>
      <c r="AL1619" s="51" t="s">
        <v>5250</v>
      </c>
      <c r="AM1619" s="52"/>
      <c r="AN1619" s="52"/>
      <c r="AO1619" s="2" t="s">
        <v>13182</v>
      </c>
      <c r="AP1619" s="3"/>
      <c r="AQ1619" s="3"/>
      <c r="AR1619" s="3"/>
      <c r="AS1619" s="3"/>
      <c r="AT1619" s="2"/>
      <c r="AU1619" s="3"/>
      <c r="AV1619" s="3"/>
      <c r="AW1619" s="3"/>
      <c r="AX1619" s="3"/>
    </row>
    <row r="1620" spans="1:50" ht="13.8">
      <c r="A1620" s="2" t="s">
        <v>305</v>
      </c>
      <c r="B1620" s="2" t="s">
        <v>4768</v>
      </c>
      <c r="C1620" s="2" t="s">
        <v>13183</v>
      </c>
      <c r="D1620" s="2" t="s">
        <v>9269</v>
      </c>
      <c r="E1620" s="2" t="s">
        <v>513</v>
      </c>
      <c r="F1620" s="2" t="s">
        <v>13184</v>
      </c>
      <c r="G1620" s="2" t="s">
        <v>8884</v>
      </c>
      <c r="H1620" s="2" t="s">
        <v>13185</v>
      </c>
      <c r="I1620" s="51" t="s">
        <v>13186</v>
      </c>
      <c r="J1620" s="52"/>
      <c r="K1620" s="3"/>
      <c r="L1620" s="3"/>
      <c r="M1620" s="2" t="s">
        <v>13187</v>
      </c>
      <c r="N1620" s="51" t="s">
        <v>13188</v>
      </c>
      <c r="O1620" s="52"/>
      <c r="P1620" s="52"/>
      <c r="Q1620" s="3"/>
      <c r="R1620" s="3"/>
      <c r="S1620" s="3"/>
      <c r="T1620" s="3"/>
      <c r="U1620" s="3"/>
      <c r="V1620" s="51" t="s">
        <v>13189</v>
      </c>
      <c r="W1620" s="52"/>
      <c r="X1620" s="3"/>
      <c r="Y1620" s="3"/>
      <c r="Z1620" s="3"/>
      <c r="AA1620" s="51" t="s">
        <v>13190</v>
      </c>
      <c r="AB1620" s="52"/>
      <c r="AC1620" s="52"/>
      <c r="AD1620" s="3"/>
      <c r="AE1620" s="2" t="s">
        <v>9757</v>
      </c>
      <c r="AF1620" s="10">
        <v>42817</v>
      </c>
      <c r="AG1620" s="5">
        <v>0.61033564814814811</v>
      </c>
      <c r="AH1620" s="2" t="s">
        <v>69</v>
      </c>
      <c r="AI1620" s="6">
        <v>44874</v>
      </c>
      <c r="AJ1620" s="5">
        <v>0.73100694444444447</v>
      </c>
      <c r="AK1620" s="2" t="s">
        <v>70</v>
      </c>
      <c r="AL1620" s="51" t="s">
        <v>5250</v>
      </c>
      <c r="AM1620" s="52"/>
      <c r="AN1620" s="52"/>
      <c r="AO1620" s="2" t="s">
        <v>13191</v>
      </c>
      <c r="AP1620" s="3"/>
      <c r="AQ1620" s="3"/>
      <c r="AR1620" s="3"/>
      <c r="AS1620" s="3"/>
      <c r="AT1620" s="3"/>
      <c r="AU1620" s="3"/>
      <c r="AV1620" s="3"/>
      <c r="AW1620" s="3"/>
      <c r="AX1620" s="3"/>
    </row>
    <row r="1621" spans="1:50" ht="13.8">
      <c r="A1621" s="2" t="s">
        <v>419</v>
      </c>
      <c r="B1621" s="2" t="s">
        <v>78</v>
      </c>
      <c r="C1621" s="2" t="s">
        <v>13192</v>
      </c>
      <c r="D1621" s="2" t="s">
        <v>53</v>
      </c>
      <c r="E1621" s="2" t="s">
        <v>513</v>
      </c>
      <c r="F1621" s="2" t="s">
        <v>169</v>
      </c>
      <c r="G1621" s="2" t="s">
        <v>2028</v>
      </c>
      <c r="H1621" s="3"/>
      <c r="I1621" s="3"/>
      <c r="J1621" s="3"/>
      <c r="K1621" s="3"/>
      <c r="L1621" s="3"/>
      <c r="M1621" s="3"/>
      <c r="N1621" s="3"/>
      <c r="O1621" s="3"/>
      <c r="P1621" s="3"/>
      <c r="Q1621" s="3"/>
      <c r="R1621" s="3"/>
      <c r="S1621" s="3"/>
      <c r="T1621" s="3"/>
      <c r="U1621" s="3"/>
      <c r="V1621" s="3"/>
      <c r="W1621" s="3"/>
      <c r="X1621" s="3"/>
      <c r="Y1621" s="3"/>
      <c r="Z1621" s="3"/>
      <c r="AA1621" s="2" t="s">
        <v>13193</v>
      </c>
      <c r="AB1621" s="51" t="s">
        <v>13194</v>
      </c>
      <c r="AC1621" s="52"/>
      <c r="AD1621" s="52"/>
      <c r="AE1621" s="2" t="s">
        <v>11140</v>
      </c>
      <c r="AF1621" s="10">
        <v>42863</v>
      </c>
      <c r="AG1621" s="5">
        <v>0.63616898148148149</v>
      </c>
      <c r="AH1621" s="2" t="s">
        <v>69</v>
      </c>
      <c r="AI1621" s="6">
        <v>44874</v>
      </c>
      <c r="AJ1621" s="5">
        <v>0.73215277777777776</v>
      </c>
      <c r="AK1621" s="2" t="s">
        <v>70</v>
      </c>
      <c r="AL1621" s="3"/>
      <c r="AM1621" s="3"/>
      <c r="AN1621" s="3"/>
      <c r="AO1621" s="2" t="s">
        <v>13195</v>
      </c>
      <c r="AP1621" s="3"/>
      <c r="AQ1621" s="3"/>
      <c r="AR1621" s="51" t="s">
        <v>13196</v>
      </c>
      <c r="AS1621" s="52"/>
      <c r="AT1621" s="3"/>
      <c r="AU1621" s="3"/>
      <c r="AV1621" s="3"/>
      <c r="AW1621" s="3"/>
      <c r="AX1621" s="3"/>
    </row>
    <row r="1622" spans="1:50" ht="13.8">
      <c r="A1622" s="2" t="s">
        <v>419</v>
      </c>
      <c r="B1622" s="2" t="s">
        <v>78</v>
      </c>
      <c r="C1622" s="2" t="s">
        <v>13192</v>
      </c>
      <c r="D1622" s="2" t="s">
        <v>53</v>
      </c>
      <c r="E1622" s="2" t="s">
        <v>513</v>
      </c>
      <c r="F1622" s="2" t="s">
        <v>169</v>
      </c>
      <c r="G1622" s="2" t="s">
        <v>1458</v>
      </c>
      <c r="H1622" s="3"/>
      <c r="I1622" s="3"/>
      <c r="J1622" s="3"/>
      <c r="K1622" s="3"/>
      <c r="L1622" s="3"/>
      <c r="M1622" s="3"/>
      <c r="N1622" s="3"/>
      <c r="O1622" s="3"/>
      <c r="P1622" s="3"/>
      <c r="Q1622" s="2" t="s">
        <v>13197</v>
      </c>
      <c r="R1622" s="2">
        <v>1958</v>
      </c>
      <c r="S1622" s="2" t="s">
        <v>13198</v>
      </c>
      <c r="T1622" s="3"/>
      <c r="U1622" s="3"/>
      <c r="V1622" s="3"/>
      <c r="W1622" s="3"/>
      <c r="X1622" s="3"/>
      <c r="Y1622" s="3"/>
      <c r="Z1622" s="3"/>
      <c r="AA1622" s="2" t="s">
        <v>13199</v>
      </c>
      <c r="AB1622" s="2" t="s">
        <v>13200</v>
      </c>
      <c r="AC1622" s="51" t="s">
        <v>13201</v>
      </c>
      <c r="AD1622" s="52"/>
      <c r="AE1622" s="2" t="s">
        <v>11140</v>
      </c>
      <c r="AF1622" s="10">
        <v>42863</v>
      </c>
      <c r="AG1622" s="5">
        <v>0.63902777777777775</v>
      </c>
      <c r="AH1622" s="2" t="s">
        <v>69</v>
      </c>
      <c r="AI1622" s="6">
        <v>44974</v>
      </c>
      <c r="AJ1622" s="5">
        <v>0.60207175925925926</v>
      </c>
      <c r="AK1622" s="2" t="s">
        <v>70</v>
      </c>
      <c r="AL1622" s="3"/>
      <c r="AM1622" s="3"/>
      <c r="AN1622" s="3"/>
      <c r="AO1622" s="2" t="s">
        <v>13202</v>
      </c>
      <c r="AP1622" s="3"/>
      <c r="AQ1622" s="3"/>
      <c r="AR1622" s="51" t="s">
        <v>13203</v>
      </c>
      <c r="AS1622" s="52"/>
      <c r="AT1622" s="3"/>
      <c r="AU1622" s="3"/>
      <c r="AV1622" s="3"/>
      <c r="AW1622" s="3"/>
      <c r="AX1622" s="3"/>
    </row>
    <row r="1623" spans="1:50" ht="13.8">
      <c r="A1623" s="2" t="s">
        <v>419</v>
      </c>
      <c r="B1623" s="2" t="s">
        <v>78</v>
      </c>
      <c r="C1623" s="2" t="s">
        <v>13192</v>
      </c>
      <c r="D1623" s="2" t="s">
        <v>53</v>
      </c>
      <c r="E1623" s="2" t="s">
        <v>513</v>
      </c>
      <c r="F1623" s="2" t="s">
        <v>169</v>
      </c>
      <c r="G1623" s="2" t="s">
        <v>698</v>
      </c>
      <c r="H1623" s="3"/>
      <c r="I1623" s="3"/>
      <c r="J1623" s="3"/>
      <c r="K1623" s="3"/>
      <c r="L1623" s="3"/>
      <c r="M1623" s="3"/>
      <c r="N1623" s="3"/>
      <c r="O1623" s="3"/>
      <c r="P1623" s="3"/>
      <c r="Q1623" s="3"/>
      <c r="R1623" s="3"/>
      <c r="S1623" s="3"/>
      <c r="T1623" s="3"/>
      <c r="U1623" s="3"/>
      <c r="V1623" s="3"/>
      <c r="W1623" s="3"/>
      <c r="X1623" s="3"/>
      <c r="Y1623" s="2" t="s">
        <v>64</v>
      </c>
      <c r="Z1623" s="3"/>
      <c r="AA1623" s="51" t="s">
        <v>13204</v>
      </c>
      <c r="AB1623" s="52"/>
      <c r="AC1623" s="51" t="s">
        <v>13205</v>
      </c>
      <c r="AD1623" s="52"/>
      <c r="AE1623" s="2" t="s">
        <v>11140</v>
      </c>
      <c r="AF1623" s="10">
        <v>42863</v>
      </c>
      <c r="AG1623" s="5">
        <v>0.64015046296296296</v>
      </c>
      <c r="AH1623" s="2" t="s">
        <v>69</v>
      </c>
      <c r="AI1623" s="6">
        <v>44974</v>
      </c>
      <c r="AJ1623" s="5">
        <v>0.60212962962962968</v>
      </c>
      <c r="AK1623" s="2" t="s">
        <v>70</v>
      </c>
      <c r="AL1623" s="3"/>
      <c r="AM1623" s="3"/>
      <c r="AN1623" s="3"/>
      <c r="AO1623" s="2" t="s">
        <v>13206</v>
      </c>
      <c r="AP1623" s="3"/>
      <c r="AQ1623" s="3"/>
      <c r="AR1623" s="51" t="s">
        <v>13203</v>
      </c>
      <c r="AS1623" s="52"/>
      <c r="AT1623" s="3"/>
      <c r="AU1623" s="3"/>
      <c r="AV1623" s="3"/>
      <c r="AW1623" s="3"/>
      <c r="AX1623" s="3"/>
    </row>
    <row r="1624" spans="1:50" ht="13.8">
      <c r="A1624" s="2" t="s">
        <v>419</v>
      </c>
      <c r="B1624" s="2" t="s">
        <v>78</v>
      </c>
      <c r="C1624" s="2" t="s">
        <v>13207</v>
      </c>
      <c r="D1624" s="2" t="s">
        <v>53</v>
      </c>
      <c r="E1624" s="2" t="s">
        <v>513</v>
      </c>
      <c r="F1624" s="2" t="s">
        <v>169</v>
      </c>
      <c r="G1624" s="2" t="s">
        <v>11388</v>
      </c>
      <c r="H1624" s="3"/>
      <c r="I1624" s="3"/>
      <c r="J1624" s="3"/>
      <c r="K1624" s="3"/>
      <c r="L1624" s="3"/>
      <c r="M1624" s="3"/>
      <c r="N1624" s="3"/>
      <c r="O1624" s="3"/>
      <c r="P1624" s="3"/>
      <c r="Q1624" s="3"/>
      <c r="R1624" s="3"/>
      <c r="S1624" s="3"/>
      <c r="T1624" s="3"/>
      <c r="U1624" s="3"/>
      <c r="V1624" s="3"/>
      <c r="W1624" s="3"/>
      <c r="X1624" s="3"/>
      <c r="Y1624" s="2" t="s">
        <v>64</v>
      </c>
      <c r="Z1624" s="3"/>
      <c r="AA1624" s="2" t="s">
        <v>13208</v>
      </c>
      <c r="AB1624" s="2" t="s">
        <v>13209</v>
      </c>
      <c r="AC1624" s="51" t="s">
        <v>13210</v>
      </c>
      <c r="AD1624" s="52"/>
      <c r="AE1624" s="2" t="s">
        <v>11140</v>
      </c>
      <c r="AF1624" s="10">
        <v>42863</v>
      </c>
      <c r="AG1624" s="5">
        <v>0.64065972222222223</v>
      </c>
      <c r="AH1624" s="2" t="s">
        <v>69</v>
      </c>
      <c r="AI1624" s="7">
        <v>44875</v>
      </c>
      <c r="AJ1624" s="5">
        <v>0.41493055555555558</v>
      </c>
      <c r="AK1624" s="2" t="s">
        <v>70</v>
      </c>
      <c r="AL1624" s="3"/>
      <c r="AM1624" s="3"/>
      <c r="AN1624" s="3"/>
      <c r="AO1624" s="2" t="s">
        <v>13211</v>
      </c>
      <c r="AP1624" s="3"/>
      <c r="AQ1624" s="3"/>
      <c r="AR1624" s="3"/>
      <c r="AS1624" s="3"/>
      <c r="AT1624" s="3"/>
      <c r="AU1624" s="3"/>
      <c r="AV1624" s="3"/>
      <c r="AW1624" s="3"/>
      <c r="AX1624" s="3"/>
    </row>
    <row r="1625" spans="1:50" ht="13.8">
      <c r="A1625" s="2" t="s">
        <v>717</v>
      </c>
      <c r="B1625" s="2" t="s">
        <v>78</v>
      </c>
      <c r="C1625" s="2" t="s">
        <v>13212</v>
      </c>
      <c r="D1625" s="2" t="s">
        <v>53</v>
      </c>
      <c r="E1625" s="2" t="s">
        <v>513</v>
      </c>
      <c r="F1625" s="2" t="s">
        <v>169</v>
      </c>
      <c r="G1625" s="2" t="s">
        <v>698</v>
      </c>
      <c r="H1625" s="3"/>
      <c r="I1625" s="2" t="s">
        <v>13213</v>
      </c>
      <c r="J1625" s="3"/>
      <c r="K1625" s="3"/>
      <c r="L1625" s="3"/>
      <c r="M1625" s="3"/>
      <c r="N1625" s="3"/>
      <c r="O1625" s="3"/>
      <c r="P1625" s="3"/>
      <c r="Q1625" s="3"/>
      <c r="R1625" s="3"/>
      <c r="S1625" s="3"/>
      <c r="T1625" s="3"/>
      <c r="U1625" s="3"/>
      <c r="V1625" s="3"/>
      <c r="W1625" s="3"/>
      <c r="X1625" s="3"/>
      <c r="Y1625" s="2" t="s">
        <v>91</v>
      </c>
      <c r="Z1625" s="3"/>
      <c r="AA1625" s="2" t="s">
        <v>13214</v>
      </c>
      <c r="AB1625" s="51" t="s">
        <v>13215</v>
      </c>
      <c r="AC1625" s="52"/>
      <c r="AD1625" s="52"/>
      <c r="AE1625" s="2" t="s">
        <v>11140</v>
      </c>
      <c r="AF1625" s="10">
        <v>42863</v>
      </c>
      <c r="AG1625" s="5">
        <v>0.64142361111111112</v>
      </c>
      <c r="AH1625" s="2" t="s">
        <v>69</v>
      </c>
      <c r="AI1625" s="7">
        <v>44893</v>
      </c>
      <c r="AJ1625" s="5">
        <v>0.66719907407407408</v>
      </c>
      <c r="AK1625" s="2" t="s">
        <v>70</v>
      </c>
      <c r="AL1625" s="3"/>
      <c r="AM1625" s="3"/>
      <c r="AN1625" s="3"/>
      <c r="AO1625" s="2" t="s">
        <v>13216</v>
      </c>
      <c r="AP1625" s="2" t="s">
        <v>1779</v>
      </c>
      <c r="AQ1625" s="3"/>
      <c r="AR1625" s="2" t="s">
        <v>13217</v>
      </c>
      <c r="AS1625" s="3"/>
      <c r="AT1625" s="3"/>
      <c r="AU1625" s="3"/>
      <c r="AV1625" s="3"/>
      <c r="AW1625" s="3"/>
      <c r="AX1625" s="3"/>
    </row>
    <row r="1626" spans="1:50" ht="13.8">
      <c r="A1626" s="2" t="s">
        <v>419</v>
      </c>
      <c r="B1626" s="2" t="s">
        <v>78</v>
      </c>
      <c r="C1626" s="2" t="s">
        <v>13207</v>
      </c>
      <c r="D1626" s="2" t="s">
        <v>53</v>
      </c>
      <c r="E1626" s="2" t="s">
        <v>513</v>
      </c>
      <c r="F1626" s="2" t="s">
        <v>169</v>
      </c>
      <c r="G1626" s="2" t="s">
        <v>492</v>
      </c>
      <c r="H1626" s="3"/>
      <c r="I1626" s="3"/>
      <c r="J1626" s="3"/>
      <c r="K1626" s="3"/>
      <c r="L1626" s="3"/>
      <c r="M1626" s="3"/>
      <c r="N1626" s="3"/>
      <c r="O1626" s="3"/>
      <c r="P1626" s="3"/>
      <c r="Q1626" s="3"/>
      <c r="R1626" s="3"/>
      <c r="S1626" s="3"/>
      <c r="T1626" s="3"/>
      <c r="U1626" s="3"/>
      <c r="V1626" s="3"/>
      <c r="W1626" s="3"/>
      <c r="X1626" s="3"/>
      <c r="Y1626" s="2" t="s">
        <v>64</v>
      </c>
      <c r="Z1626" s="3"/>
      <c r="AA1626" s="2" t="s">
        <v>13218</v>
      </c>
      <c r="AB1626" s="2" t="s">
        <v>13200</v>
      </c>
      <c r="AC1626" s="51" t="s">
        <v>13219</v>
      </c>
      <c r="AD1626" s="52"/>
      <c r="AE1626" s="2" t="s">
        <v>11140</v>
      </c>
      <c r="AF1626" s="10">
        <v>42863</v>
      </c>
      <c r="AG1626" s="5">
        <v>0.64174768518518521</v>
      </c>
      <c r="AH1626" s="2" t="s">
        <v>69</v>
      </c>
      <c r="AI1626" s="6">
        <v>44973</v>
      </c>
      <c r="AJ1626" s="5">
        <v>0.47888888888888886</v>
      </c>
      <c r="AK1626" s="2" t="s">
        <v>70</v>
      </c>
      <c r="AL1626" s="3"/>
      <c r="AM1626" s="3"/>
      <c r="AN1626" s="3"/>
      <c r="AO1626" s="2" t="s">
        <v>13220</v>
      </c>
      <c r="AP1626" s="3"/>
      <c r="AQ1626" s="3"/>
      <c r="AR1626" s="3"/>
      <c r="AS1626" s="3"/>
      <c r="AT1626" s="3"/>
      <c r="AU1626" s="3"/>
      <c r="AV1626" s="3"/>
      <c r="AW1626" s="3"/>
      <c r="AX1626" s="3"/>
    </row>
    <row r="1627" spans="1:50" ht="13.8">
      <c r="A1627" s="2" t="s">
        <v>717</v>
      </c>
      <c r="B1627" s="2" t="s">
        <v>78</v>
      </c>
      <c r="C1627" s="2" t="s">
        <v>13212</v>
      </c>
      <c r="D1627" s="2" t="s">
        <v>53</v>
      </c>
      <c r="E1627" s="2" t="s">
        <v>513</v>
      </c>
      <c r="F1627" s="2" t="s">
        <v>169</v>
      </c>
      <c r="G1627" s="2" t="s">
        <v>698</v>
      </c>
      <c r="H1627" s="3"/>
      <c r="I1627" s="2" t="s">
        <v>13221</v>
      </c>
      <c r="J1627" s="3"/>
      <c r="K1627" s="3"/>
      <c r="L1627" s="3"/>
      <c r="M1627" s="3"/>
      <c r="N1627" s="3"/>
      <c r="O1627" s="3"/>
      <c r="P1627" s="3"/>
      <c r="Q1627" s="3"/>
      <c r="R1627" s="3"/>
      <c r="S1627" s="3"/>
      <c r="T1627" s="3"/>
      <c r="U1627" s="3"/>
      <c r="V1627" s="3"/>
      <c r="W1627" s="3"/>
      <c r="X1627" s="3"/>
      <c r="Y1627" s="2" t="s">
        <v>91</v>
      </c>
      <c r="Z1627" s="3"/>
      <c r="AA1627" s="2" t="s">
        <v>13222</v>
      </c>
      <c r="AB1627" s="51" t="s">
        <v>13223</v>
      </c>
      <c r="AC1627" s="52"/>
      <c r="AD1627" s="52"/>
      <c r="AE1627" s="2" t="s">
        <v>11140</v>
      </c>
      <c r="AF1627" s="10">
        <v>42863</v>
      </c>
      <c r="AG1627" s="5">
        <v>0.64229166666666671</v>
      </c>
      <c r="AH1627" s="2" t="s">
        <v>69</v>
      </c>
      <c r="AI1627" s="7">
        <v>44893</v>
      </c>
      <c r="AJ1627" s="5">
        <v>0.66781250000000003</v>
      </c>
      <c r="AK1627" s="2" t="s">
        <v>70</v>
      </c>
      <c r="AL1627" s="3"/>
      <c r="AM1627" s="3"/>
      <c r="AN1627" s="3"/>
      <c r="AO1627" s="2" t="s">
        <v>13224</v>
      </c>
      <c r="AP1627" s="2" t="s">
        <v>1779</v>
      </c>
      <c r="AQ1627" s="3"/>
      <c r="AR1627" s="2" t="s">
        <v>13217</v>
      </c>
      <c r="AS1627" s="3"/>
      <c r="AT1627" s="3"/>
      <c r="AU1627" s="3"/>
      <c r="AV1627" s="3"/>
      <c r="AW1627" s="3"/>
      <c r="AX1627" s="3"/>
    </row>
    <row r="1628" spans="1:50" ht="13.8">
      <c r="A1628" s="2" t="s">
        <v>419</v>
      </c>
      <c r="B1628" s="2" t="s">
        <v>78</v>
      </c>
      <c r="C1628" s="2" t="s">
        <v>13207</v>
      </c>
      <c r="D1628" s="2" t="s">
        <v>53</v>
      </c>
      <c r="E1628" s="2" t="s">
        <v>513</v>
      </c>
      <c r="F1628" s="2" t="s">
        <v>169</v>
      </c>
      <c r="G1628" s="2" t="s">
        <v>11388</v>
      </c>
      <c r="H1628" s="3"/>
      <c r="I1628" s="3"/>
      <c r="J1628" s="3"/>
      <c r="K1628" s="3"/>
      <c r="L1628" s="3"/>
      <c r="M1628" s="3"/>
      <c r="N1628" s="3"/>
      <c r="O1628" s="3"/>
      <c r="P1628" s="3"/>
      <c r="Q1628" s="3"/>
      <c r="R1628" s="3"/>
      <c r="S1628" s="3"/>
      <c r="T1628" s="3"/>
      <c r="U1628" s="3"/>
      <c r="V1628" s="3"/>
      <c r="W1628" s="3"/>
      <c r="X1628" s="3"/>
      <c r="Y1628" s="2" t="s">
        <v>64</v>
      </c>
      <c r="Z1628" s="3"/>
      <c r="AA1628" s="2" t="s">
        <v>13225</v>
      </c>
      <c r="AB1628" s="51" t="s">
        <v>13209</v>
      </c>
      <c r="AC1628" s="52"/>
      <c r="AD1628" s="52"/>
      <c r="AE1628" s="2" t="s">
        <v>11140</v>
      </c>
      <c r="AF1628" s="10">
        <v>42863</v>
      </c>
      <c r="AG1628" s="5">
        <v>0.642974537037037</v>
      </c>
      <c r="AH1628" s="2" t="s">
        <v>69</v>
      </c>
      <c r="AI1628" s="7">
        <v>44875</v>
      </c>
      <c r="AJ1628" s="5">
        <v>0.41729166666666667</v>
      </c>
      <c r="AK1628" s="2" t="s">
        <v>70</v>
      </c>
      <c r="AL1628" s="3"/>
      <c r="AM1628" s="3"/>
      <c r="AN1628" s="3"/>
      <c r="AO1628" s="2" t="s">
        <v>13226</v>
      </c>
      <c r="AP1628" s="3"/>
      <c r="AQ1628" s="3"/>
      <c r="AR1628" s="3"/>
      <c r="AS1628" s="3"/>
      <c r="AT1628" s="3"/>
      <c r="AU1628" s="3"/>
      <c r="AV1628" s="3"/>
      <c r="AW1628" s="3"/>
      <c r="AX1628" s="3"/>
    </row>
    <row r="1629" spans="1:50" ht="13.8">
      <c r="A1629" s="2" t="s">
        <v>717</v>
      </c>
      <c r="B1629" s="2" t="s">
        <v>78</v>
      </c>
      <c r="C1629" s="2" t="s">
        <v>13212</v>
      </c>
      <c r="D1629" s="2" t="s">
        <v>53</v>
      </c>
      <c r="E1629" s="2" t="s">
        <v>513</v>
      </c>
      <c r="F1629" s="2" t="s">
        <v>169</v>
      </c>
      <c r="G1629" s="2" t="s">
        <v>698</v>
      </c>
      <c r="H1629" s="3"/>
      <c r="I1629" s="2" t="s">
        <v>13227</v>
      </c>
      <c r="J1629" s="3"/>
      <c r="K1629" s="3"/>
      <c r="L1629" s="3"/>
      <c r="M1629" s="3"/>
      <c r="N1629" s="3"/>
      <c r="O1629" s="3"/>
      <c r="P1629" s="3"/>
      <c r="Q1629" s="3"/>
      <c r="R1629" s="3"/>
      <c r="S1629" s="3"/>
      <c r="T1629" s="3"/>
      <c r="U1629" s="3"/>
      <c r="V1629" s="3"/>
      <c r="W1629" s="3"/>
      <c r="X1629" s="3"/>
      <c r="Y1629" s="2" t="s">
        <v>91</v>
      </c>
      <c r="Z1629" s="3"/>
      <c r="AA1629" s="2" t="s">
        <v>13228</v>
      </c>
      <c r="AB1629" s="51" t="s">
        <v>13223</v>
      </c>
      <c r="AC1629" s="52"/>
      <c r="AD1629" s="52"/>
      <c r="AE1629" s="2" t="s">
        <v>11140</v>
      </c>
      <c r="AF1629" s="10">
        <v>42863</v>
      </c>
      <c r="AG1629" s="5">
        <v>0.64387731481481481</v>
      </c>
      <c r="AH1629" s="2" t="s">
        <v>69</v>
      </c>
      <c r="AI1629" s="7">
        <v>44893</v>
      </c>
      <c r="AJ1629" s="5">
        <v>0.66883101851851856</v>
      </c>
      <c r="AK1629" s="2" t="s">
        <v>70</v>
      </c>
      <c r="AL1629" s="3"/>
      <c r="AM1629" s="3"/>
      <c r="AN1629" s="3"/>
      <c r="AO1629" s="2" t="s">
        <v>13229</v>
      </c>
      <c r="AP1629" s="2" t="s">
        <v>5446</v>
      </c>
      <c r="AQ1629" s="3"/>
      <c r="AR1629" s="2" t="s">
        <v>13230</v>
      </c>
      <c r="AS1629" s="3"/>
      <c r="AT1629" s="3"/>
      <c r="AU1629" s="3"/>
      <c r="AV1629" s="3"/>
      <c r="AW1629" s="3"/>
      <c r="AX1629" s="3"/>
    </row>
    <row r="1630" spans="1:50" ht="13.8">
      <c r="A1630" s="2" t="s">
        <v>419</v>
      </c>
      <c r="B1630" s="2" t="s">
        <v>78</v>
      </c>
      <c r="C1630" s="2" t="s">
        <v>13207</v>
      </c>
      <c r="D1630" s="2" t="s">
        <v>53</v>
      </c>
      <c r="E1630" s="2" t="s">
        <v>513</v>
      </c>
      <c r="F1630" s="2" t="s">
        <v>169</v>
      </c>
      <c r="G1630" s="2" t="s">
        <v>11388</v>
      </c>
      <c r="H1630" s="3"/>
      <c r="I1630" s="3"/>
      <c r="J1630" s="3"/>
      <c r="K1630" s="3"/>
      <c r="L1630" s="3"/>
      <c r="M1630" s="3"/>
      <c r="N1630" s="3"/>
      <c r="O1630" s="3"/>
      <c r="P1630" s="3"/>
      <c r="Q1630" s="3"/>
      <c r="R1630" s="3"/>
      <c r="S1630" s="3"/>
      <c r="T1630" s="3"/>
      <c r="U1630" s="3"/>
      <c r="V1630" s="3"/>
      <c r="W1630" s="3"/>
      <c r="X1630" s="3"/>
      <c r="Y1630" s="2" t="s">
        <v>64</v>
      </c>
      <c r="Z1630" s="3"/>
      <c r="AA1630" s="2" t="s">
        <v>13231</v>
      </c>
      <c r="AB1630" s="51" t="s">
        <v>13209</v>
      </c>
      <c r="AC1630" s="52"/>
      <c r="AD1630" s="52"/>
      <c r="AE1630" s="2" t="s">
        <v>11140</v>
      </c>
      <c r="AF1630" s="10">
        <v>42863</v>
      </c>
      <c r="AG1630" s="5">
        <v>0.6448842592592593</v>
      </c>
      <c r="AH1630" s="2" t="s">
        <v>69</v>
      </c>
      <c r="AI1630" s="7">
        <v>44875</v>
      </c>
      <c r="AJ1630" s="5">
        <v>0.41810185185185184</v>
      </c>
      <c r="AK1630" s="2" t="s">
        <v>70</v>
      </c>
      <c r="AL1630" s="3"/>
      <c r="AM1630" s="3"/>
      <c r="AN1630" s="3"/>
      <c r="AO1630" s="2" t="s">
        <v>13232</v>
      </c>
      <c r="AP1630" s="3"/>
      <c r="AQ1630" s="3"/>
      <c r="AR1630" s="3"/>
      <c r="AS1630" s="3"/>
      <c r="AT1630" s="3"/>
      <c r="AU1630" s="3"/>
      <c r="AV1630" s="3"/>
      <c r="AW1630" s="3"/>
      <c r="AX1630" s="3"/>
    </row>
    <row r="1631" spans="1:50" ht="13.8">
      <c r="A1631" s="2" t="s">
        <v>717</v>
      </c>
      <c r="B1631" s="2" t="s">
        <v>78</v>
      </c>
      <c r="C1631" s="2" t="s">
        <v>13212</v>
      </c>
      <c r="D1631" s="2" t="s">
        <v>53</v>
      </c>
      <c r="E1631" s="2" t="s">
        <v>513</v>
      </c>
      <c r="F1631" s="2" t="s">
        <v>169</v>
      </c>
      <c r="G1631" s="2" t="s">
        <v>698</v>
      </c>
      <c r="H1631" s="3"/>
      <c r="I1631" s="2" t="s">
        <v>13233</v>
      </c>
      <c r="J1631" s="3"/>
      <c r="K1631" s="3"/>
      <c r="L1631" s="3"/>
      <c r="M1631" s="3"/>
      <c r="N1631" s="3"/>
      <c r="O1631" s="3"/>
      <c r="P1631" s="3"/>
      <c r="Q1631" s="3"/>
      <c r="R1631" s="3"/>
      <c r="S1631" s="3"/>
      <c r="T1631" s="3"/>
      <c r="U1631" s="3"/>
      <c r="V1631" s="3"/>
      <c r="W1631" s="3"/>
      <c r="X1631" s="3"/>
      <c r="Y1631" s="2" t="s">
        <v>91</v>
      </c>
      <c r="Z1631" s="3"/>
      <c r="AA1631" s="51" t="s">
        <v>13234</v>
      </c>
      <c r="AB1631" s="52"/>
      <c r="AC1631" s="52"/>
      <c r="AD1631" s="52"/>
      <c r="AE1631" s="2" t="s">
        <v>11140</v>
      </c>
      <c r="AF1631" s="10">
        <v>42863</v>
      </c>
      <c r="AG1631" s="5">
        <v>0.64593750000000005</v>
      </c>
      <c r="AH1631" s="2" t="s">
        <v>69</v>
      </c>
      <c r="AI1631" s="7">
        <v>44893</v>
      </c>
      <c r="AJ1631" s="5">
        <v>0.6696643518518518</v>
      </c>
      <c r="AK1631" s="2" t="s">
        <v>70</v>
      </c>
      <c r="AL1631" s="3"/>
      <c r="AM1631" s="3"/>
      <c r="AN1631" s="3"/>
      <c r="AO1631" s="2" t="s">
        <v>13235</v>
      </c>
      <c r="AP1631" s="2" t="s">
        <v>9786</v>
      </c>
      <c r="AQ1631" s="3"/>
      <c r="AR1631" s="2" t="s">
        <v>13236</v>
      </c>
      <c r="AS1631" s="3"/>
      <c r="AT1631" s="3"/>
      <c r="AU1631" s="3"/>
      <c r="AV1631" s="3"/>
      <c r="AW1631" s="3"/>
      <c r="AX1631" s="3"/>
    </row>
    <row r="1632" spans="1:50" ht="13.8">
      <c r="A1632" s="2" t="s">
        <v>419</v>
      </c>
      <c r="B1632" s="2" t="s">
        <v>78</v>
      </c>
      <c r="C1632" s="2" t="s">
        <v>13207</v>
      </c>
      <c r="D1632" s="2" t="s">
        <v>53</v>
      </c>
      <c r="E1632" s="2" t="s">
        <v>513</v>
      </c>
      <c r="F1632" s="2" t="s">
        <v>169</v>
      </c>
      <c r="G1632" s="2" t="s">
        <v>11388</v>
      </c>
      <c r="H1632" s="3"/>
      <c r="I1632" s="3"/>
      <c r="J1632" s="3"/>
      <c r="K1632" s="3"/>
      <c r="L1632" s="3"/>
      <c r="M1632" s="3"/>
      <c r="N1632" s="3"/>
      <c r="O1632" s="3"/>
      <c r="P1632" s="3"/>
      <c r="Q1632" s="3"/>
      <c r="R1632" s="3"/>
      <c r="S1632" s="3"/>
      <c r="T1632" s="3"/>
      <c r="U1632" s="3"/>
      <c r="V1632" s="3"/>
      <c r="W1632" s="3"/>
      <c r="X1632" s="3"/>
      <c r="Y1632" s="2" t="s">
        <v>64</v>
      </c>
      <c r="Z1632" s="3"/>
      <c r="AA1632" s="2" t="s">
        <v>13237</v>
      </c>
      <c r="AB1632" s="51" t="s">
        <v>13209</v>
      </c>
      <c r="AC1632" s="52"/>
      <c r="AD1632" s="52"/>
      <c r="AE1632" s="2" t="s">
        <v>11140</v>
      </c>
      <c r="AF1632" s="10">
        <v>42863</v>
      </c>
      <c r="AG1632" s="5">
        <v>0.64641203703703709</v>
      </c>
      <c r="AH1632" s="2" t="s">
        <v>69</v>
      </c>
      <c r="AI1632" s="7">
        <v>44875</v>
      </c>
      <c r="AJ1632" s="5">
        <v>0.41864583333333333</v>
      </c>
      <c r="AK1632" s="2" t="s">
        <v>70</v>
      </c>
      <c r="AL1632" s="3"/>
      <c r="AM1632" s="3"/>
      <c r="AN1632" s="3"/>
      <c r="AO1632" s="2" t="s">
        <v>13238</v>
      </c>
      <c r="AP1632" s="3"/>
      <c r="AQ1632" s="3"/>
      <c r="AR1632" s="3"/>
      <c r="AS1632" s="3"/>
      <c r="AT1632" s="3"/>
      <c r="AU1632" s="3"/>
      <c r="AV1632" s="3"/>
      <c r="AW1632" s="3"/>
      <c r="AX1632" s="3"/>
    </row>
    <row r="1633" spans="1:50" ht="13.8">
      <c r="A1633" s="2" t="s">
        <v>717</v>
      </c>
      <c r="B1633" s="2" t="s">
        <v>78</v>
      </c>
      <c r="C1633" s="2" t="s">
        <v>13212</v>
      </c>
      <c r="D1633" s="2" t="s">
        <v>53</v>
      </c>
      <c r="E1633" s="2" t="s">
        <v>513</v>
      </c>
      <c r="F1633" s="2" t="s">
        <v>169</v>
      </c>
      <c r="G1633" s="2" t="s">
        <v>698</v>
      </c>
      <c r="H1633" s="3"/>
      <c r="I1633" s="2" t="s">
        <v>13239</v>
      </c>
      <c r="J1633" s="3"/>
      <c r="K1633" s="3"/>
      <c r="L1633" s="3"/>
      <c r="M1633" s="3"/>
      <c r="N1633" s="3"/>
      <c r="O1633" s="3"/>
      <c r="P1633" s="3"/>
      <c r="Q1633" s="3"/>
      <c r="R1633" s="3"/>
      <c r="S1633" s="3"/>
      <c r="T1633" s="3"/>
      <c r="U1633" s="3"/>
      <c r="V1633" s="3"/>
      <c r="W1633" s="3"/>
      <c r="X1633" s="3"/>
      <c r="Y1633" s="2" t="s">
        <v>91</v>
      </c>
      <c r="Z1633" s="3"/>
      <c r="AA1633" s="2" t="s">
        <v>13240</v>
      </c>
      <c r="AB1633" s="51" t="s">
        <v>13223</v>
      </c>
      <c r="AC1633" s="52"/>
      <c r="AD1633" s="52"/>
      <c r="AE1633" s="2" t="s">
        <v>11140</v>
      </c>
      <c r="AF1633" s="10">
        <v>42863</v>
      </c>
      <c r="AG1633" s="5">
        <v>0.64684027777777775</v>
      </c>
      <c r="AH1633" s="2" t="s">
        <v>69</v>
      </c>
      <c r="AI1633" s="7">
        <v>44893</v>
      </c>
      <c r="AJ1633" s="5">
        <v>0.67035879629629624</v>
      </c>
      <c r="AK1633" s="2" t="s">
        <v>70</v>
      </c>
      <c r="AL1633" s="3"/>
      <c r="AM1633" s="3"/>
      <c r="AN1633" s="3"/>
      <c r="AO1633" s="2" t="s">
        <v>13241</v>
      </c>
      <c r="AP1633" s="2" t="s">
        <v>5446</v>
      </c>
      <c r="AQ1633" s="3"/>
      <c r="AR1633" s="2" t="s">
        <v>13230</v>
      </c>
      <c r="AS1633" s="3"/>
      <c r="AT1633" s="3"/>
      <c r="AU1633" s="3"/>
      <c r="AV1633" s="3"/>
      <c r="AW1633" s="3"/>
      <c r="AX1633" s="3"/>
    </row>
    <row r="1634" spans="1:50" ht="13.8">
      <c r="A1634" s="2" t="s">
        <v>419</v>
      </c>
      <c r="B1634" s="2" t="s">
        <v>78</v>
      </c>
      <c r="C1634" s="2" t="s">
        <v>13242</v>
      </c>
      <c r="D1634" s="2" t="s">
        <v>53</v>
      </c>
      <c r="E1634" s="2" t="s">
        <v>513</v>
      </c>
      <c r="F1634" s="2" t="s">
        <v>169</v>
      </c>
      <c r="G1634" s="2" t="s">
        <v>698</v>
      </c>
      <c r="H1634" s="3"/>
      <c r="I1634" s="3"/>
      <c r="J1634" s="3"/>
      <c r="K1634" s="3"/>
      <c r="L1634" s="3"/>
      <c r="M1634" s="3"/>
      <c r="N1634" s="3"/>
      <c r="O1634" s="3"/>
      <c r="P1634" s="3"/>
      <c r="Q1634" s="3"/>
      <c r="R1634" s="3"/>
      <c r="S1634" s="3"/>
      <c r="T1634" s="3"/>
      <c r="U1634" s="3"/>
      <c r="V1634" s="3"/>
      <c r="W1634" s="3"/>
      <c r="X1634" s="3"/>
      <c r="Y1634" s="2" t="s">
        <v>91</v>
      </c>
      <c r="Z1634" s="3"/>
      <c r="AA1634" s="2" t="s">
        <v>13243</v>
      </c>
      <c r="AB1634" s="51" t="s">
        <v>13244</v>
      </c>
      <c r="AC1634" s="52"/>
      <c r="AD1634" s="52"/>
      <c r="AE1634" s="2" t="s">
        <v>11140</v>
      </c>
      <c r="AF1634" s="10">
        <v>42863</v>
      </c>
      <c r="AG1634" s="5">
        <v>0.64723379629629629</v>
      </c>
      <c r="AH1634" s="2" t="s">
        <v>69</v>
      </c>
      <c r="AI1634" s="7">
        <v>44875</v>
      </c>
      <c r="AJ1634" s="5">
        <v>0.41916666666666669</v>
      </c>
      <c r="AK1634" s="2" t="s">
        <v>70</v>
      </c>
      <c r="AL1634" s="3"/>
      <c r="AM1634" s="3"/>
      <c r="AN1634" s="3"/>
      <c r="AO1634" s="2" t="s">
        <v>13245</v>
      </c>
      <c r="AP1634" s="3"/>
      <c r="AQ1634" s="3"/>
      <c r="AR1634" s="3"/>
      <c r="AS1634" s="3"/>
      <c r="AT1634" s="3"/>
      <c r="AU1634" s="3"/>
      <c r="AV1634" s="3"/>
      <c r="AW1634" s="3"/>
      <c r="AX1634" s="3"/>
    </row>
    <row r="1635" spans="1:50" ht="13.8">
      <c r="A1635" s="2" t="s">
        <v>419</v>
      </c>
      <c r="B1635" s="2" t="s">
        <v>78</v>
      </c>
      <c r="C1635" s="2" t="s">
        <v>13207</v>
      </c>
      <c r="D1635" s="2" t="s">
        <v>13246</v>
      </c>
      <c r="E1635" s="2" t="s">
        <v>13247</v>
      </c>
      <c r="F1635" s="2" t="s">
        <v>169</v>
      </c>
      <c r="G1635" s="2" t="s">
        <v>698</v>
      </c>
      <c r="H1635" s="3"/>
      <c r="I1635" s="3"/>
      <c r="J1635" s="3"/>
      <c r="K1635" s="3"/>
      <c r="L1635" s="3"/>
      <c r="M1635" s="3"/>
      <c r="N1635" s="3"/>
      <c r="O1635" s="3"/>
      <c r="P1635" s="3"/>
      <c r="Q1635" s="3"/>
      <c r="R1635" s="3"/>
      <c r="S1635" s="3"/>
      <c r="T1635" s="3"/>
      <c r="U1635" s="3"/>
      <c r="V1635" s="3"/>
      <c r="W1635" s="3"/>
      <c r="X1635" s="3"/>
      <c r="Y1635" s="2" t="s">
        <v>91</v>
      </c>
      <c r="Z1635" s="3"/>
      <c r="AA1635" s="2" t="s">
        <v>13248</v>
      </c>
      <c r="AB1635" s="51" t="s">
        <v>13200</v>
      </c>
      <c r="AC1635" s="52"/>
      <c r="AD1635" s="52"/>
      <c r="AE1635" s="2" t="s">
        <v>11140</v>
      </c>
      <c r="AF1635" s="10">
        <v>42863</v>
      </c>
      <c r="AG1635" s="5">
        <v>0.64770833333333333</v>
      </c>
      <c r="AH1635" s="2" t="s">
        <v>69</v>
      </c>
      <c r="AI1635" s="7">
        <v>44875</v>
      </c>
      <c r="AJ1635" s="5">
        <v>0.41964120370370372</v>
      </c>
      <c r="AK1635" s="2" t="s">
        <v>70</v>
      </c>
      <c r="AL1635" s="3"/>
      <c r="AM1635" s="3"/>
      <c r="AN1635" s="3"/>
      <c r="AO1635" s="2" t="s">
        <v>13249</v>
      </c>
      <c r="AP1635" s="3"/>
      <c r="AQ1635" s="3"/>
      <c r="AR1635" s="3"/>
      <c r="AS1635" s="3"/>
      <c r="AT1635" s="3"/>
      <c r="AU1635" s="3"/>
      <c r="AV1635" s="3"/>
      <c r="AW1635" s="3"/>
      <c r="AX1635" s="3"/>
    </row>
    <row r="1636" spans="1:50" ht="13.8">
      <c r="A1636" s="2" t="s">
        <v>717</v>
      </c>
      <c r="B1636" s="2" t="s">
        <v>78</v>
      </c>
      <c r="C1636" s="2" t="s">
        <v>13212</v>
      </c>
      <c r="D1636" s="2" t="s">
        <v>13246</v>
      </c>
      <c r="E1636" s="2" t="s">
        <v>13247</v>
      </c>
      <c r="F1636" s="2" t="s">
        <v>169</v>
      </c>
      <c r="G1636" s="2" t="s">
        <v>698</v>
      </c>
      <c r="H1636" s="3"/>
      <c r="I1636" s="2" t="s">
        <v>13250</v>
      </c>
      <c r="J1636" s="3"/>
      <c r="K1636" s="3"/>
      <c r="L1636" s="3"/>
      <c r="M1636" s="3"/>
      <c r="N1636" s="3"/>
      <c r="O1636" s="3"/>
      <c r="P1636" s="3"/>
      <c r="Q1636" s="3"/>
      <c r="R1636" s="3"/>
      <c r="S1636" s="3"/>
      <c r="T1636" s="3"/>
      <c r="U1636" s="3"/>
      <c r="V1636" s="3"/>
      <c r="W1636" s="3"/>
      <c r="X1636" s="3"/>
      <c r="Y1636" s="2" t="s">
        <v>91</v>
      </c>
      <c r="Z1636" s="3"/>
      <c r="AA1636" s="2" t="s">
        <v>13251</v>
      </c>
      <c r="AB1636" s="51" t="s">
        <v>13223</v>
      </c>
      <c r="AC1636" s="52"/>
      <c r="AD1636" s="52"/>
      <c r="AE1636" s="2" t="s">
        <v>11140</v>
      </c>
      <c r="AF1636" s="10">
        <v>42863</v>
      </c>
      <c r="AG1636" s="5">
        <v>0.64804398148148146</v>
      </c>
      <c r="AH1636" s="2" t="s">
        <v>69</v>
      </c>
      <c r="AI1636" s="7">
        <v>44893</v>
      </c>
      <c r="AJ1636" s="5">
        <v>0.67093749999999996</v>
      </c>
      <c r="AK1636" s="2" t="s">
        <v>70</v>
      </c>
      <c r="AL1636" s="3"/>
      <c r="AM1636" s="3"/>
      <c r="AN1636" s="3"/>
      <c r="AO1636" s="2" t="s">
        <v>13252</v>
      </c>
      <c r="AP1636" s="2" t="s">
        <v>1424</v>
      </c>
      <c r="AQ1636" s="3"/>
      <c r="AR1636" s="3"/>
      <c r="AS1636" s="3"/>
      <c r="AT1636" s="3"/>
      <c r="AU1636" s="3"/>
      <c r="AV1636" s="3"/>
      <c r="AW1636" s="3"/>
      <c r="AX1636" s="3"/>
    </row>
    <row r="1637" spans="1:50" ht="13.8">
      <c r="A1637" s="2" t="s">
        <v>419</v>
      </c>
      <c r="B1637" s="2" t="s">
        <v>78</v>
      </c>
      <c r="C1637" s="2" t="s">
        <v>13253</v>
      </c>
      <c r="D1637" s="2" t="s">
        <v>53</v>
      </c>
      <c r="E1637" s="2" t="s">
        <v>513</v>
      </c>
      <c r="F1637" s="2" t="s">
        <v>169</v>
      </c>
      <c r="G1637" s="2" t="s">
        <v>698</v>
      </c>
      <c r="H1637" s="3"/>
      <c r="I1637" s="3"/>
      <c r="J1637" s="3"/>
      <c r="K1637" s="3"/>
      <c r="L1637" s="3"/>
      <c r="M1637" s="3"/>
      <c r="N1637" s="3"/>
      <c r="O1637" s="3"/>
      <c r="P1637" s="3"/>
      <c r="Q1637" s="3"/>
      <c r="R1637" s="3"/>
      <c r="S1637" s="3"/>
      <c r="T1637" s="3"/>
      <c r="U1637" s="3"/>
      <c r="V1637" s="3"/>
      <c r="W1637" s="3"/>
      <c r="X1637" s="3"/>
      <c r="Y1637" s="2" t="s">
        <v>91</v>
      </c>
      <c r="Z1637" s="3"/>
      <c r="AA1637" s="2" t="s">
        <v>13254</v>
      </c>
      <c r="AB1637" s="51" t="s">
        <v>13223</v>
      </c>
      <c r="AC1637" s="52"/>
      <c r="AD1637" s="52"/>
      <c r="AE1637" s="2" t="s">
        <v>11140</v>
      </c>
      <c r="AF1637" s="10">
        <v>42863</v>
      </c>
      <c r="AG1637" s="5">
        <v>0.64872685185185186</v>
      </c>
      <c r="AH1637" s="2" t="s">
        <v>69</v>
      </c>
      <c r="AI1637" s="7">
        <v>44875</v>
      </c>
      <c r="AJ1637" s="5">
        <v>0.42133101851851851</v>
      </c>
      <c r="AK1637" s="2" t="s">
        <v>70</v>
      </c>
      <c r="AL1637" s="3"/>
      <c r="AM1637" s="3"/>
      <c r="AN1637" s="3"/>
      <c r="AO1637" s="2" t="s">
        <v>13255</v>
      </c>
      <c r="AP1637" s="3"/>
      <c r="AQ1637" s="3"/>
      <c r="AR1637" s="3"/>
      <c r="AS1637" s="3"/>
      <c r="AT1637" s="3"/>
      <c r="AU1637" s="3"/>
      <c r="AV1637" s="3"/>
      <c r="AW1637" s="3"/>
      <c r="AX1637" s="3"/>
    </row>
    <row r="1638" spans="1:50" ht="13.8">
      <c r="A1638" s="2" t="s">
        <v>717</v>
      </c>
      <c r="B1638" s="2" t="s">
        <v>78</v>
      </c>
      <c r="C1638" s="2" t="s">
        <v>13212</v>
      </c>
      <c r="D1638" s="2" t="s">
        <v>53</v>
      </c>
      <c r="E1638" s="2" t="s">
        <v>513</v>
      </c>
      <c r="F1638" s="2" t="s">
        <v>169</v>
      </c>
      <c r="G1638" s="2" t="s">
        <v>698</v>
      </c>
      <c r="H1638" s="3"/>
      <c r="I1638" s="3"/>
      <c r="J1638" s="3"/>
      <c r="K1638" s="3"/>
      <c r="L1638" s="3"/>
      <c r="M1638" s="3"/>
      <c r="N1638" s="3"/>
      <c r="O1638" s="3"/>
      <c r="P1638" s="3"/>
      <c r="Q1638" s="3"/>
      <c r="R1638" s="3"/>
      <c r="S1638" s="3"/>
      <c r="T1638" s="3"/>
      <c r="U1638" s="3"/>
      <c r="V1638" s="3"/>
      <c r="W1638" s="3"/>
      <c r="X1638" s="3"/>
      <c r="Y1638" s="2" t="s">
        <v>91</v>
      </c>
      <c r="Z1638" s="3"/>
      <c r="AA1638" s="2" t="s">
        <v>13256</v>
      </c>
      <c r="AB1638" s="51" t="s">
        <v>13223</v>
      </c>
      <c r="AC1638" s="52"/>
      <c r="AD1638" s="52"/>
      <c r="AE1638" s="2" t="s">
        <v>11140</v>
      </c>
      <c r="AF1638" s="10">
        <v>42863</v>
      </c>
      <c r="AG1638" s="5">
        <v>0.64938657407407407</v>
      </c>
      <c r="AH1638" s="2" t="s">
        <v>69</v>
      </c>
      <c r="AI1638" s="7">
        <v>44893</v>
      </c>
      <c r="AJ1638" s="5">
        <v>0.67300925925925925</v>
      </c>
      <c r="AK1638" s="2" t="s">
        <v>70</v>
      </c>
      <c r="AL1638" s="3"/>
      <c r="AM1638" s="3"/>
      <c r="AN1638" s="3"/>
      <c r="AO1638" s="2" t="s">
        <v>13257</v>
      </c>
      <c r="AP1638" s="2" t="s">
        <v>472</v>
      </c>
      <c r="AQ1638" s="3"/>
      <c r="AR1638" s="2" t="s">
        <v>13258</v>
      </c>
      <c r="AS1638" s="3"/>
      <c r="AT1638" s="3"/>
      <c r="AU1638" s="3"/>
      <c r="AV1638" s="3"/>
      <c r="AW1638" s="3"/>
      <c r="AX1638" s="3"/>
    </row>
    <row r="1639" spans="1:50" ht="13.8">
      <c r="A1639" s="2" t="s">
        <v>717</v>
      </c>
      <c r="B1639" s="2" t="s">
        <v>78</v>
      </c>
      <c r="C1639" s="2" t="s">
        <v>13259</v>
      </c>
      <c r="D1639" s="2" t="s">
        <v>53</v>
      </c>
      <c r="E1639" s="2" t="s">
        <v>513</v>
      </c>
      <c r="F1639" s="2" t="s">
        <v>169</v>
      </c>
      <c r="G1639" s="2" t="s">
        <v>698</v>
      </c>
      <c r="H1639" s="3"/>
      <c r="I1639" s="3"/>
      <c r="J1639" s="3"/>
      <c r="K1639" s="3"/>
      <c r="L1639" s="3"/>
      <c r="M1639" s="3"/>
      <c r="N1639" s="3"/>
      <c r="O1639" s="3"/>
      <c r="P1639" s="3"/>
      <c r="Q1639" s="3"/>
      <c r="R1639" s="3"/>
      <c r="S1639" s="3"/>
      <c r="T1639" s="3"/>
      <c r="U1639" s="3"/>
      <c r="V1639" s="3"/>
      <c r="W1639" s="3"/>
      <c r="X1639" s="3"/>
      <c r="Y1639" s="2" t="s">
        <v>64</v>
      </c>
      <c r="Z1639" s="3"/>
      <c r="AA1639" s="2" t="s">
        <v>13260</v>
      </c>
      <c r="AB1639" s="51" t="s">
        <v>13261</v>
      </c>
      <c r="AC1639" s="52"/>
      <c r="AD1639" s="52"/>
      <c r="AE1639" s="2" t="s">
        <v>11140</v>
      </c>
      <c r="AF1639" s="10">
        <v>42863</v>
      </c>
      <c r="AG1639" s="5">
        <v>0.64995370370370376</v>
      </c>
      <c r="AH1639" s="2" t="s">
        <v>69</v>
      </c>
      <c r="AI1639" s="7">
        <v>44875</v>
      </c>
      <c r="AJ1639" s="5">
        <v>0.42180555555555554</v>
      </c>
      <c r="AK1639" s="2" t="s">
        <v>70</v>
      </c>
      <c r="AL1639" s="3"/>
      <c r="AM1639" s="3"/>
      <c r="AN1639" s="3"/>
      <c r="AO1639" s="2" t="s">
        <v>13262</v>
      </c>
      <c r="AP1639" s="2" t="s">
        <v>3514</v>
      </c>
      <c r="AQ1639" s="3"/>
      <c r="AR1639" s="3"/>
      <c r="AS1639" s="3"/>
      <c r="AT1639" s="3"/>
      <c r="AU1639" s="3"/>
      <c r="AV1639" s="3"/>
      <c r="AW1639" s="3"/>
      <c r="AX1639" s="3"/>
    </row>
    <row r="1640" spans="1:50" ht="13.8">
      <c r="A1640" s="2" t="s">
        <v>717</v>
      </c>
      <c r="B1640" s="2" t="s">
        <v>78</v>
      </c>
      <c r="C1640" s="2" t="s">
        <v>13263</v>
      </c>
      <c r="D1640" s="2" t="s">
        <v>53</v>
      </c>
      <c r="E1640" s="2" t="s">
        <v>513</v>
      </c>
      <c r="F1640" s="2" t="s">
        <v>169</v>
      </c>
      <c r="G1640" s="2" t="s">
        <v>698</v>
      </c>
      <c r="H1640" s="3"/>
      <c r="I1640" s="3"/>
      <c r="J1640" s="3"/>
      <c r="K1640" s="3"/>
      <c r="L1640" s="3"/>
      <c r="M1640" s="3"/>
      <c r="N1640" s="3"/>
      <c r="O1640" s="3"/>
      <c r="P1640" s="3"/>
      <c r="Q1640" s="3"/>
      <c r="R1640" s="3"/>
      <c r="S1640" s="3"/>
      <c r="T1640" s="3"/>
      <c r="U1640" s="3"/>
      <c r="V1640" s="3"/>
      <c r="W1640" s="3"/>
      <c r="X1640" s="3"/>
      <c r="Y1640" s="2" t="s">
        <v>91</v>
      </c>
      <c r="Z1640" s="3"/>
      <c r="AA1640" s="2" t="s">
        <v>13264</v>
      </c>
      <c r="AB1640" s="51" t="s">
        <v>13265</v>
      </c>
      <c r="AC1640" s="52"/>
      <c r="AD1640" s="52"/>
      <c r="AE1640" s="2" t="s">
        <v>11140</v>
      </c>
      <c r="AF1640" s="10">
        <v>42863</v>
      </c>
      <c r="AG1640" s="5">
        <v>0.6646643518518518</v>
      </c>
      <c r="AH1640" s="2" t="s">
        <v>69</v>
      </c>
      <c r="AI1640" s="7">
        <v>44875</v>
      </c>
      <c r="AJ1640" s="5">
        <v>0.4220949074074074</v>
      </c>
      <c r="AK1640" s="2" t="s">
        <v>70</v>
      </c>
      <c r="AL1640" s="3"/>
      <c r="AM1640" s="3"/>
      <c r="AN1640" s="3"/>
      <c r="AO1640" s="2" t="s">
        <v>13266</v>
      </c>
      <c r="AP1640" s="3"/>
      <c r="AQ1640" s="3"/>
      <c r="AR1640" s="3"/>
      <c r="AS1640" s="3"/>
      <c r="AT1640" s="3"/>
      <c r="AU1640" s="3"/>
      <c r="AV1640" s="3"/>
      <c r="AW1640" s="3"/>
      <c r="AX1640" s="3"/>
    </row>
    <row r="1641" spans="1:50" ht="13.8">
      <c r="A1641" s="2" t="s">
        <v>717</v>
      </c>
      <c r="B1641" s="2" t="s">
        <v>78</v>
      </c>
      <c r="C1641" s="2" t="s">
        <v>13263</v>
      </c>
      <c r="D1641" s="2" t="s">
        <v>53</v>
      </c>
      <c r="E1641" s="2" t="s">
        <v>513</v>
      </c>
      <c r="F1641" s="2" t="s">
        <v>169</v>
      </c>
      <c r="G1641" s="2" t="s">
        <v>698</v>
      </c>
      <c r="H1641" s="3"/>
      <c r="I1641" s="3"/>
      <c r="J1641" s="3"/>
      <c r="K1641" s="3"/>
      <c r="L1641" s="3"/>
      <c r="M1641" s="3"/>
      <c r="N1641" s="3"/>
      <c r="O1641" s="3"/>
      <c r="P1641" s="3"/>
      <c r="Q1641" s="3"/>
      <c r="R1641" s="3"/>
      <c r="S1641" s="3"/>
      <c r="T1641" s="3"/>
      <c r="U1641" s="3"/>
      <c r="V1641" s="3"/>
      <c r="W1641" s="3"/>
      <c r="X1641" s="3"/>
      <c r="Y1641" s="2" t="s">
        <v>91</v>
      </c>
      <c r="Z1641" s="3"/>
      <c r="AA1641" s="2" t="s">
        <v>13267</v>
      </c>
      <c r="AB1641" s="51" t="s">
        <v>13268</v>
      </c>
      <c r="AC1641" s="52"/>
      <c r="AD1641" s="52"/>
      <c r="AE1641" s="2" t="s">
        <v>11140</v>
      </c>
      <c r="AF1641" s="10">
        <v>42863</v>
      </c>
      <c r="AG1641" s="5">
        <v>0.66625000000000001</v>
      </c>
      <c r="AH1641" s="2" t="s">
        <v>69</v>
      </c>
      <c r="AI1641" s="7">
        <v>44875</v>
      </c>
      <c r="AJ1641" s="5">
        <v>0.42226851851851854</v>
      </c>
      <c r="AK1641" s="2" t="s">
        <v>70</v>
      </c>
      <c r="AL1641" s="3"/>
      <c r="AM1641" s="3"/>
      <c r="AN1641" s="3"/>
      <c r="AO1641" s="2" t="s">
        <v>13269</v>
      </c>
      <c r="AP1641" s="3"/>
      <c r="AQ1641" s="3"/>
      <c r="AR1641" s="3"/>
      <c r="AS1641" s="3"/>
      <c r="AT1641" s="3"/>
      <c r="AU1641" s="3"/>
      <c r="AV1641" s="3"/>
      <c r="AW1641" s="3"/>
      <c r="AX1641" s="3"/>
    </row>
    <row r="1642" spans="1:50" ht="13.8">
      <c r="A1642" s="2" t="s">
        <v>717</v>
      </c>
      <c r="B1642" s="2" t="s">
        <v>78</v>
      </c>
      <c r="C1642" s="2" t="s">
        <v>13263</v>
      </c>
      <c r="D1642" s="2" t="s">
        <v>53</v>
      </c>
      <c r="E1642" s="2" t="s">
        <v>513</v>
      </c>
      <c r="F1642" s="2" t="s">
        <v>169</v>
      </c>
      <c r="G1642" s="2" t="s">
        <v>698</v>
      </c>
      <c r="H1642" s="3"/>
      <c r="I1642" s="3"/>
      <c r="J1642" s="3"/>
      <c r="K1642" s="3"/>
      <c r="L1642" s="3"/>
      <c r="M1642" s="3"/>
      <c r="N1642" s="3"/>
      <c r="O1642" s="3"/>
      <c r="P1642" s="3"/>
      <c r="Q1642" s="3"/>
      <c r="R1642" s="3"/>
      <c r="S1642" s="3"/>
      <c r="T1642" s="3"/>
      <c r="U1642" s="3"/>
      <c r="V1642" s="3"/>
      <c r="W1642" s="3"/>
      <c r="X1642" s="3"/>
      <c r="Y1642" s="2" t="s">
        <v>64</v>
      </c>
      <c r="Z1642" s="3"/>
      <c r="AA1642" s="2" t="s">
        <v>13270</v>
      </c>
      <c r="AB1642" s="51" t="s">
        <v>13271</v>
      </c>
      <c r="AC1642" s="52"/>
      <c r="AD1642" s="52"/>
      <c r="AE1642" s="2" t="s">
        <v>11140</v>
      </c>
      <c r="AF1642" s="10">
        <v>42863</v>
      </c>
      <c r="AG1642" s="5">
        <v>0.6667939814814815</v>
      </c>
      <c r="AH1642" s="2" t="s">
        <v>69</v>
      </c>
      <c r="AI1642" s="7">
        <v>44875</v>
      </c>
      <c r="AJ1642" s="5">
        <v>0.42245370370370372</v>
      </c>
      <c r="AK1642" s="2" t="s">
        <v>70</v>
      </c>
      <c r="AL1642" s="3"/>
      <c r="AM1642" s="3"/>
      <c r="AN1642" s="3"/>
      <c r="AO1642" s="2" t="s">
        <v>13272</v>
      </c>
      <c r="AP1642" s="3"/>
      <c r="AQ1642" s="3"/>
      <c r="AR1642" s="3"/>
      <c r="AS1642" s="3"/>
      <c r="AT1642" s="3"/>
      <c r="AU1642" s="3"/>
      <c r="AV1642" s="3"/>
      <c r="AW1642" s="3"/>
      <c r="AX1642" s="3"/>
    </row>
    <row r="1643" spans="1:50" ht="13.8">
      <c r="A1643" s="2" t="s">
        <v>717</v>
      </c>
      <c r="B1643" s="2" t="s">
        <v>78</v>
      </c>
      <c r="C1643" s="2" t="s">
        <v>13263</v>
      </c>
      <c r="D1643" s="2" t="s">
        <v>53</v>
      </c>
      <c r="E1643" s="2" t="s">
        <v>513</v>
      </c>
      <c r="F1643" s="2" t="s">
        <v>169</v>
      </c>
      <c r="G1643" s="2" t="s">
        <v>698</v>
      </c>
      <c r="H1643" s="3"/>
      <c r="I1643" s="3"/>
      <c r="J1643" s="3"/>
      <c r="K1643" s="3"/>
      <c r="L1643" s="3"/>
      <c r="M1643" s="3"/>
      <c r="N1643" s="3"/>
      <c r="O1643" s="3"/>
      <c r="P1643" s="3"/>
      <c r="Q1643" s="3"/>
      <c r="R1643" s="3"/>
      <c r="S1643" s="3"/>
      <c r="T1643" s="3"/>
      <c r="U1643" s="3"/>
      <c r="V1643" s="3"/>
      <c r="W1643" s="3"/>
      <c r="X1643" s="3"/>
      <c r="Y1643" s="2" t="s">
        <v>64</v>
      </c>
      <c r="Z1643" s="3"/>
      <c r="AA1643" s="3"/>
      <c r="AB1643" s="51" t="s">
        <v>13273</v>
      </c>
      <c r="AC1643" s="52"/>
      <c r="AD1643" s="52"/>
      <c r="AE1643" s="2" t="s">
        <v>11140</v>
      </c>
      <c r="AF1643" s="10">
        <v>42863</v>
      </c>
      <c r="AG1643" s="5">
        <v>0.66716435185185186</v>
      </c>
      <c r="AH1643" s="2" t="s">
        <v>69</v>
      </c>
      <c r="AI1643" s="7">
        <v>44875</v>
      </c>
      <c r="AJ1643" s="5">
        <v>0.42266203703703703</v>
      </c>
      <c r="AK1643" s="2" t="s">
        <v>70</v>
      </c>
      <c r="AL1643" s="3"/>
      <c r="AM1643" s="3"/>
      <c r="AN1643" s="3"/>
      <c r="AO1643" s="2" t="s">
        <v>13274</v>
      </c>
      <c r="AP1643" s="3"/>
      <c r="AQ1643" s="3"/>
      <c r="AR1643" s="3"/>
      <c r="AS1643" s="3"/>
      <c r="AT1643" s="3"/>
      <c r="AU1643" s="3"/>
      <c r="AV1643" s="3"/>
      <c r="AW1643" s="3"/>
      <c r="AX1643" s="3"/>
    </row>
    <row r="1644" spans="1:50" ht="13.8">
      <c r="A1644" s="2" t="s">
        <v>717</v>
      </c>
      <c r="B1644" s="2" t="s">
        <v>767</v>
      </c>
      <c r="C1644" s="2" t="s">
        <v>1744</v>
      </c>
      <c r="D1644" s="2" t="s">
        <v>13275</v>
      </c>
      <c r="E1644" s="2" t="s">
        <v>464</v>
      </c>
      <c r="F1644" s="2" t="s">
        <v>169</v>
      </c>
      <c r="G1644" s="2" t="s">
        <v>720</v>
      </c>
      <c r="H1644" s="2" t="s">
        <v>13276</v>
      </c>
      <c r="I1644" s="2" t="s">
        <v>13277</v>
      </c>
      <c r="J1644" s="3"/>
      <c r="K1644" s="3"/>
      <c r="L1644" s="3"/>
      <c r="M1644" s="3"/>
      <c r="N1644" s="51" t="s">
        <v>13278</v>
      </c>
      <c r="O1644" s="52"/>
      <c r="P1644" s="3"/>
      <c r="Q1644" s="3"/>
      <c r="R1644" s="3"/>
      <c r="S1644" s="3"/>
      <c r="T1644" s="3"/>
      <c r="U1644" s="3"/>
      <c r="V1644" s="3"/>
      <c r="W1644" s="3"/>
      <c r="X1644" s="3"/>
      <c r="Y1644" s="2" t="s">
        <v>64</v>
      </c>
      <c r="Z1644" s="3"/>
      <c r="AA1644" s="2" t="s">
        <v>13279</v>
      </c>
      <c r="AB1644" s="2" t="s">
        <v>11139</v>
      </c>
      <c r="AC1644" s="51" t="s">
        <v>13280</v>
      </c>
      <c r="AD1644" s="52"/>
      <c r="AE1644" s="2" t="s">
        <v>11140</v>
      </c>
      <c r="AF1644" s="10">
        <v>42886</v>
      </c>
      <c r="AG1644" s="5">
        <v>0.77510416666666671</v>
      </c>
      <c r="AH1644" s="2" t="s">
        <v>69</v>
      </c>
      <c r="AI1644" s="7">
        <v>44875</v>
      </c>
      <c r="AJ1644" s="5">
        <v>0.42284722222222221</v>
      </c>
      <c r="AK1644" s="2" t="s">
        <v>70</v>
      </c>
      <c r="AL1644" s="51" t="s">
        <v>13281</v>
      </c>
      <c r="AM1644" s="52"/>
      <c r="AN1644" s="52"/>
      <c r="AO1644" s="2" t="s">
        <v>13282</v>
      </c>
      <c r="AP1644" s="3"/>
      <c r="AQ1644" s="3"/>
      <c r="AR1644" s="3"/>
      <c r="AS1644" s="3"/>
      <c r="AT1644" s="3"/>
      <c r="AU1644" s="3"/>
      <c r="AV1644" s="3"/>
      <c r="AW1644" s="3"/>
      <c r="AX1644" s="3"/>
    </row>
    <row r="1645" spans="1:50" ht="13.8">
      <c r="A1645" s="2" t="s">
        <v>717</v>
      </c>
      <c r="B1645" s="2" t="s">
        <v>767</v>
      </c>
      <c r="C1645" s="2" t="s">
        <v>1744</v>
      </c>
      <c r="D1645" s="2" t="s">
        <v>13283</v>
      </c>
      <c r="E1645" s="2" t="s">
        <v>99</v>
      </c>
      <c r="F1645" s="2" t="s">
        <v>169</v>
      </c>
      <c r="G1645" s="2" t="s">
        <v>720</v>
      </c>
      <c r="H1645" s="2" t="s">
        <v>13276</v>
      </c>
      <c r="I1645" s="51" t="s">
        <v>13284</v>
      </c>
      <c r="J1645" s="52"/>
      <c r="K1645" s="3"/>
      <c r="L1645" s="3"/>
      <c r="M1645" s="3"/>
      <c r="N1645" s="51" t="s">
        <v>13285</v>
      </c>
      <c r="O1645" s="52"/>
      <c r="P1645" s="3"/>
      <c r="Q1645" s="3"/>
      <c r="R1645" s="3"/>
      <c r="S1645" s="3"/>
      <c r="T1645" s="3"/>
      <c r="U1645" s="3"/>
      <c r="V1645" s="3"/>
      <c r="W1645" s="3"/>
      <c r="X1645" s="3"/>
      <c r="Y1645" s="2" t="s">
        <v>91</v>
      </c>
      <c r="Z1645" s="3"/>
      <c r="AA1645" s="2" t="s">
        <v>13279</v>
      </c>
      <c r="AB1645" s="2" t="s">
        <v>11139</v>
      </c>
      <c r="AC1645" s="51" t="s">
        <v>13280</v>
      </c>
      <c r="AD1645" s="52"/>
      <c r="AE1645" s="2" t="s">
        <v>11140</v>
      </c>
      <c r="AF1645" s="10">
        <v>42886</v>
      </c>
      <c r="AG1645" s="5">
        <v>0.77712962962962961</v>
      </c>
      <c r="AH1645" s="2" t="s">
        <v>69</v>
      </c>
      <c r="AI1645" s="7">
        <v>44875</v>
      </c>
      <c r="AJ1645" s="5">
        <v>0.42300925925925925</v>
      </c>
      <c r="AK1645" s="2" t="s">
        <v>70</v>
      </c>
      <c r="AL1645" s="51" t="s">
        <v>13281</v>
      </c>
      <c r="AM1645" s="52"/>
      <c r="AN1645" s="52"/>
      <c r="AO1645" s="2" t="s">
        <v>13286</v>
      </c>
      <c r="AP1645" s="3"/>
      <c r="AQ1645" s="3"/>
      <c r="AR1645" s="3"/>
      <c r="AS1645" s="3"/>
      <c r="AT1645" s="3"/>
      <c r="AU1645" s="3"/>
      <c r="AV1645" s="3"/>
      <c r="AW1645" s="3"/>
      <c r="AX1645" s="3"/>
    </row>
    <row r="1646" spans="1:50" ht="13.8">
      <c r="A1646" s="2" t="s">
        <v>2381</v>
      </c>
      <c r="B1646" s="2" t="s">
        <v>78</v>
      </c>
      <c r="C1646" s="2" t="s">
        <v>13287</v>
      </c>
      <c r="D1646" s="2" t="s">
        <v>13288</v>
      </c>
      <c r="E1646" s="2" t="s">
        <v>5103</v>
      </c>
      <c r="F1646" s="2" t="s">
        <v>169</v>
      </c>
      <c r="G1646" s="2" t="s">
        <v>9898</v>
      </c>
      <c r="H1646" s="3"/>
      <c r="I1646" s="2" t="s">
        <v>13289</v>
      </c>
      <c r="J1646" s="3"/>
      <c r="K1646" s="3"/>
      <c r="L1646" s="3"/>
      <c r="M1646" s="3"/>
      <c r="N1646" s="3"/>
      <c r="O1646" s="3"/>
      <c r="P1646" s="2" t="s">
        <v>7097</v>
      </c>
      <c r="Q1646" s="51" t="s">
        <v>13290</v>
      </c>
      <c r="R1646" s="52"/>
      <c r="S1646" s="3"/>
      <c r="T1646" s="3"/>
      <c r="U1646" s="3"/>
      <c r="V1646" s="3"/>
      <c r="W1646" s="3"/>
      <c r="X1646" s="3"/>
      <c r="Y1646" s="2" t="s">
        <v>64</v>
      </c>
      <c r="Z1646" s="3"/>
      <c r="AA1646" s="51" t="s">
        <v>13291</v>
      </c>
      <c r="AB1646" s="52"/>
      <c r="AC1646" s="52"/>
      <c r="AD1646" s="52"/>
      <c r="AE1646" s="2" t="s">
        <v>11140</v>
      </c>
      <c r="AF1646" s="10">
        <v>42958</v>
      </c>
      <c r="AG1646" s="5">
        <v>0.49417824074074074</v>
      </c>
      <c r="AH1646" s="2" t="s">
        <v>69</v>
      </c>
      <c r="AI1646" s="7">
        <v>44875</v>
      </c>
      <c r="AJ1646" s="5">
        <v>0.42324074074074075</v>
      </c>
      <c r="AK1646" s="2" t="s">
        <v>70</v>
      </c>
      <c r="AL1646" s="3"/>
      <c r="AM1646" s="3"/>
      <c r="AN1646" s="3"/>
      <c r="AO1646" s="2" t="s">
        <v>13292</v>
      </c>
      <c r="AP1646" s="3"/>
      <c r="AQ1646" s="3"/>
      <c r="AR1646" s="3"/>
      <c r="AS1646" s="3"/>
      <c r="AT1646" s="3"/>
      <c r="AU1646" s="3"/>
      <c r="AV1646" s="3"/>
      <c r="AW1646" s="3"/>
      <c r="AX1646" s="3"/>
    </row>
    <row r="1647" spans="1:50" ht="13.8">
      <c r="A1647" s="2" t="s">
        <v>2381</v>
      </c>
      <c r="B1647" s="2" t="s">
        <v>78</v>
      </c>
      <c r="C1647" s="2" t="s">
        <v>13293</v>
      </c>
      <c r="D1647" s="2" t="s">
        <v>13288</v>
      </c>
      <c r="E1647" s="2" t="s">
        <v>5103</v>
      </c>
      <c r="F1647" s="2" t="s">
        <v>169</v>
      </c>
      <c r="G1647" s="2" t="s">
        <v>9898</v>
      </c>
      <c r="H1647" s="3"/>
      <c r="I1647" s="2" t="s">
        <v>13294</v>
      </c>
      <c r="J1647" s="3"/>
      <c r="K1647" s="3"/>
      <c r="L1647" s="3"/>
      <c r="M1647" s="3"/>
      <c r="N1647" s="3"/>
      <c r="O1647" s="3"/>
      <c r="P1647" s="2" t="s">
        <v>7097</v>
      </c>
      <c r="Q1647" s="51" t="s">
        <v>13290</v>
      </c>
      <c r="R1647" s="52"/>
      <c r="S1647" s="3"/>
      <c r="T1647" s="3"/>
      <c r="U1647" s="51" t="s">
        <v>668</v>
      </c>
      <c r="V1647" s="52"/>
      <c r="W1647" s="3"/>
      <c r="X1647" s="3"/>
      <c r="Y1647" s="2" t="s">
        <v>64</v>
      </c>
      <c r="Z1647" s="3"/>
      <c r="AA1647" s="51" t="s">
        <v>13291</v>
      </c>
      <c r="AB1647" s="52"/>
      <c r="AC1647" s="52"/>
      <c r="AD1647" s="52"/>
      <c r="AE1647" s="2" t="s">
        <v>11140</v>
      </c>
      <c r="AF1647" s="10">
        <v>42958</v>
      </c>
      <c r="AG1647" s="5">
        <v>0.49440972222222224</v>
      </c>
      <c r="AH1647" s="2" t="s">
        <v>69</v>
      </c>
      <c r="AI1647" s="7">
        <v>44875</v>
      </c>
      <c r="AJ1647" s="5">
        <v>0.42364583333333333</v>
      </c>
      <c r="AK1647" s="2" t="s">
        <v>70</v>
      </c>
      <c r="AL1647" s="3"/>
      <c r="AM1647" s="3"/>
      <c r="AN1647" s="3"/>
      <c r="AO1647" s="2" t="s">
        <v>13295</v>
      </c>
      <c r="AP1647" s="3"/>
      <c r="AQ1647" s="3"/>
      <c r="AR1647" s="3"/>
      <c r="AS1647" s="3"/>
      <c r="AT1647" s="3"/>
      <c r="AU1647" s="3"/>
      <c r="AV1647" s="3"/>
      <c r="AW1647" s="3"/>
      <c r="AX1647" s="3"/>
    </row>
    <row r="1648" spans="1:50" ht="13.8">
      <c r="A1648" s="2" t="s">
        <v>2381</v>
      </c>
      <c r="B1648" s="2" t="s">
        <v>78</v>
      </c>
      <c r="C1648" s="2" t="s">
        <v>13296</v>
      </c>
      <c r="D1648" s="2" t="s">
        <v>13288</v>
      </c>
      <c r="E1648" s="2" t="s">
        <v>5103</v>
      </c>
      <c r="F1648" s="2" t="s">
        <v>169</v>
      </c>
      <c r="G1648" s="2" t="s">
        <v>9898</v>
      </c>
      <c r="H1648" s="3"/>
      <c r="I1648" s="2" t="s">
        <v>13297</v>
      </c>
      <c r="J1648" s="3"/>
      <c r="K1648" s="3"/>
      <c r="L1648" s="3"/>
      <c r="M1648" s="3"/>
      <c r="N1648" s="3"/>
      <c r="O1648" s="2" t="s">
        <v>13298</v>
      </c>
      <c r="P1648" s="2" t="s">
        <v>7097</v>
      </c>
      <c r="Q1648" s="51" t="s">
        <v>13299</v>
      </c>
      <c r="R1648" s="52"/>
      <c r="S1648" s="3"/>
      <c r="T1648" s="3"/>
      <c r="U1648" s="3"/>
      <c r="V1648" s="3"/>
      <c r="W1648" s="3"/>
      <c r="X1648" s="3"/>
      <c r="Y1648" s="2" t="s">
        <v>64</v>
      </c>
      <c r="Z1648" s="3"/>
      <c r="AA1648" s="51" t="s">
        <v>13291</v>
      </c>
      <c r="AB1648" s="52"/>
      <c r="AC1648" s="52"/>
      <c r="AD1648" s="52"/>
      <c r="AE1648" s="2" t="s">
        <v>11140</v>
      </c>
      <c r="AF1648" s="10">
        <v>42958</v>
      </c>
      <c r="AG1648" s="5">
        <v>0.4949189814814815</v>
      </c>
      <c r="AH1648" s="2" t="s">
        <v>69</v>
      </c>
      <c r="AI1648" s="7">
        <v>44875</v>
      </c>
      <c r="AJ1648" s="5">
        <v>0.4238425925925926</v>
      </c>
      <c r="AK1648" s="2" t="s">
        <v>70</v>
      </c>
      <c r="AL1648" s="3"/>
      <c r="AM1648" s="3"/>
      <c r="AN1648" s="3"/>
      <c r="AO1648" s="2" t="s">
        <v>13300</v>
      </c>
      <c r="AP1648" s="3"/>
      <c r="AQ1648" s="3"/>
      <c r="AR1648" s="3"/>
      <c r="AS1648" s="3"/>
      <c r="AT1648" s="3"/>
      <c r="AU1648" s="3"/>
      <c r="AV1648" s="3"/>
      <c r="AW1648" s="3"/>
      <c r="AX1648" s="3"/>
    </row>
    <row r="1649" spans="1:50" ht="13.8">
      <c r="A1649" s="2" t="s">
        <v>2355</v>
      </c>
      <c r="B1649" s="2" t="s">
        <v>78</v>
      </c>
      <c r="C1649" s="2" t="s">
        <v>13301</v>
      </c>
      <c r="D1649" s="2" t="s">
        <v>53</v>
      </c>
      <c r="E1649" s="2" t="s">
        <v>5699</v>
      </c>
      <c r="F1649" s="2" t="s">
        <v>169</v>
      </c>
      <c r="G1649" s="2" t="s">
        <v>698</v>
      </c>
      <c r="H1649" s="2" t="s">
        <v>13302</v>
      </c>
      <c r="I1649" s="3"/>
      <c r="J1649" s="3"/>
      <c r="K1649" s="3"/>
      <c r="L1649" s="3"/>
      <c r="M1649" s="3"/>
      <c r="N1649" s="3"/>
      <c r="O1649" s="3"/>
      <c r="P1649" s="3"/>
      <c r="Q1649" s="3"/>
      <c r="R1649" s="3"/>
      <c r="S1649" s="3"/>
      <c r="T1649" s="3"/>
      <c r="U1649" s="3"/>
      <c r="V1649" s="3"/>
      <c r="W1649" s="3"/>
      <c r="X1649" s="3"/>
      <c r="Y1649" s="2" t="s">
        <v>91</v>
      </c>
      <c r="Z1649" s="3"/>
      <c r="AA1649" s="2" t="s">
        <v>13303</v>
      </c>
      <c r="AB1649" s="51" t="s">
        <v>13304</v>
      </c>
      <c r="AC1649" s="52"/>
      <c r="AD1649" s="52"/>
      <c r="AE1649" s="2" t="s">
        <v>11140</v>
      </c>
      <c r="AF1649" s="10">
        <v>42998</v>
      </c>
      <c r="AG1649" s="5">
        <v>0.58531250000000001</v>
      </c>
      <c r="AH1649" s="2" t="s">
        <v>69</v>
      </c>
      <c r="AI1649" s="7">
        <v>44875</v>
      </c>
      <c r="AJ1649" s="5">
        <v>0.42410879629629628</v>
      </c>
      <c r="AK1649" s="2" t="s">
        <v>70</v>
      </c>
      <c r="AL1649" s="3"/>
      <c r="AM1649" s="3"/>
      <c r="AN1649" s="3"/>
      <c r="AO1649" s="2" t="s">
        <v>13305</v>
      </c>
      <c r="AP1649" s="3"/>
      <c r="AQ1649" s="3"/>
      <c r="AR1649" s="3"/>
      <c r="AS1649" s="3"/>
      <c r="AT1649" s="3"/>
      <c r="AU1649" s="3"/>
      <c r="AV1649" s="3"/>
      <c r="AW1649" s="3"/>
      <c r="AX1649" s="3"/>
    </row>
    <row r="1650" spans="1:50" ht="13.8">
      <c r="A1650" s="2" t="s">
        <v>97</v>
      </c>
      <c r="B1650" s="2" t="s">
        <v>78</v>
      </c>
      <c r="C1650" s="2" t="s">
        <v>13306</v>
      </c>
      <c r="D1650" s="2" t="s">
        <v>53</v>
      </c>
      <c r="E1650" s="2" t="s">
        <v>5699</v>
      </c>
      <c r="F1650" s="2" t="s">
        <v>169</v>
      </c>
      <c r="G1650" s="2" t="s">
        <v>698</v>
      </c>
      <c r="H1650" s="3"/>
      <c r="I1650" s="3"/>
      <c r="J1650" s="3"/>
      <c r="K1650" s="3"/>
      <c r="L1650" s="3"/>
      <c r="M1650" s="3"/>
      <c r="N1650" s="3"/>
      <c r="O1650" s="3"/>
      <c r="P1650" s="3"/>
      <c r="Q1650" s="3"/>
      <c r="R1650" s="3"/>
      <c r="S1650" s="3"/>
      <c r="T1650" s="3"/>
      <c r="U1650" s="3"/>
      <c r="V1650" s="3"/>
      <c r="W1650" s="3"/>
      <c r="X1650" s="3"/>
      <c r="Y1650" s="2" t="s">
        <v>64</v>
      </c>
      <c r="Z1650" s="3"/>
      <c r="AA1650" s="51" t="s">
        <v>13307</v>
      </c>
      <c r="AB1650" s="52"/>
      <c r="AC1650" s="52"/>
      <c r="AD1650" s="3"/>
      <c r="AE1650" s="2" t="s">
        <v>11140</v>
      </c>
      <c r="AF1650" s="10">
        <v>42998</v>
      </c>
      <c r="AG1650" s="5">
        <v>0.58564814814814814</v>
      </c>
      <c r="AH1650" s="2" t="s">
        <v>69</v>
      </c>
      <c r="AI1650" s="7">
        <v>44875</v>
      </c>
      <c r="AJ1650" s="5">
        <v>0.4243865740740741</v>
      </c>
      <c r="AK1650" s="2" t="s">
        <v>70</v>
      </c>
      <c r="AL1650" s="3"/>
      <c r="AM1650" s="3"/>
      <c r="AN1650" s="3"/>
      <c r="AO1650" s="2" t="s">
        <v>13308</v>
      </c>
      <c r="AP1650" s="3"/>
      <c r="AQ1650" s="3"/>
      <c r="AR1650" s="3"/>
      <c r="AS1650" s="3"/>
      <c r="AT1650" s="3"/>
      <c r="AU1650" s="3"/>
      <c r="AV1650" s="3"/>
      <c r="AW1650" s="3"/>
      <c r="AX1650" s="3"/>
    </row>
    <row r="1651" spans="1:50" ht="13.8">
      <c r="A1651" s="2" t="s">
        <v>97</v>
      </c>
      <c r="B1651" s="2" t="s">
        <v>78</v>
      </c>
      <c r="C1651" s="2" t="s">
        <v>13306</v>
      </c>
      <c r="D1651" s="2" t="s">
        <v>53</v>
      </c>
      <c r="E1651" s="2" t="s">
        <v>7317</v>
      </c>
      <c r="F1651" s="2" t="s">
        <v>169</v>
      </c>
      <c r="G1651" s="2" t="s">
        <v>698</v>
      </c>
      <c r="H1651" s="51" t="s">
        <v>13309</v>
      </c>
      <c r="I1651" s="52"/>
      <c r="J1651" s="3"/>
      <c r="K1651" s="3"/>
      <c r="L1651" s="3"/>
      <c r="M1651" s="3"/>
      <c r="N1651" s="51" t="s">
        <v>13310</v>
      </c>
      <c r="O1651" s="52"/>
      <c r="P1651" s="3"/>
      <c r="Q1651" s="3"/>
      <c r="R1651" s="3"/>
      <c r="S1651" s="3"/>
      <c r="T1651" s="3"/>
      <c r="U1651" s="3"/>
      <c r="V1651" s="3"/>
      <c r="W1651" s="3"/>
      <c r="X1651" s="3"/>
      <c r="Y1651" s="2" t="s">
        <v>64</v>
      </c>
      <c r="Z1651" s="3"/>
      <c r="AA1651" s="51" t="s">
        <v>13311</v>
      </c>
      <c r="AB1651" s="52"/>
      <c r="AC1651" s="3"/>
      <c r="AD1651" s="3"/>
      <c r="AE1651" s="2" t="s">
        <v>11140</v>
      </c>
      <c r="AF1651" s="10">
        <v>42998</v>
      </c>
      <c r="AG1651" s="5">
        <v>0.58584490740740736</v>
      </c>
      <c r="AH1651" s="2" t="s">
        <v>69</v>
      </c>
      <c r="AI1651" s="7">
        <v>44875</v>
      </c>
      <c r="AJ1651" s="5">
        <v>0.42494212962962963</v>
      </c>
      <c r="AK1651" s="2" t="s">
        <v>70</v>
      </c>
      <c r="AL1651" s="3"/>
      <c r="AM1651" s="3"/>
      <c r="AN1651" s="3"/>
      <c r="AO1651" s="2" t="s">
        <v>13312</v>
      </c>
      <c r="AP1651" s="3"/>
      <c r="AQ1651" s="3"/>
      <c r="AR1651" s="3"/>
      <c r="AS1651" s="3"/>
      <c r="AT1651" s="3"/>
      <c r="AU1651" s="3"/>
      <c r="AV1651" s="3"/>
      <c r="AW1651" s="3"/>
      <c r="AX1651" s="3"/>
    </row>
    <row r="1652" spans="1:50" ht="13.8">
      <c r="A1652" s="2" t="s">
        <v>97</v>
      </c>
      <c r="B1652" s="2" t="s">
        <v>78</v>
      </c>
      <c r="C1652" s="2" t="s">
        <v>13306</v>
      </c>
      <c r="D1652" s="2" t="s">
        <v>53</v>
      </c>
      <c r="E1652" s="2" t="s">
        <v>5192</v>
      </c>
      <c r="F1652" s="2" t="s">
        <v>169</v>
      </c>
      <c r="G1652" s="2" t="s">
        <v>698</v>
      </c>
      <c r="H1652" s="2" t="s">
        <v>13313</v>
      </c>
      <c r="I1652" s="3"/>
      <c r="J1652" s="3"/>
      <c r="K1652" s="3"/>
      <c r="L1652" s="3"/>
      <c r="M1652" s="3"/>
      <c r="N1652" s="3"/>
      <c r="O1652" s="3"/>
      <c r="P1652" s="3"/>
      <c r="Q1652" s="3"/>
      <c r="R1652" s="3"/>
      <c r="S1652" s="3"/>
      <c r="T1652" s="3"/>
      <c r="U1652" s="3"/>
      <c r="V1652" s="3"/>
      <c r="W1652" s="3"/>
      <c r="X1652" s="3"/>
      <c r="Y1652" s="2" t="s">
        <v>64</v>
      </c>
      <c r="Z1652" s="3"/>
      <c r="AA1652" s="51" t="s">
        <v>13314</v>
      </c>
      <c r="AB1652" s="52"/>
      <c r="AC1652" s="3"/>
      <c r="AD1652" s="3"/>
      <c r="AE1652" s="2" t="s">
        <v>11140</v>
      </c>
      <c r="AF1652" s="10">
        <v>42998</v>
      </c>
      <c r="AG1652" s="5">
        <v>0.58603009259259264</v>
      </c>
      <c r="AH1652" s="2" t="s">
        <v>69</v>
      </c>
      <c r="AI1652" s="7">
        <v>44875</v>
      </c>
      <c r="AJ1652" s="5">
        <v>0.42521990740740739</v>
      </c>
      <c r="AK1652" s="2" t="s">
        <v>70</v>
      </c>
      <c r="AL1652" s="3"/>
      <c r="AM1652" s="3"/>
      <c r="AN1652" s="3"/>
      <c r="AO1652" s="2" t="s">
        <v>13315</v>
      </c>
      <c r="AP1652" s="3"/>
      <c r="AQ1652" s="3"/>
      <c r="AR1652" s="3"/>
      <c r="AS1652" s="3"/>
      <c r="AT1652" s="3"/>
      <c r="AU1652" s="3"/>
      <c r="AV1652" s="3"/>
      <c r="AW1652" s="3"/>
      <c r="AX1652" s="3"/>
    </row>
    <row r="1653" spans="1:50" ht="13.8">
      <c r="A1653" s="2" t="s">
        <v>97</v>
      </c>
      <c r="B1653" s="2" t="s">
        <v>78</v>
      </c>
      <c r="C1653" s="2" t="s">
        <v>13306</v>
      </c>
      <c r="D1653" s="2" t="s">
        <v>53</v>
      </c>
      <c r="E1653" s="2" t="s">
        <v>5699</v>
      </c>
      <c r="F1653" s="2" t="s">
        <v>169</v>
      </c>
      <c r="G1653" s="2" t="s">
        <v>698</v>
      </c>
      <c r="H1653" s="2" t="s">
        <v>13316</v>
      </c>
      <c r="I1653" s="3"/>
      <c r="J1653" s="3"/>
      <c r="K1653" s="3"/>
      <c r="L1653" s="3"/>
      <c r="M1653" s="3"/>
      <c r="N1653" s="3"/>
      <c r="O1653" s="3"/>
      <c r="P1653" s="3"/>
      <c r="Q1653" s="3"/>
      <c r="R1653" s="3"/>
      <c r="S1653" s="3"/>
      <c r="T1653" s="3"/>
      <c r="U1653" s="3"/>
      <c r="V1653" s="3"/>
      <c r="W1653" s="3"/>
      <c r="X1653" s="3"/>
      <c r="Y1653" s="2" t="s">
        <v>64</v>
      </c>
      <c r="Z1653" s="3"/>
      <c r="AA1653" s="51" t="s">
        <v>13317</v>
      </c>
      <c r="AB1653" s="52"/>
      <c r="AC1653" s="3"/>
      <c r="AD1653" s="3"/>
      <c r="AE1653" s="2" t="s">
        <v>11140</v>
      </c>
      <c r="AF1653" s="10">
        <v>42998</v>
      </c>
      <c r="AG1653" s="5">
        <v>0.58620370370370367</v>
      </c>
      <c r="AH1653" s="2" t="s">
        <v>69</v>
      </c>
      <c r="AI1653" s="7">
        <v>44875</v>
      </c>
      <c r="AJ1653" s="5">
        <v>0.42547453703703703</v>
      </c>
      <c r="AK1653" s="2" t="s">
        <v>70</v>
      </c>
      <c r="AL1653" s="3"/>
      <c r="AM1653" s="3"/>
      <c r="AN1653" s="3"/>
      <c r="AO1653" s="2" t="s">
        <v>13318</v>
      </c>
      <c r="AP1653" s="3"/>
      <c r="AQ1653" s="3"/>
      <c r="AR1653" s="3"/>
      <c r="AS1653" s="3"/>
      <c r="AT1653" s="3"/>
      <c r="AU1653" s="3"/>
      <c r="AV1653" s="3"/>
      <c r="AW1653" s="3"/>
      <c r="AX1653" s="3"/>
    </row>
    <row r="1654" spans="1:50" ht="13.8">
      <c r="A1654" s="2" t="s">
        <v>240</v>
      </c>
      <c r="B1654" s="2" t="s">
        <v>461</v>
      </c>
      <c r="C1654" s="2" t="s">
        <v>275</v>
      </c>
      <c r="D1654" s="2" t="s">
        <v>13319</v>
      </c>
      <c r="E1654" s="2" t="s">
        <v>464</v>
      </c>
      <c r="F1654" s="2" t="s">
        <v>13320</v>
      </c>
      <c r="G1654" s="2" t="s">
        <v>720</v>
      </c>
      <c r="H1654" s="2" t="s">
        <v>13321</v>
      </c>
      <c r="I1654" s="2" t="s">
        <v>13322</v>
      </c>
      <c r="J1654" s="3"/>
      <c r="K1654" s="3"/>
      <c r="L1654" s="3"/>
      <c r="M1654" s="2" t="s">
        <v>61</v>
      </c>
      <c r="N1654" s="2" t="s">
        <v>61</v>
      </c>
      <c r="O1654" s="51" t="s">
        <v>13323</v>
      </c>
      <c r="P1654" s="52"/>
      <c r="Q1654" s="51" t="s">
        <v>13324</v>
      </c>
      <c r="R1654" s="52"/>
      <c r="S1654" s="3"/>
      <c r="T1654" s="3"/>
      <c r="U1654" s="3"/>
      <c r="V1654" s="3"/>
      <c r="W1654" s="3"/>
      <c r="X1654" s="3"/>
      <c r="Y1654" s="2" t="s">
        <v>91</v>
      </c>
      <c r="Z1654" s="3"/>
      <c r="AA1654" s="2" t="s">
        <v>13325</v>
      </c>
      <c r="AB1654" s="51" t="s">
        <v>13326</v>
      </c>
      <c r="AC1654" s="52"/>
      <c r="AD1654" s="52"/>
      <c r="AE1654" s="2" t="s">
        <v>11140</v>
      </c>
      <c r="AF1654" s="10">
        <v>42998</v>
      </c>
      <c r="AG1654" s="5">
        <v>0.58939814814814817</v>
      </c>
      <c r="AH1654" s="2" t="s">
        <v>69</v>
      </c>
      <c r="AI1654" s="7">
        <v>44875</v>
      </c>
      <c r="AJ1654" s="5">
        <v>0.42583333333333334</v>
      </c>
      <c r="AK1654" s="2" t="s">
        <v>70</v>
      </c>
      <c r="AL1654" s="51" t="s">
        <v>13327</v>
      </c>
      <c r="AM1654" s="52"/>
      <c r="AN1654" s="52"/>
      <c r="AO1654" s="2" t="s">
        <v>13328</v>
      </c>
      <c r="AP1654" s="2" t="s">
        <v>864</v>
      </c>
      <c r="AQ1654" s="3"/>
      <c r="AR1654" s="3"/>
      <c r="AS1654" s="3"/>
      <c r="AT1654" s="3"/>
      <c r="AU1654" s="3"/>
      <c r="AV1654" s="3"/>
      <c r="AW1654" s="3"/>
      <c r="AX1654" s="3"/>
    </row>
    <row r="1655" spans="1:50" ht="13.8">
      <c r="A1655" s="2" t="s">
        <v>3418</v>
      </c>
      <c r="B1655" s="2" t="s">
        <v>78</v>
      </c>
      <c r="C1655" s="2" t="s">
        <v>13329</v>
      </c>
      <c r="D1655" s="2" t="s">
        <v>13330</v>
      </c>
      <c r="E1655" s="2" t="s">
        <v>13331</v>
      </c>
      <c r="F1655" s="2" t="s">
        <v>13332</v>
      </c>
      <c r="G1655" s="2" t="s">
        <v>698</v>
      </c>
      <c r="H1655" s="2" t="s">
        <v>13333</v>
      </c>
      <c r="I1655" s="51" t="s">
        <v>13334</v>
      </c>
      <c r="J1655" s="52"/>
      <c r="K1655" s="3"/>
      <c r="L1655" s="3"/>
      <c r="M1655" s="3"/>
      <c r="N1655" s="3"/>
      <c r="O1655" s="3"/>
      <c r="P1655" s="3"/>
      <c r="Q1655" s="3"/>
      <c r="R1655" s="3"/>
      <c r="S1655" s="3"/>
      <c r="T1655" s="3"/>
      <c r="U1655" s="3"/>
      <c r="V1655" s="3"/>
      <c r="W1655" s="3"/>
      <c r="X1655" s="3"/>
      <c r="Y1655" s="2" t="s">
        <v>91</v>
      </c>
      <c r="Z1655" s="3"/>
      <c r="AA1655" s="51" t="s">
        <v>13335</v>
      </c>
      <c r="AB1655" s="52"/>
      <c r="AC1655" s="52"/>
      <c r="AD1655" s="3"/>
      <c r="AE1655" s="2" t="s">
        <v>11140</v>
      </c>
      <c r="AF1655" s="10">
        <v>43006</v>
      </c>
      <c r="AG1655" s="5">
        <v>0.6711111111111111</v>
      </c>
      <c r="AH1655" s="2" t="s">
        <v>69</v>
      </c>
      <c r="AI1655" s="7">
        <v>44875</v>
      </c>
      <c r="AJ1655" s="5">
        <v>0.42651620370370369</v>
      </c>
      <c r="AK1655" s="2" t="s">
        <v>70</v>
      </c>
      <c r="AL1655" s="51" t="s">
        <v>13336</v>
      </c>
      <c r="AM1655" s="52"/>
      <c r="AN1655" s="52"/>
      <c r="AO1655" s="2" t="s">
        <v>13337</v>
      </c>
      <c r="AP1655" s="3"/>
      <c r="AQ1655" s="3"/>
      <c r="AR1655" s="3"/>
      <c r="AS1655" s="3"/>
      <c r="AT1655" s="3"/>
      <c r="AU1655" s="3"/>
      <c r="AV1655" s="3"/>
      <c r="AW1655" s="3"/>
      <c r="AX1655" s="3"/>
    </row>
    <row r="1656" spans="1:50" ht="13.8">
      <c r="A1656" s="2" t="s">
        <v>3418</v>
      </c>
      <c r="B1656" s="2" t="s">
        <v>78</v>
      </c>
      <c r="C1656" s="2" t="s">
        <v>13329</v>
      </c>
      <c r="D1656" s="2" t="s">
        <v>13330</v>
      </c>
      <c r="E1656" s="2" t="s">
        <v>13331</v>
      </c>
      <c r="F1656" s="2" t="s">
        <v>13332</v>
      </c>
      <c r="G1656" s="2" t="s">
        <v>698</v>
      </c>
      <c r="H1656" s="2" t="s">
        <v>13333</v>
      </c>
      <c r="I1656" s="51" t="s">
        <v>13334</v>
      </c>
      <c r="J1656" s="52"/>
      <c r="K1656" s="3"/>
      <c r="L1656" s="3"/>
      <c r="M1656" s="3"/>
      <c r="N1656" s="3"/>
      <c r="O1656" s="3"/>
      <c r="P1656" s="3"/>
      <c r="Q1656" s="3"/>
      <c r="R1656" s="3"/>
      <c r="S1656" s="3"/>
      <c r="T1656" s="3"/>
      <c r="U1656" s="3"/>
      <c r="V1656" s="3"/>
      <c r="W1656" s="3"/>
      <c r="X1656" s="3"/>
      <c r="Y1656" s="2" t="s">
        <v>91</v>
      </c>
      <c r="Z1656" s="3"/>
      <c r="AA1656" s="51" t="s">
        <v>13338</v>
      </c>
      <c r="AB1656" s="52"/>
      <c r="AC1656" s="52"/>
      <c r="AD1656" s="3"/>
      <c r="AE1656" s="2" t="s">
        <v>11140</v>
      </c>
      <c r="AF1656" s="10">
        <v>43006</v>
      </c>
      <c r="AG1656" s="5">
        <v>0.67266203703703709</v>
      </c>
      <c r="AH1656" s="2" t="s">
        <v>69</v>
      </c>
      <c r="AI1656" s="7">
        <v>44875</v>
      </c>
      <c r="AJ1656" s="5">
        <v>0.43390046296296297</v>
      </c>
      <c r="AK1656" s="2" t="s">
        <v>70</v>
      </c>
      <c r="AL1656" s="51" t="s">
        <v>13336</v>
      </c>
      <c r="AM1656" s="52"/>
      <c r="AN1656" s="52"/>
      <c r="AO1656" s="2" t="s">
        <v>13339</v>
      </c>
      <c r="AP1656" s="3"/>
      <c r="AQ1656" s="3"/>
      <c r="AR1656" s="3"/>
      <c r="AS1656" s="3"/>
      <c r="AT1656" s="3"/>
      <c r="AU1656" s="3"/>
      <c r="AV1656" s="3"/>
      <c r="AW1656" s="3"/>
      <c r="AX1656" s="3"/>
    </row>
    <row r="1657" spans="1:50" ht="13.8">
      <c r="A1657" s="2" t="s">
        <v>3418</v>
      </c>
      <c r="B1657" s="2" t="s">
        <v>78</v>
      </c>
      <c r="C1657" s="2" t="s">
        <v>13340</v>
      </c>
      <c r="D1657" s="2" t="s">
        <v>53</v>
      </c>
      <c r="E1657" s="2" t="s">
        <v>5699</v>
      </c>
      <c r="F1657" s="2" t="s">
        <v>169</v>
      </c>
      <c r="G1657" s="2" t="s">
        <v>698</v>
      </c>
      <c r="H1657" s="2" t="s">
        <v>13341</v>
      </c>
      <c r="I1657" s="2" t="s">
        <v>13342</v>
      </c>
      <c r="J1657" s="3"/>
      <c r="K1657" s="3"/>
      <c r="L1657" s="3"/>
      <c r="M1657" s="3"/>
      <c r="N1657" s="3"/>
      <c r="O1657" s="3"/>
      <c r="P1657" s="3"/>
      <c r="Q1657" s="3"/>
      <c r="R1657" s="3"/>
      <c r="S1657" s="3"/>
      <c r="T1657" s="3"/>
      <c r="U1657" s="3"/>
      <c r="V1657" s="3"/>
      <c r="W1657" s="3"/>
      <c r="X1657" s="3"/>
      <c r="Y1657" s="2" t="s">
        <v>64</v>
      </c>
      <c r="Z1657" s="3"/>
      <c r="AA1657" s="51" t="s">
        <v>13343</v>
      </c>
      <c r="AB1657" s="52"/>
      <c r="AC1657" s="52"/>
      <c r="AD1657" s="52"/>
      <c r="AE1657" s="2" t="s">
        <v>11140</v>
      </c>
      <c r="AF1657" s="10">
        <v>43006</v>
      </c>
      <c r="AG1657" s="5">
        <v>0.69862268518518522</v>
      </c>
      <c r="AH1657" s="2" t="s">
        <v>69</v>
      </c>
      <c r="AI1657" s="7">
        <v>44875</v>
      </c>
      <c r="AJ1657" s="5">
        <v>0.4342361111111111</v>
      </c>
      <c r="AK1657" s="2" t="s">
        <v>70</v>
      </c>
      <c r="AL1657" s="51" t="s">
        <v>13344</v>
      </c>
      <c r="AM1657" s="52"/>
      <c r="AN1657" s="3"/>
      <c r="AO1657" s="2" t="s">
        <v>13345</v>
      </c>
      <c r="AP1657" s="2" t="s">
        <v>13346</v>
      </c>
      <c r="AQ1657" s="3"/>
      <c r="AR1657" s="3"/>
      <c r="AS1657" s="3"/>
      <c r="AT1657" s="3"/>
      <c r="AU1657" s="3"/>
      <c r="AV1657" s="3"/>
      <c r="AW1657" s="3"/>
      <c r="AX1657" s="3"/>
    </row>
    <row r="1658" spans="1:50" ht="13.8">
      <c r="A1658" s="2" t="s">
        <v>3418</v>
      </c>
      <c r="B1658" s="2" t="s">
        <v>78</v>
      </c>
      <c r="C1658" s="2" t="s">
        <v>13347</v>
      </c>
      <c r="D1658" s="2" t="s">
        <v>53</v>
      </c>
      <c r="E1658" s="2" t="s">
        <v>5699</v>
      </c>
      <c r="F1658" s="2" t="s">
        <v>169</v>
      </c>
      <c r="G1658" s="2" t="s">
        <v>698</v>
      </c>
      <c r="H1658" s="2" t="s">
        <v>13348</v>
      </c>
      <c r="I1658" s="2" t="s">
        <v>13349</v>
      </c>
      <c r="J1658" s="3"/>
      <c r="K1658" s="3"/>
      <c r="L1658" s="2" t="s">
        <v>61</v>
      </c>
      <c r="M1658" s="2" t="s">
        <v>61</v>
      </c>
      <c r="N1658" s="2" t="s">
        <v>61</v>
      </c>
      <c r="O1658" s="2" t="s">
        <v>61</v>
      </c>
      <c r="P1658" s="3"/>
      <c r="Q1658" s="3"/>
      <c r="R1658" s="3"/>
      <c r="S1658" s="3"/>
      <c r="T1658" s="3"/>
      <c r="U1658" s="3"/>
      <c r="V1658" s="3"/>
      <c r="W1658" s="3"/>
      <c r="X1658" s="3"/>
      <c r="Y1658" s="2" t="s">
        <v>681</v>
      </c>
      <c r="Z1658" s="3"/>
      <c r="AA1658" s="2" t="s">
        <v>13350</v>
      </c>
      <c r="AB1658" s="51" t="s">
        <v>13351</v>
      </c>
      <c r="AC1658" s="52"/>
      <c r="AD1658" s="52"/>
      <c r="AE1658" s="2" t="s">
        <v>11140</v>
      </c>
      <c r="AF1658" s="10">
        <v>43006</v>
      </c>
      <c r="AG1658" s="5">
        <v>0.71083333333333332</v>
      </c>
      <c r="AH1658" s="2" t="s">
        <v>69</v>
      </c>
      <c r="AI1658" s="7">
        <v>44893</v>
      </c>
      <c r="AJ1658" s="5">
        <v>0.67707175925925922</v>
      </c>
      <c r="AK1658" s="2" t="s">
        <v>70</v>
      </c>
      <c r="AL1658" s="51" t="s">
        <v>13352</v>
      </c>
      <c r="AM1658" s="52"/>
      <c r="AN1658" s="52"/>
      <c r="AO1658" s="2" t="s">
        <v>13353</v>
      </c>
      <c r="AP1658" s="2" t="s">
        <v>131</v>
      </c>
      <c r="AQ1658" s="3"/>
      <c r="AR1658" s="2" t="s">
        <v>121</v>
      </c>
      <c r="AS1658" s="3"/>
      <c r="AT1658" s="3"/>
      <c r="AU1658" s="3"/>
      <c r="AV1658" s="3"/>
      <c r="AW1658" s="3"/>
      <c r="AX1658" s="3"/>
    </row>
    <row r="1659" spans="1:50" ht="13.8">
      <c r="A1659" s="2" t="s">
        <v>3418</v>
      </c>
      <c r="B1659" s="2" t="s">
        <v>78</v>
      </c>
      <c r="C1659" s="2" t="s">
        <v>13340</v>
      </c>
      <c r="D1659" s="2" t="s">
        <v>13354</v>
      </c>
      <c r="E1659" s="2" t="s">
        <v>5699</v>
      </c>
      <c r="F1659" s="2" t="s">
        <v>169</v>
      </c>
      <c r="G1659" s="2" t="s">
        <v>698</v>
      </c>
      <c r="H1659" s="2" t="s">
        <v>13341</v>
      </c>
      <c r="I1659" s="2" t="s">
        <v>13355</v>
      </c>
      <c r="J1659" s="3"/>
      <c r="K1659" s="3"/>
      <c r="L1659" s="3"/>
      <c r="M1659" s="3"/>
      <c r="N1659" s="3"/>
      <c r="O1659" s="3"/>
      <c r="P1659" s="3"/>
      <c r="Q1659" s="3"/>
      <c r="R1659" s="3"/>
      <c r="S1659" s="3"/>
      <c r="T1659" s="3"/>
      <c r="U1659" s="3"/>
      <c r="V1659" s="3"/>
      <c r="W1659" s="3"/>
      <c r="X1659" s="3"/>
      <c r="Y1659" s="2" t="s">
        <v>64</v>
      </c>
      <c r="Z1659" s="3"/>
      <c r="AA1659" s="51" t="s">
        <v>13356</v>
      </c>
      <c r="AB1659" s="52"/>
      <c r="AC1659" s="52"/>
      <c r="AD1659" s="3"/>
      <c r="AE1659" s="2" t="s">
        <v>11140</v>
      </c>
      <c r="AF1659" s="12">
        <v>43018</v>
      </c>
      <c r="AG1659" s="5">
        <v>0.43466435185185187</v>
      </c>
      <c r="AH1659" s="2" t="s">
        <v>69</v>
      </c>
      <c r="AI1659" s="7">
        <v>44875</v>
      </c>
      <c r="AJ1659" s="5">
        <v>0.43495370370370373</v>
      </c>
      <c r="AK1659" s="2" t="s">
        <v>70</v>
      </c>
      <c r="AL1659" s="51" t="s">
        <v>13344</v>
      </c>
      <c r="AM1659" s="52"/>
      <c r="AN1659" s="3"/>
      <c r="AO1659" s="2" t="s">
        <v>13357</v>
      </c>
      <c r="AP1659" s="2" t="s">
        <v>12321</v>
      </c>
      <c r="AQ1659" s="3"/>
      <c r="AR1659" s="3"/>
      <c r="AS1659" s="3"/>
      <c r="AT1659" s="3"/>
      <c r="AU1659" s="3"/>
      <c r="AV1659" s="3"/>
      <c r="AW1659" s="3"/>
      <c r="AX1659" s="3"/>
    </row>
    <row r="1660" spans="1:50" ht="13.8">
      <c r="A1660" s="2" t="s">
        <v>3418</v>
      </c>
      <c r="B1660" s="2" t="s">
        <v>78</v>
      </c>
      <c r="C1660" s="2" t="s">
        <v>13340</v>
      </c>
      <c r="D1660" s="2" t="s">
        <v>53</v>
      </c>
      <c r="E1660" s="2" t="s">
        <v>5699</v>
      </c>
      <c r="F1660" s="2" t="s">
        <v>169</v>
      </c>
      <c r="G1660" s="2" t="s">
        <v>698</v>
      </c>
      <c r="H1660" s="2" t="s">
        <v>13341</v>
      </c>
      <c r="I1660" s="2" t="s">
        <v>13358</v>
      </c>
      <c r="J1660" s="3"/>
      <c r="K1660" s="3"/>
      <c r="L1660" s="3"/>
      <c r="M1660" s="3"/>
      <c r="N1660" s="3"/>
      <c r="O1660" s="3"/>
      <c r="P1660" s="3"/>
      <c r="Q1660" s="3"/>
      <c r="R1660" s="3"/>
      <c r="S1660" s="3"/>
      <c r="T1660" s="3"/>
      <c r="U1660" s="3"/>
      <c r="V1660" s="3"/>
      <c r="W1660" s="3"/>
      <c r="X1660" s="3"/>
      <c r="Y1660" s="2" t="s">
        <v>64</v>
      </c>
      <c r="Z1660" s="3"/>
      <c r="AA1660" s="51" t="s">
        <v>13359</v>
      </c>
      <c r="AB1660" s="52"/>
      <c r="AC1660" s="52"/>
      <c r="AD1660" s="3"/>
      <c r="AE1660" s="2" t="s">
        <v>11140</v>
      </c>
      <c r="AF1660" s="12">
        <v>43018</v>
      </c>
      <c r="AG1660" s="5">
        <v>0.43484953703703705</v>
      </c>
      <c r="AH1660" s="2" t="s">
        <v>69</v>
      </c>
      <c r="AI1660" s="7">
        <v>44875</v>
      </c>
      <c r="AJ1660" s="5">
        <v>0.43563657407407408</v>
      </c>
      <c r="AK1660" s="2" t="s">
        <v>70</v>
      </c>
      <c r="AL1660" s="51" t="s">
        <v>13344</v>
      </c>
      <c r="AM1660" s="52"/>
      <c r="AN1660" s="3"/>
      <c r="AO1660" s="2" t="s">
        <v>13360</v>
      </c>
      <c r="AP1660" s="2" t="s">
        <v>9879</v>
      </c>
      <c r="AQ1660" s="3"/>
      <c r="AR1660" s="3"/>
      <c r="AS1660" s="3"/>
      <c r="AT1660" s="3"/>
      <c r="AU1660" s="3"/>
      <c r="AV1660" s="3"/>
      <c r="AW1660" s="3"/>
      <c r="AX1660" s="3"/>
    </row>
    <row r="1661" spans="1:50" ht="13.8">
      <c r="A1661" s="2" t="s">
        <v>3418</v>
      </c>
      <c r="B1661" s="2" t="s">
        <v>78</v>
      </c>
      <c r="C1661" s="2" t="s">
        <v>13340</v>
      </c>
      <c r="D1661" s="2" t="s">
        <v>53</v>
      </c>
      <c r="E1661" s="2" t="s">
        <v>5699</v>
      </c>
      <c r="F1661" s="2" t="s">
        <v>169</v>
      </c>
      <c r="G1661" s="2" t="s">
        <v>698</v>
      </c>
      <c r="H1661" s="2" t="s">
        <v>13341</v>
      </c>
      <c r="I1661" s="2" t="s">
        <v>13361</v>
      </c>
      <c r="J1661" s="3"/>
      <c r="K1661" s="3"/>
      <c r="L1661" s="3"/>
      <c r="M1661" s="3"/>
      <c r="N1661" s="3"/>
      <c r="O1661" s="3"/>
      <c r="P1661" s="3"/>
      <c r="Q1661" s="3"/>
      <c r="R1661" s="3"/>
      <c r="S1661" s="3"/>
      <c r="T1661" s="3"/>
      <c r="U1661" s="3"/>
      <c r="V1661" s="3"/>
      <c r="W1661" s="3"/>
      <c r="X1661" s="3"/>
      <c r="Y1661" s="2" t="s">
        <v>64</v>
      </c>
      <c r="Z1661" s="3"/>
      <c r="AA1661" s="51" t="s">
        <v>13362</v>
      </c>
      <c r="AB1661" s="52"/>
      <c r="AC1661" s="52"/>
      <c r="AD1661" s="52"/>
      <c r="AE1661" s="2" t="s">
        <v>11140</v>
      </c>
      <c r="AF1661" s="12">
        <v>43018</v>
      </c>
      <c r="AG1661" s="5">
        <v>0.43513888888888891</v>
      </c>
      <c r="AH1661" s="2" t="s">
        <v>69</v>
      </c>
      <c r="AI1661" s="6">
        <v>44901</v>
      </c>
      <c r="AJ1661" s="5">
        <v>0.45221064814814815</v>
      </c>
      <c r="AK1661" s="2" t="s">
        <v>70</v>
      </c>
      <c r="AL1661" s="51" t="s">
        <v>13344</v>
      </c>
      <c r="AM1661" s="52"/>
      <c r="AN1661" s="3"/>
      <c r="AO1661" s="2" t="s">
        <v>13363</v>
      </c>
      <c r="AP1661" s="2" t="s">
        <v>6648</v>
      </c>
      <c r="AQ1661" s="3"/>
      <c r="AR1661" s="3"/>
      <c r="AS1661" s="3"/>
      <c r="AT1661" s="3"/>
      <c r="AU1661" s="3"/>
      <c r="AV1661" s="3"/>
      <c r="AW1661" s="3"/>
      <c r="AX1661" s="3"/>
    </row>
    <row r="1662" spans="1:50" ht="13.8">
      <c r="A1662" s="51" t="s">
        <v>717</v>
      </c>
      <c r="B1662" s="52"/>
      <c r="C1662" s="2" t="s">
        <v>13364</v>
      </c>
      <c r="D1662" s="2" t="s">
        <v>13365</v>
      </c>
      <c r="E1662" s="2" t="s">
        <v>13366</v>
      </c>
      <c r="F1662" s="2" t="s">
        <v>13367</v>
      </c>
      <c r="G1662" s="2" t="s">
        <v>720</v>
      </c>
      <c r="H1662" s="2" t="s">
        <v>13368</v>
      </c>
      <c r="I1662" s="2" t="s">
        <v>13369</v>
      </c>
      <c r="J1662" s="3"/>
      <c r="K1662" s="3"/>
      <c r="L1662" s="51" t="s">
        <v>13370</v>
      </c>
      <c r="M1662" s="52"/>
      <c r="N1662" s="3"/>
      <c r="O1662" s="3"/>
      <c r="P1662" s="3"/>
      <c r="Q1662" s="3"/>
      <c r="R1662" s="3"/>
      <c r="S1662" s="3"/>
      <c r="T1662" s="3"/>
      <c r="U1662" s="3"/>
      <c r="V1662" s="3"/>
      <c r="W1662" s="3"/>
      <c r="X1662" s="3"/>
      <c r="Y1662" s="3"/>
      <c r="Z1662" s="3"/>
      <c r="AA1662" s="2" t="s">
        <v>13371</v>
      </c>
      <c r="AB1662" s="3"/>
      <c r="AC1662" s="3"/>
      <c r="AD1662" s="3"/>
      <c r="AE1662" s="2" t="s">
        <v>69</v>
      </c>
      <c r="AF1662" s="10">
        <v>44599</v>
      </c>
      <c r="AG1662" s="5">
        <v>0.65621527777777777</v>
      </c>
      <c r="AH1662" s="2" t="s">
        <v>69</v>
      </c>
      <c r="AI1662" s="7">
        <v>44894</v>
      </c>
      <c r="AJ1662" s="5">
        <v>0.4535763888888889</v>
      </c>
      <c r="AK1662" s="2" t="s">
        <v>70</v>
      </c>
      <c r="AL1662" s="3"/>
      <c r="AM1662" s="3"/>
      <c r="AN1662" s="3"/>
      <c r="AO1662" s="2" t="s">
        <v>13372</v>
      </c>
      <c r="AP1662" s="3"/>
      <c r="AQ1662" s="3"/>
      <c r="AR1662" s="3"/>
      <c r="AS1662" s="3"/>
      <c r="AT1662" s="3"/>
      <c r="AU1662" s="3"/>
      <c r="AV1662" s="3"/>
      <c r="AW1662" s="3"/>
      <c r="AX1662" s="3"/>
    </row>
    <row r="1663" spans="1:50" ht="13.8">
      <c r="A1663" s="51" t="s">
        <v>717</v>
      </c>
      <c r="B1663" s="52"/>
      <c r="C1663" s="2" t="s">
        <v>12069</v>
      </c>
      <c r="D1663" s="2" t="s">
        <v>13373</v>
      </c>
      <c r="E1663" s="2" t="s">
        <v>1457</v>
      </c>
      <c r="F1663" s="2" t="s">
        <v>13374</v>
      </c>
      <c r="G1663" s="2" t="s">
        <v>720</v>
      </c>
      <c r="H1663" s="2" t="s">
        <v>13368</v>
      </c>
      <c r="I1663" s="2" t="s">
        <v>13375</v>
      </c>
      <c r="J1663" s="3"/>
      <c r="K1663" s="3"/>
      <c r="L1663" s="3"/>
      <c r="M1663" s="3"/>
      <c r="N1663" s="3"/>
      <c r="O1663" s="3"/>
      <c r="P1663" s="3"/>
      <c r="Q1663" s="3"/>
      <c r="R1663" s="3"/>
      <c r="S1663" s="3"/>
      <c r="T1663" s="3"/>
      <c r="U1663" s="3"/>
      <c r="V1663" s="3"/>
      <c r="W1663" s="3"/>
      <c r="X1663" s="3"/>
      <c r="Y1663" s="3"/>
      <c r="Z1663" s="3"/>
      <c r="AA1663" s="2" t="s">
        <v>13376</v>
      </c>
      <c r="AB1663" s="3"/>
      <c r="AC1663" s="3"/>
      <c r="AD1663" s="3"/>
      <c r="AE1663" s="2" t="s">
        <v>69</v>
      </c>
      <c r="AF1663" s="10">
        <v>44599</v>
      </c>
      <c r="AG1663" s="5">
        <v>0.66357638888888892</v>
      </c>
      <c r="AH1663" s="2" t="s">
        <v>69</v>
      </c>
      <c r="AI1663" s="7">
        <v>44894</v>
      </c>
      <c r="AJ1663" s="5">
        <v>0.45283564814814814</v>
      </c>
      <c r="AK1663" s="2" t="s">
        <v>70</v>
      </c>
      <c r="AL1663" s="3"/>
      <c r="AM1663" s="3"/>
      <c r="AN1663" s="3"/>
      <c r="AO1663" s="2" t="s">
        <v>13377</v>
      </c>
      <c r="AP1663" s="3"/>
      <c r="AQ1663" s="3"/>
      <c r="AR1663" s="3"/>
      <c r="AS1663" s="3"/>
      <c r="AT1663" s="3"/>
      <c r="AU1663" s="3"/>
      <c r="AV1663" s="3"/>
      <c r="AW1663" s="3"/>
      <c r="AX1663" s="3"/>
    </row>
    <row r="1664" spans="1:50" ht="13.8">
      <c r="A1664" s="51" t="s">
        <v>717</v>
      </c>
      <c r="B1664" s="52"/>
      <c r="C1664" s="2" t="s">
        <v>13378</v>
      </c>
      <c r="D1664" s="2" t="s">
        <v>13373</v>
      </c>
      <c r="E1664" s="2" t="s">
        <v>1457</v>
      </c>
      <c r="F1664" s="2" t="s">
        <v>13374</v>
      </c>
      <c r="G1664" s="2" t="s">
        <v>720</v>
      </c>
      <c r="H1664" s="2" t="s">
        <v>13368</v>
      </c>
      <c r="I1664" s="2" t="s">
        <v>13379</v>
      </c>
      <c r="J1664" s="3"/>
      <c r="K1664" s="3"/>
      <c r="L1664" s="51" t="s">
        <v>13380</v>
      </c>
      <c r="M1664" s="52"/>
      <c r="N1664" s="3"/>
      <c r="O1664" s="3"/>
      <c r="P1664" s="3"/>
      <c r="Q1664" s="3"/>
      <c r="R1664" s="3"/>
      <c r="S1664" s="3"/>
      <c r="T1664" s="3"/>
      <c r="U1664" s="3"/>
      <c r="V1664" s="3"/>
      <c r="W1664" s="3"/>
      <c r="X1664" s="3"/>
      <c r="Y1664" s="3"/>
      <c r="Z1664" s="3"/>
      <c r="AA1664" s="2" t="s">
        <v>13376</v>
      </c>
      <c r="AB1664" s="3"/>
      <c r="AC1664" s="3"/>
      <c r="AD1664" s="3"/>
      <c r="AE1664" s="2" t="s">
        <v>69</v>
      </c>
      <c r="AF1664" s="10">
        <v>44599</v>
      </c>
      <c r="AG1664" s="5">
        <v>0.67074074074074075</v>
      </c>
      <c r="AH1664" s="2" t="s">
        <v>69</v>
      </c>
      <c r="AI1664" s="7">
        <v>44894</v>
      </c>
      <c r="AJ1664" s="5">
        <v>0.45224537037037038</v>
      </c>
      <c r="AK1664" s="2" t="s">
        <v>70</v>
      </c>
      <c r="AL1664" s="3"/>
      <c r="AM1664" s="3"/>
      <c r="AN1664" s="3"/>
      <c r="AO1664" s="2" t="s">
        <v>13381</v>
      </c>
      <c r="AP1664" s="3"/>
      <c r="AQ1664" s="3"/>
      <c r="AR1664" s="3"/>
      <c r="AS1664" s="3"/>
      <c r="AT1664" s="3"/>
      <c r="AU1664" s="3"/>
      <c r="AV1664" s="3"/>
      <c r="AW1664" s="3"/>
      <c r="AX1664" s="3"/>
    </row>
    <row r="1665" spans="1:50" ht="13.8">
      <c r="A1665" s="2" t="s">
        <v>717</v>
      </c>
      <c r="B1665" s="2" t="s">
        <v>767</v>
      </c>
      <c r="C1665" s="2" t="s">
        <v>13382</v>
      </c>
      <c r="D1665" s="2" t="s">
        <v>53</v>
      </c>
      <c r="E1665" s="2" t="s">
        <v>54</v>
      </c>
      <c r="F1665" s="2" t="s">
        <v>4473</v>
      </c>
      <c r="G1665" s="2" t="s">
        <v>720</v>
      </c>
      <c r="H1665" s="2" t="s">
        <v>13383</v>
      </c>
      <c r="I1665" s="2" t="s">
        <v>13384</v>
      </c>
      <c r="J1665" s="3"/>
      <c r="K1665" s="3"/>
      <c r="L1665" s="51" t="s">
        <v>13385</v>
      </c>
      <c r="M1665" s="52"/>
      <c r="N1665" s="52"/>
      <c r="O1665" s="52"/>
      <c r="P1665" s="3"/>
      <c r="Q1665" s="3"/>
      <c r="R1665" s="3"/>
      <c r="S1665" s="3"/>
      <c r="T1665" s="3"/>
      <c r="U1665" s="3"/>
      <c r="V1665" s="3"/>
      <c r="W1665" s="3"/>
      <c r="X1665" s="3"/>
      <c r="Y1665" s="3"/>
      <c r="Z1665" s="3"/>
      <c r="AA1665" s="3"/>
      <c r="AB1665" s="3"/>
      <c r="AC1665" s="3"/>
      <c r="AD1665" s="3"/>
      <c r="AE1665" s="2" t="s">
        <v>69</v>
      </c>
      <c r="AF1665" s="10">
        <v>44599</v>
      </c>
      <c r="AG1665" s="5">
        <v>0.67560185185185184</v>
      </c>
      <c r="AH1665" s="2" t="s">
        <v>69</v>
      </c>
      <c r="AI1665" s="7">
        <v>44894</v>
      </c>
      <c r="AJ1665" s="5">
        <v>0.45166666666666666</v>
      </c>
      <c r="AK1665" s="2" t="s">
        <v>70</v>
      </c>
      <c r="AL1665" s="3"/>
      <c r="AM1665" s="3"/>
      <c r="AN1665" s="3"/>
      <c r="AO1665" s="2" t="s">
        <v>13386</v>
      </c>
      <c r="AP1665" s="3"/>
      <c r="AQ1665" s="3"/>
      <c r="AR1665" s="3"/>
      <c r="AS1665" s="3"/>
      <c r="AT1665" s="3"/>
      <c r="AU1665" s="3"/>
      <c r="AV1665" s="3"/>
      <c r="AW1665" s="3"/>
      <c r="AX1665" s="3"/>
    </row>
    <row r="1666" spans="1:50" ht="13.8">
      <c r="A1666" s="2" t="s">
        <v>717</v>
      </c>
      <c r="B1666" s="2" t="s">
        <v>767</v>
      </c>
      <c r="C1666" s="2" t="s">
        <v>12074</v>
      </c>
      <c r="D1666" s="2" t="s">
        <v>53</v>
      </c>
      <c r="E1666" s="2" t="s">
        <v>5699</v>
      </c>
      <c r="F1666" s="2" t="s">
        <v>6584</v>
      </c>
      <c r="G1666" s="2" t="s">
        <v>720</v>
      </c>
      <c r="H1666" s="2" t="s">
        <v>13387</v>
      </c>
      <c r="I1666" s="2" t="s">
        <v>13388</v>
      </c>
      <c r="J1666" s="3"/>
      <c r="K1666" s="3"/>
      <c r="L1666" s="2" t="s">
        <v>13389</v>
      </c>
      <c r="M1666" s="3"/>
      <c r="N1666" s="3"/>
      <c r="O1666" s="3"/>
      <c r="P1666" s="3"/>
      <c r="Q1666" s="3"/>
      <c r="R1666" s="3"/>
      <c r="S1666" s="3"/>
      <c r="T1666" s="3"/>
      <c r="U1666" s="3"/>
      <c r="V1666" s="3"/>
      <c r="W1666" s="3"/>
      <c r="X1666" s="3"/>
      <c r="Y1666" s="3"/>
      <c r="Z1666" s="3"/>
      <c r="AA1666" s="3"/>
      <c r="AB1666" s="3"/>
      <c r="AC1666" s="3"/>
      <c r="AD1666" s="3"/>
      <c r="AE1666" s="2" t="s">
        <v>69</v>
      </c>
      <c r="AF1666" s="10">
        <v>44599</v>
      </c>
      <c r="AG1666" s="5">
        <v>0.67821759259259262</v>
      </c>
      <c r="AH1666" s="2" t="s">
        <v>69</v>
      </c>
      <c r="AI1666" s="7">
        <v>44894</v>
      </c>
      <c r="AJ1666" s="5">
        <v>0.45082175925925927</v>
      </c>
      <c r="AK1666" s="2" t="s">
        <v>70</v>
      </c>
      <c r="AL1666" s="3"/>
      <c r="AM1666" s="3"/>
      <c r="AN1666" s="3"/>
      <c r="AO1666" s="2" t="s">
        <v>13390</v>
      </c>
      <c r="AP1666" s="3"/>
      <c r="AQ1666" s="3"/>
      <c r="AR1666" s="3"/>
      <c r="AS1666" s="3"/>
      <c r="AT1666" s="3"/>
      <c r="AU1666" s="3"/>
      <c r="AV1666" s="3"/>
      <c r="AW1666" s="3"/>
      <c r="AX1666" s="3"/>
    </row>
    <row r="1667" spans="1:50" ht="13.8">
      <c r="A1667" s="2" t="s">
        <v>717</v>
      </c>
      <c r="B1667" s="2" t="s">
        <v>767</v>
      </c>
      <c r="C1667" s="2" t="s">
        <v>12074</v>
      </c>
      <c r="D1667" s="2" t="s">
        <v>13373</v>
      </c>
      <c r="E1667" s="2" t="s">
        <v>1457</v>
      </c>
      <c r="F1667" s="2" t="s">
        <v>13391</v>
      </c>
      <c r="G1667" s="2" t="s">
        <v>720</v>
      </c>
      <c r="H1667" s="2" t="s">
        <v>13368</v>
      </c>
      <c r="I1667" s="2" t="s">
        <v>13392</v>
      </c>
      <c r="J1667" s="3"/>
      <c r="K1667" s="3"/>
      <c r="L1667" s="51" t="s">
        <v>13393</v>
      </c>
      <c r="M1667" s="52"/>
      <c r="N1667" s="3"/>
      <c r="O1667" s="3"/>
      <c r="P1667" s="3"/>
      <c r="Q1667" s="3"/>
      <c r="R1667" s="3"/>
      <c r="S1667" s="3"/>
      <c r="T1667" s="3"/>
      <c r="U1667" s="3"/>
      <c r="V1667" s="3"/>
      <c r="W1667" s="3"/>
      <c r="X1667" s="3"/>
      <c r="Y1667" s="3"/>
      <c r="Z1667" s="3"/>
      <c r="AA1667" s="2" t="s">
        <v>13376</v>
      </c>
      <c r="AB1667" s="3"/>
      <c r="AC1667" s="3"/>
      <c r="AD1667" s="3"/>
      <c r="AE1667" s="2" t="s">
        <v>69</v>
      </c>
      <c r="AF1667" s="10">
        <v>44602</v>
      </c>
      <c r="AG1667" s="5">
        <v>0.57451388888888888</v>
      </c>
      <c r="AH1667" s="2" t="s">
        <v>69</v>
      </c>
      <c r="AI1667" s="7">
        <v>44875</v>
      </c>
      <c r="AJ1667" s="5">
        <v>0.45300925925925928</v>
      </c>
      <c r="AK1667" s="2" t="s">
        <v>70</v>
      </c>
      <c r="AL1667" s="3"/>
      <c r="AM1667" s="3"/>
      <c r="AN1667" s="3"/>
      <c r="AO1667" s="2" t="s">
        <v>13394</v>
      </c>
      <c r="AP1667" s="3"/>
      <c r="AQ1667" s="3"/>
      <c r="AR1667" s="3"/>
      <c r="AS1667" s="3"/>
      <c r="AT1667" s="3"/>
      <c r="AU1667" s="3"/>
      <c r="AV1667" s="3"/>
      <c r="AW1667" s="3"/>
      <c r="AX1667" s="3"/>
    </row>
    <row r="1668" spans="1:50" ht="13.8">
      <c r="A1668" s="2" t="s">
        <v>717</v>
      </c>
      <c r="B1668" s="2" t="s">
        <v>767</v>
      </c>
      <c r="C1668" s="2" t="s">
        <v>13395</v>
      </c>
      <c r="D1668" s="2" t="s">
        <v>53</v>
      </c>
      <c r="E1668" s="2" t="s">
        <v>5699</v>
      </c>
      <c r="F1668" s="2" t="s">
        <v>328</v>
      </c>
      <c r="G1668" s="2" t="s">
        <v>720</v>
      </c>
      <c r="H1668" s="3"/>
      <c r="I1668" s="2" t="s">
        <v>13396</v>
      </c>
      <c r="J1668" s="3"/>
      <c r="K1668" s="3"/>
      <c r="L1668" s="3"/>
      <c r="M1668" s="3"/>
      <c r="N1668" s="3"/>
      <c r="O1668" s="3"/>
      <c r="P1668" s="3"/>
      <c r="Q1668" s="3"/>
      <c r="R1668" s="3"/>
      <c r="S1668" s="3"/>
      <c r="T1668" s="3"/>
      <c r="U1668" s="3"/>
      <c r="V1668" s="3"/>
      <c r="W1668" s="3"/>
      <c r="X1668" s="3"/>
      <c r="Y1668" s="3"/>
      <c r="Z1668" s="3"/>
      <c r="AA1668" s="3"/>
      <c r="AB1668" s="3"/>
      <c r="AC1668" s="3"/>
      <c r="AD1668" s="3"/>
      <c r="AE1668" s="2" t="s">
        <v>69</v>
      </c>
      <c r="AF1668" s="10">
        <v>44602</v>
      </c>
      <c r="AG1668" s="5">
        <v>0.5794097222222222</v>
      </c>
      <c r="AH1668" s="2" t="s">
        <v>69</v>
      </c>
      <c r="AI1668" s="7">
        <v>44894</v>
      </c>
      <c r="AJ1668" s="5">
        <v>0.45016203703703705</v>
      </c>
      <c r="AK1668" s="2" t="s">
        <v>70</v>
      </c>
      <c r="AL1668" s="3"/>
      <c r="AM1668" s="3"/>
      <c r="AN1668" s="3"/>
      <c r="AO1668" s="2" t="s">
        <v>13397</v>
      </c>
      <c r="AP1668" s="3"/>
      <c r="AQ1668" s="3"/>
      <c r="AR1668" s="3"/>
      <c r="AS1668" s="3"/>
      <c r="AT1668" s="3"/>
      <c r="AU1668" s="3"/>
      <c r="AV1668" s="3"/>
      <c r="AW1668" s="3"/>
      <c r="AX1668" s="3"/>
    </row>
    <row r="1669" spans="1:50" ht="13.8">
      <c r="A1669" s="2" t="s">
        <v>717</v>
      </c>
      <c r="B1669" s="2" t="s">
        <v>767</v>
      </c>
      <c r="C1669" s="2" t="s">
        <v>13398</v>
      </c>
      <c r="D1669" s="2" t="s">
        <v>53</v>
      </c>
      <c r="E1669" s="2" t="s">
        <v>3921</v>
      </c>
      <c r="F1669" s="2" t="s">
        <v>6584</v>
      </c>
      <c r="G1669" s="2" t="s">
        <v>720</v>
      </c>
      <c r="H1669" s="2" t="s">
        <v>13368</v>
      </c>
      <c r="I1669" s="2" t="s">
        <v>13399</v>
      </c>
      <c r="J1669" s="3"/>
      <c r="K1669" s="3"/>
      <c r="L1669" s="51" t="s">
        <v>13400</v>
      </c>
      <c r="M1669" s="52"/>
      <c r="N1669" s="3"/>
      <c r="O1669" s="3"/>
      <c r="P1669" s="3"/>
      <c r="Q1669" s="3"/>
      <c r="R1669" s="3"/>
      <c r="S1669" s="3"/>
      <c r="T1669" s="3"/>
      <c r="U1669" s="3"/>
      <c r="V1669" s="3"/>
      <c r="W1669" s="3"/>
      <c r="X1669" s="3"/>
      <c r="Y1669" s="3"/>
      <c r="Z1669" s="3"/>
      <c r="AA1669" s="2" t="s">
        <v>12742</v>
      </c>
      <c r="AB1669" s="3"/>
      <c r="AC1669" s="3"/>
      <c r="AD1669" s="3"/>
      <c r="AE1669" s="2" t="s">
        <v>69</v>
      </c>
      <c r="AF1669" s="10">
        <v>44602</v>
      </c>
      <c r="AG1669" s="5">
        <v>0.58555555555555561</v>
      </c>
      <c r="AH1669" s="2" t="s">
        <v>69</v>
      </c>
      <c r="AI1669" s="7">
        <v>44875</v>
      </c>
      <c r="AJ1669" s="5">
        <v>0.45541666666666669</v>
      </c>
      <c r="AK1669" s="2" t="s">
        <v>70</v>
      </c>
      <c r="AL1669" s="3"/>
      <c r="AM1669" s="3"/>
      <c r="AN1669" s="3"/>
      <c r="AO1669" s="2" t="s">
        <v>13401</v>
      </c>
      <c r="AP1669" s="3"/>
      <c r="AQ1669" s="3"/>
      <c r="AR1669" s="3"/>
      <c r="AS1669" s="3"/>
      <c r="AT1669" s="3"/>
      <c r="AU1669" s="3"/>
      <c r="AV1669" s="3"/>
      <c r="AW1669" s="3"/>
      <c r="AX1669" s="3"/>
    </row>
    <row r="1670" spans="1:50" ht="13.8">
      <c r="A1670" s="2" t="s">
        <v>717</v>
      </c>
      <c r="B1670" s="2" t="s">
        <v>767</v>
      </c>
      <c r="C1670" s="2" t="s">
        <v>13402</v>
      </c>
      <c r="D1670" s="2" t="s">
        <v>53</v>
      </c>
      <c r="E1670" s="2" t="s">
        <v>99</v>
      </c>
      <c r="F1670" s="2" t="s">
        <v>169</v>
      </c>
      <c r="G1670" s="2" t="s">
        <v>720</v>
      </c>
      <c r="H1670" s="2" t="s">
        <v>4420</v>
      </c>
      <c r="I1670" s="2" t="s">
        <v>13403</v>
      </c>
      <c r="J1670" s="3"/>
      <c r="K1670" s="3"/>
      <c r="L1670" s="2" t="s">
        <v>13404</v>
      </c>
      <c r="M1670" s="3"/>
      <c r="N1670" s="3"/>
      <c r="O1670" s="3"/>
      <c r="P1670" s="3"/>
      <c r="Q1670" s="3"/>
      <c r="R1670" s="3"/>
      <c r="S1670" s="3"/>
      <c r="T1670" s="3"/>
      <c r="U1670" s="3"/>
      <c r="V1670" s="3"/>
      <c r="W1670" s="3"/>
      <c r="X1670" s="3"/>
      <c r="Y1670" s="3"/>
      <c r="Z1670" s="3"/>
      <c r="AA1670" s="3"/>
      <c r="AB1670" s="3"/>
      <c r="AC1670" s="3"/>
      <c r="AD1670" s="3"/>
      <c r="AE1670" s="2" t="s">
        <v>69</v>
      </c>
      <c r="AF1670" s="10">
        <v>44602</v>
      </c>
      <c r="AG1670" s="5">
        <v>0.5886689814814815</v>
      </c>
      <c r="AH1670" s="2" t="s">
        <v>69</v>
      </c>
      <c r="AI1670" s="7">
        <v>44875</v>
      </c>
      <c r="AJ1670" s="5">
        <v>0.45792824074074073</v>
      </c>
      <c r="AK1670" s="2" t="s">
        <v>70</v>
      </c>
      <c r="AL1670" s="3"/>
      <c r="AM1670" s="3"/>
      <c r="AN1670" s="3"/>
      <c r="AO1670" s="2" t="s">
        <v>13405</v>
      </c>
      <c r="AP1670" s="3"/>
      <c r="AQ1670" s="3"/>
      <c r="AR1670" s="3"/>
      <c r="AS1670" s="3"/>
      <c r="AT1670" s="3"/>
      <c r="AU1670" s="3"/>
      <c r="AV1670" s="3"/>
      <c r="AW1670" s="3"/>
      <c r="AX1670" s="3"/>
    </row>
    <row r="1671" spans="1:50" ht="13.8">
      <c r="A1671" s="2" t="s">
        <v>717</v>
      </c>
      <c r="B1671" s="2" t="s">
        <v>78</v>
      </c>
      <c r="C1671" s="2" t="s">
        <v>8387</v>
      </c>
      <c r="D1671" s="2" t="s">
        <v>5699</v>
      </c>
      <c r="E1671" s="2" t="s">
        <v>5699</v>
      </c>
      <c r="F1671" s="2" t="s">
        <v>169</v>
      </c>
      <c r="G1671" s="2" t="s">
        <v>720</v>
      </c>
      <c r="H1671" s="2" t="s">
        <v>13406</v>
      </c>
      <c r="I1671" s="2" t="s">
        <v>13407</v>
      </c>
      <c r="J1671" s="3"/>
      <c r="K1671" s="3"/>
      <c r="L1671" s="3"/>
      <c r="M1671" s="3"/>
      <c r="N1671" s="3"/>
      <c r="O1671" s="3"/>
      <c r="P1671" s="3"/>
      <c r="Q1671" s="3"/>
      <c r="R1671" s="3"/>
      <c r="S1671" s="3"/>
      <c r="T1671" s="3"/>
      <c r="U1671" s="3"/>
      <c r="V1671" s="3"/>
      <c r="W1671" s="3"/>
      <c r="X1671" s="3"/>
      <c r="Y1671" s="3"/>
      <c r="Z1671" s="3"/>
      <c r="AA1671" s="2" t="s">
        <v>13408</v>
      </c>
      <c r="AB1671" s="3"/>
      <c r="AC1671" s="3"/>
      <c r="AD1671" s="3"/>
      <c r="AE1671" s="2" t="s">
        <v>69</v>
      </c>
      <c r="AF1671" s="10">
        <v>44602</v>
      </c>
      <c r="AG1671" s="5">
        <v>0.59655092592592596</v>
      </c>
      <c r="AH1671" s="2" t="s">
        <v>69</v>
      </c>
      <c r="AI1671" s="7">
        <v>44894</v>
      </c>
      <c r="AJ1671" s="5">
        <v>0.43113425925925924</v>
      </c>
      <c r="AK1671" s="2" t="s">
        <v>70</v>
      </c>
      <c r="AL1671" s="3"/>
      <c r="AM1671" s="3"/>
      <c r="AN1671" s="3"/>
      <c r="AO1671" s="2" t="s">
        <v>13409</v>
      </c>
      <c r="AP1671" s="2" t="s">
        <v>1424</v>
      </c>
      <c r="AQ1671" s="3"/>
      <c r="AR1671" s="3"/>
      <c r="AS1671" s="3"/>
      <c r="AT1671" s="3"/>
      <c r="AU1671" s="3"/>
      <c r="AV1671" s="3"/>
      <c r="AW1671" s="3"/>
      <c r="AX1671" s="3"/>
    </row>
    <row r="1672" spans="1:50" ht="13.8">
      <c r="A1672" s="2" t="s">
        <v>717</v>
      </c>
      <c r="B1672" s="2" t="s">
        <v>767</v>
      </c>
      <c r="C1672" s="2" t="s">
        <v>13410</v>
      </c>
      <c r="D1672" s="2" t="s">
        <v>53</v>
      </c>
      <c r="E1672" s="2" t="s">
        <v>5699</v>
      </c>
      <c r="F1672" s="2" t="s">
        <v>169</v>
      </c>
      <c r="G1672" s="2" t="s">
        <v>720</v>
      </c>
      <c r="H1672" s="2" t="s">
        <v>13411</v>
      </c>
      <c r="I1672" s="2" t="s">
        <v>13412</v>
      </c>
      <c r="J1672" s="3"/>
      <c r="K1672" s="3"/>
      <c r="L1672" s="2" t="s">
        <v>13389</v>
      </c>
      <c r="M1672" s="3"/>
      <c r="N1672" s="3"/>
      <c r="O1672" s="3"/>
      <c r="P1672" s="3"/>
      <c r="Q1672" s="3"/>
      <c r="R1672" s="3"/>
      <c r="S1672" s="3"/>
      <c r="T1672" s="3"/>
      <c r="U1672" s="3"/>
      <c r="V1672" s="3"/>
      <c r="W1672" s="3"/>
      <c r="X1672" s="3"/>
      <c r="Y1672" s="3"/>
      <c r="Z1672" s="3"/>
      <c r="AA1672" s="3"/>
      <c r="AB1672" s="3"/>
      <c r="AC1672" s="3"/>
      <c r="AD1672" s="3"/>
      <c r="AE1672" s="2" t="s">
        <v>69</v>
      </c>
      <c r="AF1672" s="10">
        <v>44602</v>
      </c>
      <c r="AG1672" s="5">
        <v>0.60569444444444442</v>
      </c>
      <c r="AH1672" s="2" t="s">
        <v>69</v>
      </c>
      <c r="AI1672" s="7">
        <v>44894</v>
      </c>
      <c r="AJ1672" s="5">
        <v>0.44961805555555556</v>
      </c>
      <c r="AK1672" s="2" t="s">
        <v>70</v>
      </c>
      <c r="AL1672" s="3"/>
      <c r="AM1672" s="3"/>
      <c r="AN1672" s="3"/>
      <c r="AO1672" s="2" t="s">
        <v>13413</v>
      </c>
      <c r="AP1672" s="3"/>
      <c r="AQ1672" s="3"/>
      <c r="AR1672" s="3"/>
      <c r="AS1672" s="3"/>
      <c r="AT1672" s="3"/>
      <c r="AU1672" s="3"/>
      <c r="AV1672" s="3"/>
      <c r="AW1672" s="3"/>
      <c r="AX1672" s="3"/>
    </row>
    <row r="1673" spans="1:50" ht="13.8">
      <c r="A1673" s="2" t="s">
        <v>717</v>
      </c>
      <c r="B1673" s="2" t="s">
        <v>767</v>
      </c>
      <c r="C1673" s="2" t="s">
        <v>13414</v>
      </c>
      <c r="D1673" s="2" t="s">
        <v>13373</v>
      </c>
      <c r="E1673" s="2" t="s">
        <v>1457</v>
      </c>
      <c r="F1673" s="2" t="s">
        <v>13415</v>
      </c>
      <c r="G1673" s="2" t="s">
        <v>720</v>
      </c>
      <c r="H1673" s="2" t="s">
        <v>13368</v>
      </c>
      <c r="I1673" s="2" t="s">
        <v>13416</v>
      </c>
      <c r="J1673" s="3"/>
      <c r="K1673" s="3"/>
      <c r="L1673" s="3"/>
      <c r="M1673" s="3"/>
      <c r="N1673" s="3"/>
      <c r="O1673" s="3"/>
      <c r="P1673" s="3"/>
      <c r="Q1673" s="3"/>
      <c r="R1673" s="3"/>
      <c r="S1673" s="3"/>
      <c r="T1673" s="3"/>
      <c r="U1673" s="3"/>
      <c r="V1673" s="3"/>
      <c r="W1673" s="3"/>
      <c r="X1673" s="3"/>
      <c r="Y1673" s="3"/>
      <c r="Z1673" s="3"/>
      <c r="AA1673" s="2" t="s">
        <v>13376</v>
      </c>
      <c r="AB1673" s="3"/>
      <c r="AC1673" s="3"/>
      <c r="AD1673" s="3"/>
      <c r="AE1673" s="2" t="s">
        <v>69</v>
      </c>
      <c r="AF1673" s="10">
        <v>44602</v>
      </c>
      <c r="AG1673" s="5">
        <v>0.60826388888888894</v>
      </c>
      <c r="AH1673" s="2" t="s">
        <v>69</v>
      </c>
      <c r="AI1673" s="7">
        <v>44875</v>
      </c>
      <c r="AJ1673" s="5">
        <v>0.46045138888888887</v>
      </c>
      <c r="AK1673" s="2" t="s">
        <v>70</v>
      </c>
      <c r="AL1673" s="3"/>
      <c r="AM1673" s="3"/>
      <c r="AN1673" s="3"/>
      <c r="AO1673" s="2" t="s">
        <v>13417</v>
      </c>
      <c r="AP1673" s="3"/>
      <c r="AQ1673" s="3"/>
      <c r="AR1673" s="3"/>
      <c r="AS1673" s="3"/>
      <c r="AT1673" s="3"/>
      <c r="AU1673" s="3"/>
      <c r="AV1673" s="3"/>
      <c r="AW1673" s="3"/>
      <c r="AX1673" s="3"/>
    </row>
    <row r="1674" spans="1:50" ht="13.8">
      <c r="A1674" s="2" t="s">
        <v>717</v>
      </c>
      <c r="B1674" s="2" t="s">
        <v>767</v>
      </c>
      <c r="C1674" s="2" t="s">
        <v>13410</v>
      </c>
      <c r="D1674" s="2" t="s">
        <v>53</v>
      </c>
      <c r="E1674" s="2" t="s">
        <v>54</v>
      </c>
      <c r="F1674" s="2" t="s">
        <v>169</v>
      </c>
      <c r="G1674" s="2" t="s">
        <v>720</v>
      </c>
      <c r="H1674" s="2" t="s">
        <v>13418</v>
      </c>
      <c r="I1674" s="2" t="s">
        <v>13419</v>
      </c>
      <c r="J1674" s="3"/>
      <c r="K1674" s="3"/>
      <c r="L1674" s="51" t="s">
        <v>13420</v>
      </c>
      <c r="M1674" s="52"/>
      <c r="N1674" s="3"/>
      <c r="O1674" s="3"/>
      <c r="P1674" s="3"/>
      <c r="Q1674" s="3"/>
      <c r="R1674" s="3"/>
      <c r="S1674" s="3"/>
      <c r="T1674" s="3"/>
      <c r="U1674" s="3"/>
      <c r="V1674" s="3"/>
      <c r="W1674" s="3"/>
      <c r="X1674" s="3"/>
      <c r="Y1674" s="3"/>
      <c r="Z1674" s="3"/>
      <c r="AA1674" s="3"/>
      <c r="AB1674" s="3"/>
      <c r="AC1674" s="3"/>
      <c r="AD1674" s="3"/>
      <c r="AE1674" s="2" t="s">
        <v>69</v>
      </c>
      <c r="AF1674" s="10">
        <v>44602</v>
      </c>
      <c r="AG1674" s="5">
        <v>0.61224537037037041</v>
      </c>
      <c r="AH1674" s="2" t="s">
        <v>69</v>
      </c>
      <c r="AI1674" s="7">
        <v>44875</v>
      </c>
      <c r="AJ1674" s="5">
        <v>0.46252314814814816</v>
      </c>
      <c r="AK1674" s="2" t="s">
        <v>70</v>
      </c>
      <c r="AL1674" s="3"/>
      <c r="AM1674" s="3"/>
      <c r="AN1674" s="3"/>
      <c r="AO1674" s="2" t="s">
        <v>13421</v>
      </c>
      <c r="AP1674" s="3"/>
      <c r="AQ1674" s="3"/>
      <c r="AR1674" s="3"/>
      <c r="AS1674" s="3"/>
      <c r="AT1674" s="3"/>
      <c r="AU1674" s="3"/>
      <c r="AV1674" s="3"/>
      <c r="AW1674" s="3"/>
      <c r="AX1674" s="3"/>
    </row>
    <row r="1675" spans="1:50" ht="13.8">
      <c r="A1675" s="2" t="s">
        <v>717</v>
      </c>
      <c r="B1675" s="2" t="s">
        <v>767</v>
      </c>
      <c r="C1675" s="2" t="s">
        <v>13422</v>
      </c>
      <c r="D1675" s="2" t="s">
        <v>13423</v>
      </c>
      <c r="E1675" s="2" t="s">
        <v>5046</v>
      </c>
      <c r="F1675" s="2" t="s">
        <v>169</v>
      </c>
      <c r="G1675" s="2" t="s">
        <v>720</v>
      </c>
      <c r="H1675" s="2" t="s">
        <v>5274</v>
      </c>
      <c r="I1675" s="2" t="s">
        <v>13424</v>
      </c>
      <c r="J1675" s="3"/>
      <c r="K1675" s="3"/>
      <c r="L1675" s="51" t="s">
        <v>13425</v>
      </c>
      <c r="M1675" s="52"/>
      <c r="N1675" s="52"/>
      <c r="O1675" s="3"/>
      <c r="P1675" s="3"/>
      <c r="Q1675" s="3"/>
      <c r="R1675" s="3"/>
      <c r="S1675" s="3"/>
      <c r="T1675" s="3"/>
      <c r="U1675" s="3"/>
      <c r="V1675" s="3"/>
      <c r="W1675" s="3"/>
      <c r="X1675" s="3"/>
      <c r="Y1675" s="3"/>
      <c r="Z1675" s="3"/>
      <c r="AA1675" s="3"/>
      <c r="AB1675" s="3"/>
      <c r="AC1675" s="3"/>
      <c r="AD1675" s="3"/>
      <c r="AE1675" s="2" t="s">
        <v>69</v>
      </c>
      <c r="AF1675" s="10">
        <v>44602</v>
      </c>
      <c r="AG1675" s="5">
        <v>0.61575231481481485</v>
      </c>
      <c r="AH1675" s="2" t="s">
        <v>69</v>
      </c>
      <c r="AI1675" s="7">
        <v>44894</v>
      </c>
      <c r="AJ1675" s="5">
        <v>0.44880787037037034</v>
      </c>
      <c r="AK1675" s="2" t="s">
        <v>70</v>
      </c>
      <c r="AL1675" s="3"/>
      <c r="AM1675" s="3"/>
      <c r="AN1675" s="3"/>
      <c r="AO1675" s="2" t="s">
        <v>13426</v>
      </c>
      <c r="AP1675" s="3"/>
      <c r="AQ1675" s="3"/>
      <c r="AR1675" s="3"/>
      <c r="AS1675" s="3"/>
      <c r="AT1675" s="3"/>
      <c r="AU1675" s="3"/>
      <c r="AV1675" s="3"/>
      <c r="AW1675" s="3"/>
      <c r="AX1675" s="3"/>
    </row>
    <row r="1676" spans="1:50" ht="13.8">
      <c r="A1676" s="2" t="s">
        <v>717</v>
      </c>
      <c r="B1676" s="2" t="s">
        <v>767</v>
      </c>
      <c r="C1676" s="2" t="s">
        <v>13427</v>
      </c>
      <c r="D1676" s="2" t="s">
        <v>53</v>
      </c>
      <c r="E1676" s="2" t="s">
        <v>54</v>
      </c>
      <c r="F1676" s="2" t="s">
        <v>6584</v>
      </c>
      <c r="G1676" s="2" t="s">
        <v>720</v>
      </c>
      <c r="H1676" s="2" t="s">
        <v>13276</v>
      </c>
      <c r="I1676" s="2" t="s">
        <v>13428</v>
      </c>
      <c r="J1676" s="3"/>
      <c r="K1676" s="3"/>
      <c r="L1676" s="2" t="s">
        <v>13429</v>
      </c>
      <c r="M1676" s="3"/>
      <c r="N1676" s="3"/>
      <c r="O1676" s="3"/>
      <c r="P1676" s="3"/>
      <c r="Q1676" s="3"/>
      <c r="R1676" s="3"/>
      <c r="S1676" s="3"/>
      <c r="T1676" s="3"/>
      <c r="U1676" s="3"/>
      <c r="V1676" s="3"/>
      <c r="W1676" s="3"/>
      <c r="X1676" s="3"/>
      <c r="Y1676" s="3"/>
      <c r="Z1676" s="3"/>
      <c r="AA1676" s="3"/>
      <c r="AB1676" s="3"/>
      <c r="AC1676" s="3"/>
      <c r="AD1676" s="3"/>
      <c r="AE1676" s="2" t="s">
        <v>69</v>
      </c>
      <c r="AF1676" s="10">
        <v>44602</v>
      </c>
      <c r="AG1676" s="5">
        <v>0.61785879629629625</v>
      </c>
      <c r="AH1676" s="2" t="s">
        <v>69</v>
      </c>
      <c r="AI1676" s="7">
        <v>44894</v>
      </c>
      <c r="AJ1676" s="5">
        <v>0.44806712962962963</v>
      </c>
      <c r="AK1676" s="2" t="s">
        <v>70</v>
      </c>
      <c r="AL1676" s="3"/>
      <c r="AM1676" s="3"/>
      <c r="AN1676" s="3"/>
      <c r="AO1676" s="2" t="s">
        <v>13430</v>
      </c>
      <c r="AP1676" s="3"/>
      <c r="AQ1676" s="3"/>
      <c r="AR1676" s="3"/>
      <c r="AS1676" s="3"/>
      <c r="AT1676" s="3"/>
      <c r="AU1676" s="3"/>
      <c r="AV1676" s="3"/>
      <c r="AW1676" s="3"/>
      <c r="AX1676" s="3"/>
    </row>
    <row r="1677" spans="1:50" ht="13.8">
      <c r="A1677" s="2" t="s">
        <v>717</v>
      </c>
      <c r="B1677" s="2" t="s">
        <v>767</v>
      </c>
      <c r="C1677" s="2" t="s">
        <v>13431</v>
      </c>
      <c r="D1677" s="2" t="s">
        <v>53</v>
      </c>
      <c r="E1677" s="2" t="s">
        <v>3921</v>
      </c>
      <c r="F1677" s="2" t="s">
        <v>169</v>
      </c>
      <c r="G1677" s="2" t="s">
        <v>720</v>
      </c>
      <c r="H1677" s="2" t="s">
        <v>13432</v>
      </c>
      <c r="I1677" s="2" t="s">
        <v>13433</v>
      </c>
      <c r="J1677" s="3"/>
      <c r="K1677" s="3"/>
      <c r="L1677" s="2" t="s">
        <v>13434</v>
      </c>
      <c r="M1677" s="3"/>
      <c r="N1677" s="3"/>
      <c r="O1677" s="3"/>
      <c r="P1677" s="3"/>
      <c r="Q1677" s="3"/>
      <c r="R1677" s="3"/>
      <c r="S1677" s="3"/>
      <c r="T1677" s="3"/>
      <c r="U1677" s="3"/>
      <c r="V1677" s="3"/>
      <c r="W1677" s="3"/>
      <c r="X1677" s="3"/>
      <c r="Y1677" s="3"/>
      <c r="Z1677" s="3"/>
      <c r="AA1677" s="3"/>
      <c r="AB1677" s="3"/>
      <c r="AC1677" s="3"/>
      <c r="AD1677" s="3"/>
      <c r="AE1677" s="2" t="s">
        <v>69</v>
      </c>
      <c r="AF1677" s="10">
        <v>44602</v>
      </c>
      <c r="AG1677" s="5">
        <v>0.62173611111111116</v>
      </c>
      <c r="AH1677" s="2" t="s">
        <v>69</v>
      </c>
      <c r="AI1677" s="7">
        <v>44875</v>
      </c>
      <c r="AJ1677" s="5">
        <v>0.46545138888888887</v>
      </c>
      <c r="AK1677" s="2" t="s">
        <v>70</v>
      </c>
      <c r="AL1677" s="3"/>
      <c r="AM1677" s="3"/>
      <c r="AN1677" s="3"/>
      <c r="AO1677" s="2" t="s">
        <v>13435</v>
      </c>
      <c r="AP1677" s="3"/>
      <c r="AQ1677" s="3"/>
      <c r="AR1677" s="3"/>
      <c r="AS1677" s="3"/>
      <c r="AT1677" s="3"/>
      <c r="AU1677" s="3"/>
      <c r="AV1677" s="3"/>
      <c r="AW1677" s="3"/>
      <c r="AX1677" s="3"/>
    </row>
    <row r="1678" spans="1:50" ht="13.8">
      <c r="A1678" s="2" t="s">
        <v>717</v>
      </c>
      <c r="B1678" s="2" t="s">
        <v>767</v>
      </c>
      <c r="C1678" s="2" t="s">
        <v>13436</v>
      </c>
      <c r="D1678" s="2" t="s">
        <v>53</v>
      </c>
      <c r="E1678" s="2" t="s">
        <v>5699</v>
      </c>
      <c r="F1678" s="2" t="s">
        <v>169</v>
      </c>
      <c r="G1678" s="2" t="s">
        <v>720</v>
      </c>
      <c r="H1678" s="2" t="s">
        <v>13368</v>
      </c>
      <c r="I1678" s="2" t="s">
        <v>13437</v>
      </c>
      <c r="J1678" s="3"/>
      <c r="K1678" s="3"/>
      <c r="L1678" s="3"/>
      <c r="M1678" s="3"/>
      <c r="N1678" s="3"/>
      <c r="O1678" s="3"/>
      <c r="P1678" s="3"/>
      <c r="Q1678" s="3"/>
      <c r="R1678" s="3"/>
      <c r="S1678" s="3"/>
      <c r="T1678" s="3"/>
      <c r="U1678" s="3"/>
      <c r="V1678" s="3"/>
      <c r="W1678" s="3"/>
      <c r="X1678" s="3"/>
      <c r="Y1678" s="3"/>
      <c r="Z1678" s="3"/>
      <c r="AA1678" s="3"/>
      <c r="AB1678" s="3"/>
      <c r="AC1678" s="3"/>
      <c r="AD1678" s="3"/>
      <c r="AE1678" s="2" t="s">
        <v>69</v>
      </c>
      <c r="AF1678" s="10">
        <v>44602</v>
      </c>
      <c r="AG1678" s="5">
        <v>0.64274305555555555</v>
      </c>
      <c r="AH1678" s="2" t="s">
        <v>69</v>
      </c>
      <c r="AI1678" s="7">
        <v>44894</v>
      </c>
      <c r="AJ1678" s="5">
        <v>0.44721064814814815</v>
      </c>
      <c r="AK1678" s="2" t="s">
        <v>70</v>
      </c>
      <c r="AL1678" s="3"/>
      <c r="AM1678" s="3"/>
      <c r="AN1678" s="3"/>
      <c r="AO1678" s="2" t="s">
        <v>13438</v>
      </c>
      <c r="AP1678" s="3"/>
      <c r="AQ1678" s="3"/>
      <c r="AR1678" s="3"/>
      <c r="AS1678" s="3"/>
      <c r="AT1678" s="3"/>
      <c r="AU1678" s="3"/>
      <c r="AV1678" s="3"/>
      <c r="AW1678" s="3"/>
      <c r="AX1678" s="3"/>
    </row>
    <row r="1679" spans="1:50" ht="13.8">
      <c r="A1679" s="2" t="s">
        <v>717</v>
      </c>
      <c r="B1679" s="2" t="s">
        <v>767</v>
      </c>
      <c r="C1679" s="2" t="s">
        <v>13439</v>
      </c>
      <c r="D1679" s="2" t="s">
        <v>53</v>
      </c>
      <c r="E1679" s="2" t="s">
        <v>328</v>
      </c>
      <c r="F1679" s="2" t="s">
        <v>169</v>
      </c>
      <c r="G1679" s="2" t="s">
        <v>720</v>
      </c>
      <c r="H1679" s="2" t="s">
        <v>13440</v>
      </c>
      <c r="I1679" s="2" t="s">
        <v>13441</v>
      </c>
      <c r="J1679" s="3"/>
      <c r="K1679" s="3"/>
      <c r="L1679" s="2" t="s">
        <v>13442</v>
      </c>
      <c r="M1679" s="3"/>
      <c r="N1679" s="3"/>
      <c r="O1679" s="3"/>
      <c r="P1679" s="3"/>
      <c r="Q1679" s="3"/>
      <c r="R1679" s="3"/>
      <c r="S1679" s="3"/>
      <c r="T1679" s="3"/>
      <c r="U1679" s="3"/>
      <c r="V1679" s="3"/>
      <c r="W1679" s="3"/>
      <c r="X1679" s="3"/>
      <c r="Y1679" s="3"/>
      <c r="Z1679" s="3"/>
      <c r="AA1679" s="3"/>
      <c r="AB1679" s="3"/>
      <c r="AC1679" s="3"/>
      <c r="AD1679" s="3"/>
      <c r="AE1679" s="2" t="s">
        <v>69</v>
      </c>
      <c r="AF1679" s="10">
        <v>44602</v>
      </c>
      <c r="AG1679" s="5">
        <v>0.64618055555555554</v>
      </c>
      <c r="AH1679" s="2" t="s">
        <v>69</v>
      </c>
      <c r="AI1679" s="7">
        <v>44894</v>
      </c>
      <c r="AJ1679" s="5">
        <v>0.44628472222222221</v>
      </c>
      <c r="AK1679" s="2" t="s">
        <v>70</v>
      </c>
      <c r="AL1679" s="3"/>
      <c r="AM1679" s="3"/>
      <c r="AN1679" s="3"/>
      <c r="AO1679" s="2" t="s">
        <v>13443</v>
      </c>
      <c r="AP1679" s="3"/>
      <c r="AQ1679" s="3"/>
      <c r="AR1679" s="3"/>
      <c r="AS1679" s="3"/>
      <c r="AT1679" s="3"/>
      <c r="AU1679" s="3"/>
      <c r="AV1679" s="3"/>
      <c r="AW1679" s="3"/>
      <c r="AX1679" s="3"/>
    </row>
    <row r="1680" spans="1:50" ht="13.8">
      <c r="A1680" s="2" t="s">
        <v>717</v>
      </c>
      <c r="B1680" s="2" t="s">
        <v>767</v>
      </c>
      <c r="C1680" s="2" t="s">
        <v>13444</v>
      </c>
      <c r="D1680" s="2" t="s">
        <v>53</v>
      </c>
      <c r="E1680" s="2" t="s">
        <v>5699</v>
      </c>
      <c r="F1680" s="2" t="s">
        <v>169</v>
      </c>
      <c r="G1680" s="2" t="s">
        <v>720</v>
      </c>
      <c r="H1680" s="2" t="s">
        <v>5274</v>
      </c>
      <c r="I1680" s="2" t="s">
        <v>13445</v>
      </c>
      <c r="J1680" s="3"/>
      <c r="K1680" s="3"/>
      <c r="L1680" s="3"/>
      <c r="M1680" s="3"/>
      <c r="N1680" s="3"/>
      <c r="O1680" s="3"/>
      <c r="P1680" s="3"/>
      <c r="Q1680" s="3"/>
      <c r="R1680" s="3"/>
      <c r="S1680" s="3"/>
      <c r="T1680" s="3"/>
      <c r="U1680" s="3"/>
      <c r="V1680" s="3"/>
      <c r="W1680" s="3"/>
      <c r="X1680" s="3"/>
      <c r="Y1680" s="3"/>
      <c r="Z1680" s="3"/>
      <c r="AA1680" s="3"/>
      <c r="AB1680" s="3"/>
      <c r="AC1680" s="3"/>
      <c r="AD1680" s="3"/>
      <c r="AE1680" s="2" t="s">
        <v>69</v>
      </c>
      <c r="AF1680" s="10">
        <v>44602</v>
      </c>
      <c r="AG1680" s="5">
        <v>0.65135416666666668</v>
      </c>
      <c r="AH1680" s="2" t="s">
        <v>69</v>
      </c>
      <c r="AI1680" s="7">
        <v>44894</v>
      </c>
      <c r="AJ1680" s="5">
        <v>0.44556712962962963</v>
      </c>
      <c r="AK1680" s="2" t="s">
        <v>70</v>
      </c>
      <c r="AL1680" s="3"/>
      <c r="AM1680" s="3"/>
      <c r="AN1680" s="3"/>
      <c r="AO1680" s="2" t="s">
        <v>13446</v>
      </c>
      <c r="AP1680" s="3"/>
      <c r="AQ1680" s="3"/>
      <c r="AR1680" s="3"/>
      <c r="AS1680" s="3"/>
      <c r="AT1680" s="3"/>
      <c r="AU1680" s="3"/>
      <c r="AV1680" s="3"/>
      <c r="AW1680" s="3"/>
      <c r="AX1680" s="3"/>
    </row>
    <row r="1681" spans="1:50" ht="13.8">
      <c r="A1681" s="2" t="s">
        <v>717</v>
      </c>
      <c r="B1681" s="2" t="s">
        <v>767</v>
      </c>
      <c r="C1681" s="2" t="s">
        <v>13447</v>
      </c>
      <c r="D1681" s="2" t="s">
        <v>53</v>
      </c>
      <c r="E1681" s="2" t="s">
        <v>5699</v>
      </c>
      <c r="F1681" s="2" t="s">
        <v>169</v>
      </c>
      <c r="G1681" s="2" t="s">
        <v>720</v>
      </c>
      <c r="H1681" s="3"/>
      <c r="I1681" s="2" t="s">
        <v>13448</v>
      </c>
      <c r="J1681" s="3"/>
      <c r="K1681" s="3"/>
      <c r="L1681" s="3"/>
      <c r="M1681" s="3"/>
      <c r="N1681" s="3"/>
      <c r="O1681" s="3"/>
      <c r="P1681" s="3"/>
      <c r="Q1681" s="3"/>
      <c r="R1681" s="3"/>
      <c r="S1681" s="3"/>
      <c r="T1681" s="3"/>
      <c r="U1681" s="3"/>
      <c r="V1681" s="3"/>
      <c r="W1681" s="3"/>
      <c r="X1681" s="3"/>
      <c r="Y1681" s="3"/>
      <c r="Z1681" s="3"/>
      <c r="AA1681" s="3"/>
      <c r="AB1681" s="3"/>
      <c r="AC1681" s="3"/>
      <c r="AD1681" s="3"/>
      <c r="AE1681" s="2" t="s">
        <v>69</v>
      </c>
      <c r="AF1681" s="10">
        <v>44602</v>
      </c>
      <c r="AG1681" s="5">
        <v>0.65391203703703704</v>
      </c>
      <c r="AH1681" s="2" t="s">
        <v>69</v>
      </c>
      <c r="AI1681" s="7">
        <v>44894</v>
      </c>
      <c r="AJ1681" s="5">
        <v>0.44462962962962965</v>
      </c>
      <c r="AK1681" s="2" t="s">
        <v>70</v>
      </c>
      <c r="AL1681" s="3"/>
      <c r="AM1681" s="3"/>
      <c r="AN1681" s="3"/>
      <c r="AO1681" s="2" t="s">
        <v>13449</v>
      </c>
      <c r="AP1681" s="3"/>
      <c r="AQ1681" s="3"/>
      <c r="AR1681" s="3"/>
      <c r="AS1681" s="3"/>
      <c r="AT1681" s="3"/>
      <c r="AU1681" s="3"/>
      <c r="AV1681" s="3"/>
      <c r="AW1681" s="3"/>
      <c r="AX1681" s="3"/>
    </row>
    <row r="1682" spans="1:50" ht="13.8">
      <c r="A1682" s="2" t="s">
        <v>717</v>
      </c>
      <c r="B1682" s="2" t="s">
        <v>767</v>
      </c>
      <c r="C1682" s="2" t="s">
        <v>4981</v>
      </c>
      <c r="D1682" s="2" t="s">
        <v>53</v>
      </c>
      <c r="E1682" s="2" t="s">
        <v>5699</v>
      </c>
      <c r="F1682" s="2" t="s">
        <v>169</v>
      </c>
      <c r="G1682" s="2" t="s">
        <v>720</v>
      </c>
      <c r="H1682" s="3"/>
      <c r="I1682" s="2" t="s">
        <v>13450</v>
      </c>
      <c r="J1682" s="3"/>
      <c r="K1682" s="3"/>
      <c r="L1682" s="3"/>
      <c r="M1682" s="3"/>
      <c r="N1682" s="3"/>
      <c r="O1682" s="3"/>
      <c r="P1682" s="3"/>
      <c r="Q1682" s="3"/>
      <c r="R1682" s="3"/>
      <c r="S1682" s="3"/>
      <c r="T1682" s="3"/>
      <c r="U1682" s="3"/>
      <c r="V1682" s="3"/>
      <c r="W1682" s="3"/>
      <c r="X1682" s="3"/>
      <c r="Y1682" s="3"/>
      <c r="Z1682" s="3"/>
      <c r="AA1682" s="3"/>
      <c r="AB1682" s="3"/>
      <c r="AC1682" s="3"/>
      <c r="AD1682" s="3"/>
      <c r="AE1682" s="2" t="s">
        <v>69</v>
      </c>
      <c r="AF1682" s="10">
        <v>44602</v>
      </c>
      <c r="AG1682" s="5">
        <v>0.65718750000000004</v>
      </c>
      <c r="AH1682" s="2" t="s">
        <v>69</v>
      </c>
      <c r="AI1682" s="7">
        <v>44894</v>
      </c>
      <c r="AJ1682" s="5">
        <v>0.4432638888888889</v>
      </c>
      <c r="AK1682" s="2" t="s">
        <v>70</v>
      </c>
      <c r="AL1682" s="3"/>
      <c r="AM1682" s="3"/>
      <c r="AN1682" s="3"/>
      <c r="AO1682" s="2" t="s">
        <v>13451</v>
      </c>
      <c r="AP1682" s="3"/>
      <c r="AQ1682" s="3"/>
      <c r="AR1682" s="3"/>
      <c r="AS1682" s="3"/>
      <c r="AT1682" s="3"/>
      <c r="AU1682" s="3"/>
      <c r="AV1682" s="3"/>
      <c r="AW1682" s="3"/>
      <c r="AX1682" s="3"/>
    </row>
    <row r="1683" spans="1:50" ht="13.8">
      <c r="A1683" s="2" t="s">
        <v>717</v>
      </c>
      <c r="B1683" s="2" t="s">
        <v>767</v>
      </c>
      <c r="C1683" s="2" t="s">
        <v>13447</v>
      </c>
      <c r="D1683" s="2" t="s">
        <v>53</v>
      </c>
      <c r="E1683" s="2" t="s">
        <v>5699</v>
      </c>
      <c r="F1683" s="2" t="s">
        <v>169</v>
      </c>
      <c r="G1683" s="2" t="s">
        <v>720</v>
      </c>
      <c r="H1683" s="2" t="s">
        <v>4420</v>
      </c>
      <c r="I1683" s="2" t="s">
        <v>13452</v>
      </c>
      <c r="J1683" s="3"/>
      <c r="K1683" s="3"/>
      <c r="L1683" s="3"/>
      <c r="M1683" s="3"/>
      <c r="N1683" s="3"/>
      <c r="O1683" s="3"/>
      <c r="P1683" s="3"/>
      <c r="Q1683" s="3"/>
      <c r="R1683" s="3"/>
      <c r="S1683" s="3"/>
      <c r="T1683" s="3"/>
      <c r="U1683" s="3"/>
      <c r="V1683" s="3"/>
      <c r="W1683" s="3"/>
      <c r="X1683" s="3"/>
      <c r="Y1683" s="3"/>
      <c r="Z1683" s="3"/>
      <c r="AA1683" s="3"/>
      <c r="AB1683" s="3"/>
      <c r="AC1683" s="3"/>
      <c r="AD1683" s="3"/>
      <c r="AE1683" s="2" t="s">
        <v>69</v>
      </c>
      <c r="AF1683" s="10">
        <v>44602</v>
      </c>
      <c r="AG1683" s="5">
        <v>0.66172453703703704</v>
      </c>
      <c r="AH1683" s="2" t="s">
        <v>69</v>
      </c>
      <c r="AI1683" s="7">
        <v>44894</v>
      </c>
      <c r="AJ1683" s="5">
        <v>0.44245370370370368</v>
      </c>
      <c r="AK1683" s="2" t="s">
        <v>70</v>
      </c>
      <c r="AL1683" s="3"/>
      <c r="AM1683" s="3"/>
      <c r="AN1683" s="3"/>
      <c r="AO1683" s="2" t="s">
        <v>13453</v>
      </c>
      <c r="AP1683" s="3"/>
      <c r="AQ1683" s="3"/>
      <c r="AR1683" s="3"/>
      <c r="AS1683" s="3"/>
      <c r="AT1683" s="3"/>
      <c r="AU1683" s="3"/>
      <c r="AV1683" s="3"/>
      <c r="AW1683" s="3"/>
      <c r="AX1683" s="3"/>
    </row>
    <row r="1684" spans="1:50" ht="13.8">
      <c r="A1684" s="2" t="s">
        <v>717</v>
      </c>
      <c r="B1684" s="2" t="s">
        <v>767</v>
      </c>
      <c r="C1684" s="2" t="s">
        <v>13395</v>
      </c>
      <c r="D1684" s="2" t="s">
        <v>13454</v>
      </c>
      <c r="E1684" s="2" t="s">
        <v>10138</v>
      </c>
      <c r="F1684" s="2" t="s">
        <v>13455</v>
      </c>
      <c r="G1684" s="2" t="s">
        <v>720</v>
      </c>
      <c r="H1684" s="2" t="s">
        <v>13456</v>
      </c>
      <c r="I1684" s="2" t="s">
        <v>13457</v>
      </c>
      <c r="J1684" s="3"/>
      <c r="K1684" s="3"/>
      <c r="L1684" s="2" t="s">
        <v>13458</v>
      </c>
      <c r="M1684" s="3"/>
      <c r="N1684" s="3"/>
      <c r="O1684" s="3"/>
      <c r="P1684" s="3"/>
      <c r="Q1684" s="3"/>
      <c r="R1684" s="3"/>
      <c r="S1684" s="3"/>
      <c r="T1684" s="3"/>
      <c r="U1684" s="3"/>
      <c r="V1684" s="3"/>
      <c r="W1684" s="3"/>
      <c r="X1684" s="3"/>
      <c r="Y1684" s="3"/>
      <c r="Z1684" s="3"/>
      <c r="AA1684" s="3"/>
      <c r="AB1684" s="3"/>
      <c r="AC1684" s="3"/>
      <c r="AD1684" s="3"/>
      <c r="AE1684" s="2" t="s">
        <v>69</v>
      </c>
      <c r="AF1684" s="10">
        <v>44602</v>
      </c>
      <c r="AG1684" s="5">
        <v>0.6638425925925926</v>
      </c>
      <c r="AH1684" s="2" t="s">
        <v>69</v>
      </c>
      <c r="AI1684" s="7">
        <v>44894</v>
      </c>
      <c r="AJ1684" s="5">
        <v>0.44181712962962966</v>
      </c>
      <c r="AK1684" s="2" t="s">
        <v>70</v>
      </c>
      <c r="AL1684" s="3"/>
      <c r="AM1684" s="3"/>
      <c r="AN1684" s="3"/>
      <c r="AO1684" s="2" t="s">
        <v>13459</v>
      </c>
      <c r="AP1684" s="3"/>
      <c r="AQ1684" s="3"/>
      <c r="AR1684" s="3"/>
      <c r="AS1684" s="3"/>
      <c r="AT1684" s="3"/>
      <c r="AU1684" s="3"/>
      <c r="AV1684" s="3"/>
      <c r="AW1684" s="3"/>
      <c r="AX1684" s="3"/>
    </row>
    <row r="1685" spans="1:50" ht="13.8">
      <c r="A1685" s="2" t="s">
        <v>717</v>
      </c>
      <c r="B1685" s="2" t="s">
        <v>767</v>
      </c>
      <c r="C1685" s="2" t="s">
        <v>13395</v>
      </c>
      <c r="D1685" s="2" t="s">
        <v>53</v>
      </c>
      <c r="E1685" s="2" t="s">
        <v>5699</v>
      </c>
      <c r="F1685" s="2" t="s">
        <v>169</v>
      </c>
      <c r="G1685" s="2" t="s">
        <v>720</v>
      </c>
      <c r="H1685" s="2" t="s">
        <v>10896</v>
      </c>
      <c r="I1685" s="2" t="s">
        <v>13460</v>
      </c>
      <c r="J1685" s="3"/>
      <c r="K1685" s="3"/>
      <c r="L1685" s="3"/>
      <c r="M1685" s="3"/>
      <c r="N1685" s="3"/>
      <c r="O1685" s="3"/>
      <c r="P1685" s="3"/>
      <c r="Q1685" s="3"/>
      <c r="R1685" s="3"/>
      <c r="S1685" s="3"/>
      <c r="T1685" s="3"/>
      <c r="U1685" s="3"/>
      <c r="V1685" s="3"/>
      <c r="W1685" s="3"/>
      <c r="X1685" s="3"/>
      <c r="Y1685" s="3"/>
      <c r="Z1685" s="3"/>
      <c r="AA1685" s="3"/>
      <c r="AB1685" s="3"/>
      <c r="AC1685" s="3"/>
      <c r="AD1685" s="3"/>
      <c r="AE1685" s="2" t="s">
        <v>69</v>
      </c>
      <c r="AF1685" s="10">
        <v>44602</v>
      </c>
      <c r="AG1685" s="5">
        <v>0.66601851851851857</v>
      </c>
      <c r="AH1685" s="2" t="s">
        <v>69</v>
      </c>
      <c r="AI1685" s="7">
        <v>44894</v>
      </c>
      <c r="AJ1685" s="5">
        <v>0.44126157407407407</v>
      </c>
      <c r="AK1685" s="2" t="s">
        <v>70</v>
      </c>
      <c r="AL1685" s="3"/>
      <c r="AM1685" s="3"/>
      <c r="AN1685" s="3"/>
      <c r="AO1685" s="2" t="s">
        <v>13461</v>
      </c>
      <c r="AP1685" s="3"/>
      <c r="AQ1685" s="3"/>
      <c r="AR1685" s="3"/>
      <c r="AS1685" s="3"/>
      <c r="AT1685" s="3"/>
      <c r="AU1685" s="3"/>
      <c r="AV1685" s="3"/>
      <c r="AW1685" s="3"/>
      <c r="AX1685" s="3"/>
    </row>
    <row r="1686" spans="1:50" ht="13.8">
      <c r="A1686" s="2" t="s">
        <v>717</v>
      </c>
      <c r="B1686" s="2" t="s">
        <v>767</v>
      </c>
      <c r="C1686" s="2" t="s">
        <v>13462</v>
      </c>
      <c r="D1686" s="2" t="s">
        <v>53</v>
      </c>
      <c r="E1686" s="2" t="s">
        <v>10138</v>
      </c>
      <c r="F1686" s="2" t="s">
        <v>13463</v>
      </c>
      <c r="G1686" s="2" t="s">
        <v>720</v>
      </c>
      <c r="H1686" s="2" t="s">
        <v>4420</v>
      </c>
      <c r="I1686" s="2" t="s">
        <v>13464</v>
      </c>
      <c r="J1686" s="3"/>
      <c r="K1686" s="3"/>
      <c r="L1686" s="51" t="s">
        <v>13465</v>
      </c>
      <c r="M1686" s="52"/>
      <c r="N1686" s="52"/>
      <c r="O1686" s="3"/>
      <c r="P1686" s="3"/>
      <c r="Q1686" s="3"/>
      <c r="R1686" s="3"/>
      <c r="S1686" s="3"/>
      <c r="T1686" s="3"/>
      <c r="U1686" s="3"/>
      <c r="V1686" s="3"/>
      <c r="W1686" s="3"/>
      <c r="X1686" s="3"/>
      <c r="Y1686" s="3"/>
      <c r="Z1686" s="3"/>
      <c r="AA1686" s="3"/>
      <c r="AB1686" s="3"/>
      <c r="AC1686" s="3"/>
      <c r="AD1686" s="3"/>
      <c r="AE1686" s="2" t="s">
        <v>69</v>
      </c>
      <c r="AF1686" s="10">
        <v>44602</v>
      </c>
      <c r="AG1686" s="5">
        <v>0.66969907407407403</v>
      </c>
      <c r="AH1686" s="2" t="s">
        <v>69</v>
      </c>
      <c r="AI1686" s="7">
        <v>44894</v>
      </c>
      <c r="AJ1686" s="5">
        <v>0.44057870370370372</v>
      </c>
      <c r="AK1686" s="2" t="s">
        <v>70</v>
      </c>
      <c r="AL1686" s="3"/>
      <c r="AM1686" s="3"/>
      <c r="AN1686" s="3"/>
      <c r="AO1686" s="2" t="s">
        <v>13466</v>
      </c>
      <c r="AP1686" s="3"/>
      <c r="AQ1686" s="3"/>
      <c r="AR1686" s="3"/>
      <c r="AS1686" s="3"/>
      <c r="AT1686" s="3"/>
      <c r="AU1686" s="3"/>
      <c r="AV1686" s="3"/>
      <c r="AW1686" s="3"/>
      <c r="AX1686" s="3"/>
    </row>
    <row r="1687" spans="1:50" ht="13.8">
      <c r="A1687" s="2" t="s">
        <v>717</v>
      </c>
      <c r="B1687" s="2" t="s">
        <v>767</v>
      </c>
      <c r="C1687" s="2" t="s">
        <v>12017</v>
      </c>
      <c r="D1687" s="2" t="s">
        <v>13467</v>
      </c>
      <c r="E1687" s="2" t="s">
        <v>13468</v>
      </c>
      <c r="F1687" s="2" t="s">
        <v>169</v>
      </c>
      <c r="G1687" s="2" t="s">
        <v>720</v>
      </c>
      <c r="H1687" s="2" t="s">
        <v>13469</v>
      </c>
      <c r="I1687" s="2" t="s">
        <v>13470</v>
      </c>
      <c r="J1687" s="3"/>
      <c r="K1687" s="3"/>
      <c r="L1687" s="51" t="s">
        <v>13471</v>
      </c>
      <c r="M1687" s="52"/>
      <c r="N1687" s="3"/>
      <c r="O1687" s="3"/>
      <c r="P1687" s="3"/>
      <c r="Q1687" s="3"/>
      <c r="R1687" s="3"/>
      <c r="S1687" s="3"/>
      <c r="T1687" s="3"/>
      <c r="U1687" s="3"/>
      <c r="V1687" s="3"/>
      <c r="W1687" s="3"/>
      <c r="X1687" s="3"/>
      <c r="Y1687" s="3"/>
      <c r="Z1687" s="3"/>
      <c r="AA1687" s="3"/>
      <c r="AB1687" s="3"/>
      <c r="AC1687" s="3"/>
      <c r="AD1687" s="3"/>
      <c r="AE1687" s="2" t="s">
        <v>69</v>
      </c>
      <c r="AF1687" s="10">
        <v>44602</v>
      </c>
      <c r="AG1687" s="5">
        <v>0.70425925925925925</v>
      </c>
      <c r="AH1687" s="2" t="s">
        <v>69</v>
      </c>
      <c r="AI1687" s="7">
        <v>44875</v>
      </c>
      <c r="AJ1687" s="5">
        <v>0.47046296296296297</v>
      </c>
      <c r="AK1687" s="2" t="s">
        <v>70</v>
      </c>
      <c r="AL1687" s="3"/>
      <c r="AM1687" s="3"/>
      <c r="AN1687" s="3"/>
      <c r="AO1687" s="2" t="s">
        <v>13472</v>
      </c>
      <c r="AP1687" s="3"/>
      <c r="AQ1687" s="3"/>
      <c r="AR1687" s="3"/>
      <c r="AS1687" s="3"/>
      <c r="AT1687" s="3"/>
      <c r="AU1687" s="3"/>
      <c r="AV1687" s="3"/>
      <c r="AW1687" s="3"/>
      <c r="AX1687" s="3"/>
    </row>
    <row r="1688" spans="1:50" ht="13.8">
      <c r="A1688" s="2" t="s">
        <v>717</v>
      </c>
      <c r="B1688" s="2" t="s">
        <v>767</v>
      </c>
      <c r="C1688" s="2" t="s">
        <v>12551</v>
      </c>
      <c r="D1688" s="2" t="s">
        <v>13473</v>
      </c>
      <c r="E1688" s="2" t="s">
        <v>13474</v>
      </c>
      <c r="F1688" s="2" t="s">
        <v>169</v>
      </c>
      <c r="G1688" s="2" t="s">
        <v>720</v>
      </c>
      <c r="H1688" s="2" t="s">
        <v>13475</v>
      </c>
      <c r="I1688" s="2" t="s">
        <v>13476</v>
      </c>
      <c r="J1688" s="3"/>
      <c r="K1688" s="3"/>
      <c r="L1688" s="3"/>
      <c r="M1688" s="3"/>
      <c r="N1688" s="3"/>
      <c r="O1688" s="3"/>
      <c r="P1688" s="3"/>
      <c r="Q1688" s="3"/>
      <c r="R1688" s="3"/>
      <c r="S1688" s="3"/>
      <c r="T1688" s="3"/>
      <c r="U1688" s="3"/>
      <c r="V1688" s="3"/>
      <c r="W1688" s="3"/>
      <c r="X1688" s="3"/>
      <c r="Y1688" s="3"/>
      <c r="Z1688" s="3"/>
      <c r="AA1688" s="2" t="s">
        <v>13477</v>
      </c>
      <c r="AB1688" s="3"/>
      <c r="AC1688" s="3"/>
      <c r="AD1688" s="3"/>
      <c r="AE1688" s="2" t="s">
        <v>69</v>
      </c>
      <c r="AF1688" s="10">
        <v>44602</v>
      </c>
      <c r="AG1688" s="5">
        <v>0.70599537037037041</v>
      </c>
      <c r="AH1688" s="2" t="s">
        <v>69</v>
      </c>
      <c r="AI1688" s="7">
        <v>44894</v>
      </c>
      <c r="AJ1688" s="5">
        <v>0.43835648148148149</v>
      </c>
      <c r="AK1688" s="2" t="s">
        <v>70</v>
      </c>
      <c r="AL1688" s="3"/>
      <c r="AM1688" s="3"/>
      <c r="AN1688" s="3"/>
      <c r="AO1688" s="2" t="s">
        <v>13478</v>
      </c>
      <c r="AP1688" s="3"/>
      <c r="AQ1688" s="3"/>
      <c r="AR1688" s="3"/>
      <c r="AS1688" s="3"/>
      <c r="AT1688" s="3"/>
      <c r="AU1688" s="3"/>
      <c r="AV1688" s="3"/>
      <c r="AW1688" s="3"/>
      <c r="AX1688" s="3"/>
    </row>
    <row r="1689" spans="1:50" ht="13.8">
      <c r="A1689" s="2" t="s">
        <v>717</v>
      </c>
      <c r="B1689" s="2" t="s">
        <v>767</v>
      </c>
      <c r="C1689" s="2" t="s">
        <v>12551</v>
      </c>
      <c r="D1689" s="2" t="s">
        <v>13473</v>
      </c>
      <c r="E1689" s="2" t="s">
        <v>13474</v>
      </c>
      <c r="F1689" s="2" t="s">
        <v>169</v>
      </c>
      <c r="G1689" s="2" t="s">
        <v>720</v>
      </c>
      <c r="H1689" s="2" t="s">
        <v>13475</v>
      </c>
      <c r="I1689" s="2" t="s">
        <v>13479</v>
      </c>
      <c r="J1689" s="3"/>
      <c r="K1689" s="3"/>
      <c r="L1689" s="3"/>
      <c r="M1689" s="3"/>
      <c r="N1689" s="3"/>
      <c r="O1689" s="3"/>
      <c r="P1689" s="3"/>
      <c r="Q1689" s="3"/>
      <c r="R1689" s="3"/>
      <c r="S1689" s="3"/>
      <c r="T1689" s="3"/>
      <c r="U1689" s="3"/>
      <c r="V1689" s="3"/>
      <c r="W1689" s="3"/>
      <c r="X1689" s="3"/>
      <c r="Y1689" s="3"/>
      <c r="Z1689" s="3"/>
      <c r="AA1689" s="2" t="s">
        <v>13480</v>
      </c>
      <c r="AB1689" s="3"/>
      <c r="AC1689" s="3"/>
      <c r="AD1689" s="3"/>
      <c r="AE1689" s="2" t="s">
        <v>69</v>
      </c>
      <c r="AF1689" s="10">
        <v>44602</v>
      </c>
      <c r="AG1689" s="5">
        <v>0.708125</v>
      </c>
      <c r="AH1689" s="2" t="s">
        <v>69</v>
      </c>
      <c r="AI1689" s="7">
        <v>44894</v>
      </c>
      <c r="AJ1689" s="5">
        <v>0.43718750000000001</v>
      </c>
      <c r="AK1689" s="2" t="s">
        <v>70</v>
      </c>
      <c r="AL1689" s="3"/>
      <c r="AM1689" s="3"/>
      <c r="AN1689" s="3"/>
      <c r="AO1689" s="2" t="s">
        <v>13481</v>
      </c>
      <c r="AP1689" s="3"/>
      <c r="AQ1689" s="3"/>
      <c r="AR1689" s="3"/>
      <c r="AS1689" s="3"/>
      <c r="AT1689" s="3"/>
      <c r="AU1689" s="3"/>
      <c r="AV1689" s="3"/>
      <c r="AW1689" s="3"/>
      <c r="AX1689" s="3"/>
    </row>
    <row r="1690" spans="1:50" ht="13.8">
      <c r="A1690" s="2" t="s">
        <v>717</v>
      </c>
      <c r="B1690" s="2" t="s">
        <v>767</v>
      </c>
      <c r="C1690" s="2" t="s">
        <v>4981</v>
      </c>
      <c r="D1690" s="2" t="s">
        <v>13482</v>
      </c>
      <c r="E1690" s="2" t="s">
        <v>2886</v>
      </c>
      <c r="F1690" s="2" t="s">
        <v>6857</v>
      </c>
      <c r="G1690" s="2" t="s">
        <v>720</v>
      </c>
      <c r="H1690" s="2" t="s">
        <v>13483</v>
      </c>
      <c r="I1690" s="2" t="s">
        <v>13484</v>
      </c>
      <c r="J1690" s="3"/>
      <c r="K1690" s="3"/>
      <c r="L1690" s="51" t="s">
        <v>13485</v>
      </c>
      <c r="M1690" s="52"/>
      <c r="N1690" s="2" t="s">
        <v>13486</v>
      </c>
      <c r="O1690" s="3"/>
      <c r="P1690" s="3"/>
      <c r="Q1690" s="3"/>
      <c r="R1690" s="3"/>
      <c r="S1690" s="3"/>
      <c r="T1690" s="3"/>
      <c r="U1690" s="3"/>
      <c r="V1690" s="3"/>
      <c r="W1690" s="3"/>
      <c r="X1690" s="3"/>
      <c r="Y1690" s="3"/>
      <c r="Z1690" s="3"/>
      <c r="AA1690" s="3"/>
      <c r="AB1690" s="3"/>
      <c r="AC1690" s="3"/>
      <c r="AD1690" s="3"/>
      <c r="AE1690" s="2" t="s">
        <v>69</v>
      </c>
      <c r="AF1690" s="10">
        <v>44603</v>
      </c>
      <c r="AG1690" s="5">
        <v>0.41130787037037037</v>
      </c>
      <c r="AH1690" s="2" t="s">
        <v>69</v>
      </c>
      <c r="AI1690" s="7">
        <v>44894</v>
      </c>
      <c r="AJ1690" s="5">
        <v>0.4365162037037037</v>
      </c>
      <c r="AK1690" s="2" t="s">
        <v>70</v>
      </c>
      <c r="AL1690" s="3"/>
      <c r="AM1690" s="3"/>
      <c r="AN1690" s="3"/>
      <c r="AO1690" s="2" t="s">
        <v>13487</v>
      </c>
      <c r="AP1690" s="3"/>
      <c r="AQ1690" s="3"/>
      <c r="AR1690" s="3"/>
      <c r="AS1690" s="3"/>
      <c r="AT1690" s="3"/>
      <c r="AU1690" s="3"/>
      <c r="AV1690" s="3"/>
      <c r="AW1690" s="3"/>
      <c r="AX1690" s="3"/>
    </row>
    <row r="1691" spans="1:50" ht="13.8">
      <c r="A1691" s="2" t="s">
        <v>717</v>
      </c>
      <c r="B1691" s="2" t="s">
        <v>767</v>
      </c>
      <c r="C1691" s="2" t="s">
        <v>13488</v>
      </c>
      <c r="D1691" s="2" t="s">
        <v>13365</v>
      </c>
      <c r="E1691" s="2" t="s">
        <v>13366</v>
      </c>
      <c r="F1691" s="2" t="s">
        <v>13367</v>
      </c>
      <c r="G1691" s="2" t="s">
        <v>720</v>
      </c>
      <c r="H1691" s="2" t="s">
        <v>13368</v>
      </c>
      <c r="I1691" s="2" t="s">
        <v>13489</v>
      </c>
      <c r="J1691" s="3"/>
      <c r="K1691" s="3"/>
      <c r="L1691" s="2" t="s">
        <v>13429</v>
      </c>
      <c r="M1691" s="3"/>
      <c r="N1691" s="3"/>
      <c r="O1691" s="3"/>
      <c r="P1691" s="3"/>
      <c r="Q1691" s="3"/>
      <c r="R1691" s="3"/>
      <c r="S1691" s="3"/>
      <c r="T1691" s="3"/>
      <c r="U1691" s="3"/>
      <c r="V1691" s="3"/>
      <c r="W1691" s="3"/>
      <c r="X1691" s="3"/>
      <c r="Y1691" s="3"/>
      <c r="Z1691" s="3"/>
      <c r="AA1691" s="2" t="s">
        <v>13490</v>
      </c>
      <c r="AB1691" s="3"/>
      <c r="AC1691" s="3"/>
      <c r="AD1691" s="3"/>
      <c r="AE1691" s="2" t="s">
        <v>69</v>
      </c>
      <c r="AF1691" s="10">
        <v>44603</v>
      </c>
      <c r="AG1691" s="5">
        <v>0.41327546296296297</v>
      </c>
      <c r="AH1691" s="2" t="s">
        <v>69</v>
      </c>
      <c r="AI1691" s="7">
        <v>44875</v>
      </c>
      <c r="AJ1691" s="5">
        <v>0.47340277777777778</v>
      </c>
      <c r="AK1691" s="2" t="s">
        <v>70</v>
      </c>
      <c r="AL1691" s="3"/>
      <c r="AM1691" s="3"/>
      <c r="AN1691" s="3"/>
      <c r="AO1691" s="2" t="s">
        <v>13491</v>
      </c>
      <c r="AP1691" s="2" t="s">
        <v>864</v>
      </c>
      <c r="AQ1691" s="3"/>
      <c r="AR1691" s="3"/>
      <c r="AS1691" s="3"/>
      <c r="AT1691" s="3"/>
      <c r="AU1691" s="3"/>
      <c r="AV1691" s="3"/>
      <c r="AW1691" s="3"/>
      <c r="AX1691" s="3"/>
    </row>
    <row r="1692" spans="1:50" ht="13.8">
      <c r="A1692" s="2" t="s">
        <v>717</v>
      </c>
      <c r="B1692" s="2" t="s">
        <v>767</v>
      </c>
      <c r="C1692" s="2" t="s">
        <v>11947</v>
      </c>
      <c r="D1692" s="2" t="s">
        <v>13365</v>
      </c>
      <c r="E1692" s="2" t="s">
        <v>13366</v>
      </c>
      <c r="F1692" s="2" t="s">
        <v>13367</v>
      </c>
      <c r="G1692" s="2" t="s">
        <v>720</v>
      </c>
      <c r="H1692" s="2" t="s">
        <v>13368</v>
      </c>
      <c r="I1692" s="2" t="s">
        <v>13492</v>
      </c>
      <c r="J1692" s="3"/>
      <c r="K1692" s="3"/>
      <c r="L1692" s="51" t="s">
        <v>13493</v>
      </c>
      <c r="M1692" s="52"/>
      <c r="N1692" s="52"/>
      <c r="O1692" s="3"/>
      <c r="P1692" s="3"/>
      <c r="Q1692" s="3"/>
      <c r="R1692" s="3"/>
      <c r="S1692" s="3"/>
      <c r="T1692" s="3"/>
      <c r="U1692" s="3"/>
      <c r="V1692" s="3"/>
      <c r="W1692" s="3"/>
      <c r="X1692" s="3"/>
      <c r="Y1692" s="3"/>
      <c r="Z1692" s="3"/>
      <c r="AA1692" s="51" t="s">
        <v>13494</v>
      </c>
      <c r="AB1692" s="52"/>
      <c r="AC1692" s="3"/>
      <c r="AD1692" s="3"/>
      <c r="AE1692" s="2" t="s">
        <v>69</v>
      </c>
      <c r="AF1692" s="10">
        <v>44603</v>
      </c>
      <c r="AG1692" s="5">
        <v>0.41568287037037038</v>
      </c>
      <c r="AH1692" s="2" t="s">
        <v>69</v>
      </c>
      <c r="AI1692" s="7">
        <v>44875</v>
      </c>
      <c r="AJ1692" s="5">
        <v>0.47733796296296294</v>
      </c>
      <c r="AK1692" s="2" t="s">
        <v>70</v>
      </c>
      <c r="AL1692" s="3"/>
      <c r="AM1692" s="3"/>
      <c r="AN1692" s="3"/>
      <c r="AO1692" s="2" t="s">
        <v>13495</v>
      </c>
      <c r="AP1692" s="2" t="s">
        <v>5446</v>
      </c>
      <c r="AQ1692" s="3"/>
      <c r="AR1692" s="3"/>
      <c r="AS1692" s="3"/>
      <c r="AT1692" s="3"/>
      <c r="AU1692" s="3"/>
      <c r="AV1692" s="3"/>
      <c r="AW1692" s="3"/>
      <c r="AX1692" s="3"/>
    </row>
    <row r="1693" spans="1:50" ht="13.8">
      <c r="A1693" s="2" t="s">
        <v>717</v>
      </c>
      <c r="B1693" s="2" t="s">
        <v>767</v>
      </c>
      <c r="C1693" s="2" t="s">
        <v>11960</v>
      </c>
      <c r="D1693" s="2" t="s">
        <v>13365</v>
      </c>
      <c r="E1693" s="2" t="s">
        <v>13366</v>
      </c>
      <c r="F1693" s="2" t="s">
        <v>13367</v>
      </c>
      <c r="G1693" s="2" t="s">
        <v>720</v>
      </c>
      <c r="H1693" s="2" t="s">
        <v>13368</v>
      </c>
      <c r="I1693" s="2" t="s">
        <v>13496</v>
      </c>
      <c r="J1693" s="3"/>
      <c r="K1693" s="3"/>
      <c r="L1693" s="51" t="s">
        <v>13493</v>
      </c>
      <c r="M1693" s="52"/>
      <c r="N1693" s="52"/>
      <c r="O1693" s="3"/>
      <c r="P1693" s="2" t="s">
        <v>13497</v>
      </c>
      <c r="Q1693" s="3"/>
      <c r="R1693" s="3"/>
      <c r="S1693" s="3"/>
      <c r="T1693" s="3"/>
      <c r="U1693" s="3"/>
      <c r="V1693" s="3"/>
      <c r="W1693" s="3"/>
      <c r="X1693" s="2" t="s">
        <v>2066</v>
      </c>
      <c r="Y1693" s="3"/>
      <c r="Z1693" s="3"/>
      <c r="AA1693" s="51" t="s">
        <v>13498</v>
      </c>
      <c r="AB1693" s="52"/>
      <c r="AC1693" s="3"/>
      <c r="AD1693" s="3"/>
      <c r="AE1693" s="2" t="s">
        <v>69</v>
      </c>
      <c r="AF1693" s="10">
        <v>44603</v>
      </c>
      <c r="AG1693" s="5">
        <v>0.41771990740740739</v>
      </c>
      <c r="AH1693" s="2" t="s">
        <v>69</v>
      </c>
      <c r="AI1693" s="7">
        <v>44875</v>
      </c>
      <c r="AJ1693" s="5">
        <v>0.48189814814814813</v>
      </c>
      <c r="AK1693" s="2" t="s">
        <v>70</v>
      </c>
      <c r="AL1693" s="3"/>
      <c r="AM1693" s="3"/>
      <c r="AN1693" s="3"/>
      <c r="AO1693" s="2" t="s">
        <v>13499</v>
      </c>
      <c r="AP1693" s="2" t="s">
        <v>5446</v>
      </c>
      <c r="AQ1693" s="3"/>
      <c r="AR1693" s="3"/>
      <c r="AS1693" s="3"/>
      <c r="AT1693" s="3"/>
      <c r="AU1693" s="3"/>
      <c r="AV1693" s="3"/>
      <c r="AW1693" s="3"/>
      <c r="AX1693" s="3"/>
    </row>
    <row r="1694" spans="1:50" ht="13.8">
      <c r="A1694" s="2" t="s">
        <v>717</v>
      </c>
      <c r="B1694" s="2" t="s">
        <v>767</v>
      </c>
      <c r="C1694" s="2" t="s">
        <v>4981</v>
      </c>
      <c r="D1694" s="2" t="s">
        <v>13473</v>
      </c>
      <c r="E1694" s="2" t="s">
        <v>13474</v>
      </c>
      <c r="F1694" s="2" t="s">
        <v>169</v>
      </c>
      <c r="G1694" s="2" t="s">
        <v>720</v>
      </c>
      <c r="H1694" s="2" t="s">
        <v>13475</v>
      </c>
      <c r="I1694" s="2" t="s">
        <v>13500</v>
      </c>
      <c r="J1694" s="3"/>
      <c r="K1694" s="3"/>
      <c r="L1694" s="2" t="s">
        <v>13458</v>
      </c>
      <c r="M1694" s="3"/>
      <c r="N1694" s="3"/>
      <c r="O1694" s="3"/>
      <c r="P1694" s="3"/>
      <c r="Q1694" s="3"/>
      <c r="R1694" s="3"/>
      <c r="S1694" s="3"/>
      <c r="T1694" s="3"/>
      <c r="U1694" s="3"/>
      <c r="V1694" s="3"/>
      <c r="W1694" s="3"/>
      <c r="X1694" s="3"/>
      <c r="Y1694" s="3"/>
      <c r="Z1694" s="3"/>
      <c r="AA1694" s="51" t="s">
        <v>13501</v>
      </c>
      <c r="AB1694" s="52"/>
      <c r="AC1694" s="52"/>
      <c r="AD1694" s="3"/>
      <c r="AE1694" s="2" t="s">
        <v>69</v>
      </c>
      <c r="AF1694" s="10">
        <v>44603</v>
      </c>
      <c r="AG1694" s="5">
        <v>0.42063657407407407</v>
      </c>
      <c r="AH1694" s="2" t="s">
        <v>69</v>
      </c>
      <c r="AI1694" s="7">
        <v>44875</v>
      </c>
      <c r="AJ1694" s="5">
        <v>0.48939814814814814</v>
      </c>
      <c r="AK1694" s="2" t="s">
        <v>70</v>
      </c>
      <c r="AL1694" s="3"/>
      <c r="AM1694" s="3"/>
      <c r="AN1694" s="3"/>
      <c r="AO1694" s="2" t="s">
        <v>13502</v>
      </c>
      <c r="AP1694" s="2" t="s">
        <v>864</v>
      </c>
      <c r="AQ1694" s="3"/>
      <c r="AR1694" s="3"/>
      <c r="AS1694" s="3"/>
      <c r="AT1694" s="3"/>
      <c r="AU1694" s="3"/>
      <c r="AV1694" s="3"/>
      <c r="AW1694" s="3"/>
      <c r="AX1694" s="3"/>
    </row>
    <row r="1695" spans="1:50" ht="13.8">
      <c r="A1695" s="2" t="s">
        <v>1369</v>
      </c>
      <c r="B1695" s="2" t="s">
        <v>767</v>
      </c>
      <c r="C1695" s="2" t="s">
        <v>13447</v>
      </c>
      <c r="D1695" s="2" t="s">
        <v>13473</v>
      </c>
      <c r="E1695" s="2" t="s">
        <v>13474</v>
      </c>
      <c r="F1695" s="2" t="s">
        <v>169</v>
      </c>
      <c r="G1695" s="2" t="s">
        <v>720</v>
      </c>
      <c r="H1695" s="2" t="s">
        <v>13475</v>
      </c>
      <c r="I1695" s="2" t="s">
        <v>13503</v>
      </c>
      <c r="J1695" s="3"/>
      <c r="K1695" s="3"/>
      <c r="L1695" s="3"/>
      <c r="M1695" s="3"/>
      <c r="N1695" s="3"/>
      <c r="O1695" s="3"/>
      <c r="P1695" s="3"/>
      <c r="Q1695" s="3"/>
      <c r="R1695" s="3"/>
      <c r="S1695" s="3"/>
      <c r="T1695" s="3"/>
      <c r="U1695" s="3"/>
      <c r="V1695" s="3"/>
      <c r="W1695" s="3"/>
      <c r="X1695" s="3"/>
      <c r="Y1695" s="3"/>
      <c r="Z1695" s="3"/>
      <c r="AA1695" s="51" t="s">
        <v>13501</v>
      </c>
      <c r="AB1695" s="52"/>
      <c r="AC1695" s="52"/>
      <c r="AD1695" s="3"/>
      <c r="AE1695" s="2" t="s">
        <v>69</v>
      </c>
      <c r="AF1695" s="10">
        <v>44603</v>
      </c>
      <c r="AG1695" s="5">
        <v>0.42409722222222224</v>
      </c>
      <c r="AH1695" s="2" t="s">
        <v>69</v>
      </c>
      <c r="AI1695" s="7">
        <v>44875</v>
      </c>
      <c r="AJ1695" s="5">
        <v>0.48927083333333332</v>
      </c>
      <c r="AK1695" s="2" t="s">
        <v>70</v>
      </c>
      <c r="AL1695" s="3"/>
      <c r="AM1695" s="3"/>
      <c r="AN1695" s="3"/>
      <c r="AO1695" s="2" t="s">
        <v>13504</v>
      </c>
      <c r="AP1695" s="2" t="s">
        <v>864</v>
      </c>
      <c r="AQ1695" s="3"/>
      <c r="AR1695" s="3"/>
      <c r="AS1695" s="3"/>
      <c r="AT1695" s="3"/>
      <c r="AU1695" s="3"/>
      <c r="AV1695" s="3"/>
      <c r="AW1695" s="3"/>
      <c r="AX1695" s="3"/>
    </row>
    <row r="1696" spans="1:50" ht="13.8">
      <c r="A1696" s="2" t="s">
        <v>717</v>
      </c>
      <c r="B1696" s="2" t="s">
        <v>767</v>
      </c>
      <c r="C1696" s="2" t="s">
        <v>13505</v>
      </c>
      <c r="D1696" s="2" t="s">
        <v>13473</v>
      </c>
      <c r="E1696" s="2" t="s">
        <v>13474</v>
      </c>
      <c r="F1696" s="2" t="s">
        <v>169</v>
      </c>
      <c r="G1696" s="2" t="s">
        <v>720</v>
      </c>
      <c r="H1696" s="2" t="s">
        <v>13475</v>
      </c>
      <c r="I1696" s="2" t="s">
        <v>13506</v>
      </c>
      <c r="J1696" s="3"/>
      <c r="K1696" s="3"/>
      <c r="L1696" s="3"/>
      <c r="M1696" s="3"/>
      <c r="N1696" s="3"/>
      <c r="O1696" s="3"/>
      <c r="P1696" s="3"/>
      <c r="Q1696" s="3"/>
      <c r="R1696" s="3"/>
      <c r="S1696" s="3"/>
      <c r="T1696" s="3"/>
      <c r="U1696" s="3"/>
      <c r="V1696" s="3"/>
      <c r="W1696" s="3"/>
      <c r="X1696" s="3"/>
      <c r="Y1696" s="3"/>
      <c r="Z1696" s="3"/>
      <c r="AA1696" s="51" t="s">
        <v>13507</v>
      </c>
      <c r="AB1696" s="52"/>
      <c r="AC1696" s="3"/>
      <c r="AD1696" s="3"/>
      <c r="AE1696" s="2" t="s">
        <v>69</v>
      </c>
      <c r="AF1696" s="10">
        <v>44603</v>
      </c>
      <c r="AG1696" s="5">
        <v>0.42971064814814813</v>
      </c>
      <c r="AH1696" s="2" t="s">
        <v>69</v>
      </c>
      <c r="AI1696" s="7">
        <v>44875</v>
      </c>
      <c r="AJ1696" s="5">
        <v>0.49410879629629628</v>
      </c>
      <c r="AK1696" s="2" t="s">
        <v>70</v>
      </c>
      <c r="AL1696" s="3"/>
      <c r="AM1696" s="3"/>
      <c r="AN1696" s="3"/>
      <c r="AO1696" s="2" t="s">
        <v>13508</v>
      </c>
      <c r="AP1696" s="2" t="s">
        <v>864</v>
      </c>
      <c r="AQ1696" s="3"/>
      <c r="AR1696" s="3"/>
      <c r="AS1696" s="3"/>
      <c r="AT1696" s="3"/>
      <c r="AU1696" s="3"/>
      <c r="AV1696" s="3"/>
      <c r="AW1696" s="3"/>
      <c r="AX1696" s="3"/>
    </row>
    <row r="1697" spans="1:50" ht="13.8">
      <c r="A1697" s="2" t="s">
        <v>717</v>
      </c>
      <c r="B1697" s="2" t="s">
        <v>767</v>
      </c>
      <c r="C1697" s="2" t="s">
        <v>13509</v>
      </c>
      <c r="D1697" s="2" t="s">
        <v>13510</v>
      </c>
      <c r="E1697" s="2" t="s">
        <v>464</v>
      </c>
      <c r="F1697" s="2" t="s">
        <v>169</v>
      </c>
      <c r="G1697" s="2" t="s">
        <v>720</v>
      </c>
      <c r="H1697" s="2" t="s">
        <v>13368</v>
      </c>
      <c r="I1697" s="2" t="s">
        <v>13511</v>
      </c>
      <c r="J1697" s="3"/>
      <c r="K1697" s="3"/>
      <c r="L1697" s="2" t="s">
        <v>13512</v>
      </c>
      <c r="M1697" s="3"/>
      <c r="N1697" s="3"/>
      <c r="O1697" s="3"/>
      <c r="P1697" s="3"/>
      <c r="Q1697" s="3"/>
      <c r="R1697" s="3"/>
      <c r="S1697" s="3"/>
      <c r="T1697" s="3"/>
      <c r="U1697" s="3"/>
      <c r="V1697" s="3"/>
      <c r="W1697" s="3"/>
      <c r="X1697" s="3"/>
      <c r="Y1697" s="3"/>
      <c r="Z1697" s="3"/>
      <c r="AA1697" s="2" t="s">
        <v>13513</v>
      </c>
      <c r="AB1697" s="3"/>
      <c r="AC1697" s="3"/>
      <c r="AD1697" s="3"/>
      <c r="AE1697" s="2" t="s">
        <v>69</v>
      </c>
      <c r="AF1697" s="10">
        <v>44603</v>
      </c>
      <c r="AG1697" s="5">
        <v>0.43442129629629628</v>
      </c>
      <c r="AH1697" s="2" t="s">
        <v>69</v>
      </c>
      <c r="AI1697" s="7">
        <v>44895</v>
      </c>
      <c r="AJ1697" s="5">
        <v>0.48386574074074074</v>
      </c>
      <c r="AK1697" s="2" t="s">
        <v>70</v>
      </c>
      <c r="AL1697" s="3"/>
      <c r="AM1697" s="3"/>
      <c r="AN1697" s="3"/>
      <c r="AO1697" s="2" t="s">
        <v>13514</v>
      </c>
      <c r="AP1697" s="2" t="s">
        <v>1675</v>
      </c>
      <c r="AQ1697" s="3"/>
      <c r="AR1697" s="3"/>
      <c r="AS1697" s="3"/>
      <c r="AT1697" s="3"/>
      <c r="AU1697" s="3"/>
      <c r="AV1697" s="3"/>
      <c r="AW1697" s="3"/>
      <c r="AX1697" s="3"/>
    </row>
    <row r="1698" spans="1:50" ht="13.8">
      <c r="A1698" s="2" t="s">
        <v>717</v>
      </c>
      <c r="B1698" s="2" t="s">
        <v>767</v>
      </c>
      <c r="C1698" s="2" t="s">
        <v>12078</v>
      </c>
      <c r="D1698" s="2" t="s">
        <v>13373</v>
      </c>
      <c r="E1698" s="2" t="s">
        <v>1457</v>
      </c>
      <c r="F1698" s="2" t="s">
        <v>13415</v>
      </c>
      <c r="G1698" s="2" t="s">
        <v>720</v>
      </c>
      <c r="H1698" s="2" t="s">
        <v>13368</v>
      </c>
      <c r="I1698" s="2" t="s">
        <v>13515</v>
      </c>
      <c r="J1698" s="3"/>
      <c r="K1698" s="3"/>
      <c r="L1698" s="51" t="s">
        <v>13516</v>
      </c>
      <c r="M1698" s="52"/>
      <c r="N1698" s="3"/>
      <c r="O1698" s="3"/>
      <c r="P1698" s="3"/>
      <c r="Q1698" s="3"/>
      <c r="R1698" s="3"/>
      <c r="S1698" s="3"/>
      <c r="T1698" s="3"/>
      <c r="U1698" s="3"/>
      <c r="V1698" s="3"/>
      <c r="W1698" s="3"/>
      <c r="X1698" s="3"/>
      <c r="Y1698" s="3"/>
      <c r="Z1698" s="3"/>
      <c r="AA1698" s="51" t="s">
        <v>13517</v>
      </c>
      <c r="AB1698" s="52"/>
      <c r="AC1698" s="3"/>
      <c r="AD1698" s="3"/>
      <c r="AE1698" s="2" t="s">
        <v>69</v>
      </c>
      <c r="AF1698" s="10">
        <v>44603</v>
      </c>
      <c r="AG1698" s="5">
        <v>0.43931712962962965</v>
      </c>
      <c r="AH1698" s="2" t="s">
        <v>69</v>
      </c>
      <c r="AI1698" s="7">
        <v>44894</v>
      </c>
      <c r="AJ1698" s="5">
        <v>0.43516203703703704</v>
      </c>
      <c r="AK1698" s="2" t="s">
        <v>70</v>
      </c>
      <c r="AL1698" s="3"/>
      <c r="AM1698" s="3"/>
      <c r="AN1698" s="3"/>
      <c r="AO1698" s="2" t="s">
        <v>13518</v>
      </c>
      <c r="AP1698" s="2" t="s">
        <v>864</v>
      </c>
      <c r="AQ1698" s="3"/>
      <c r="AR1698" s="3"/>
      <c r="AS1698" s="3"/>
      <c r="AT1698" s="3"/>
      <c r="AU1698" s="3"/>
      <c r="AV1698" s="3"/>
      <c r="AW1698" s="3"/>
      <c r="AX1698" s="3"/>
    </row>
    <row r="1699" spans="1:50" ht="13.8">
      <c r="A1699" s="2" t="s">
        <v>717</v>
      </c>
      <c r="B1699" s="2" t="s">
        <v>767</v>
      </c>
      <c r="C1699" s="2" t="s">
        <v>12009</v>
      </c>
      <c r="D1699" s="2" t="s">
        <v>53</v>
      </c>
      <c r="E1699" s="2" t="s">
        <v>5192</v>
      </c>
      <c r="F1699" s="2" t="s">
        <v>6584</v>
      </c>
      <c r="G1699" s="2" t="s">
        <v>720</v>
      </c>
      <c r="H1699" s="2" t="s">
        <v>13368</v>
      </c>
      <c r="I1699" s="2" t="s">
        <v>13519</v>
      </c>
      <c r="J1699" s="3"/>
      <c r="K1699" s="3"/>
      <c r="L1699" s="51" t="s">
        <v>13520</v>
      </c>
      <c r="M1699" s="52"/>
      <c r="N1699" s="3"/>
      <c r="O1699" s="3"/>
      <c r="P1699" s="3"/>
      <c r="Q1699" s="3"/>
      <c r="R1699" s="3"/>
      <c r="S1699" s="3"/>
      <c r="T1699" s="3"/>
      <c r="U1699" s="3"/>
      <c r="V1699" s="3"/>
      <c r="W1699" s="3"/>
      <c r="X1699" s="3"/>
      <c r="Y1699" s="3"/>
      <c r="Z1699" s="3"/>
      <c r="AA1699" s="2" t="s">
        <v>13521</v>
      </c>
      <c r="AB1699" s="3"/>
      <c r="AC1699" s="3"/>
      <c r="AD1699" s="3"/>
      <c r="AE1699" s="2" t="s">
        <v>69</v>
      </c>
      <c r="AF1699" s="10">
        <v>44603</v>
      </c>
      <c r="AG1699" s="5">
        <v>0.44067129629629631</v>
      </c>
      <c r="AH1699" s="2" t="s">
        <v>69</v>
      </c>
      <c r="AI1699" s="7">
        <v>44895</v>
      </c>
      <c r="AJ1699" s="5">
        <v>0.48295138888888889</v>
      </c>
      <c r="AK1699" s="2" t="s">
        <v>70</v>
      </c>
      <c r="AL1699" s="3"/>
      <c r="AM1699" s="3"/>
      <c r="AN1699" s="3"/>
      <c r="AO1699" s="2" t="s">
        <v>13522</v>
      </c>
      <c r="AP1699" s="2" t="s">
        <v>864</v>
      </c>
      <c r="AQ1699" s="3"/>
      <c r="AR1699" s="3"/>
      <c r="AS1699" s="3"/>
      <c r="AT1699" s="3"/>
      <c r="AU1699" s="3"/>
      <c r="AV1699" s="3"/>
      <c r="AW1699" s="3"/>
      <c r="AX1699" s="3"/>
    </row>
    <row r="1700" spans="1:50" ht="13.8">
      <c r="A1700" s="2" t="s">
        <v>717</v>
      </c>
      <c r="B1700" s="2" t="s">
        <v>767</v>
      </c>
      <c r="C1700" s="2" t="s">
        <v>12013</v>
      </c>
      <c r="D1700" s="2" t="s">
        <v>13373</v>
      </c>
      <c r="E1700" s="2" t="s">
        <v>1457</v>
      </c>
      <c r="F1700" s="2" t="s">
        <v>13391</v>
      </c>
      <c r="G1700" s="2" t="s">
        <v>720</v>
      </c>
      <c r="H1700" s="2" t="s">
        <v>13368</v>
      </c>
      <c r="I1700" s="2" t="s">
        <v>13523</v>
      </c>
      <c r="J1700" s="3"/>
      <c r="K1700" s="3"/>
      <c r="L1700" s="51" t="s">
        <v>13516</v>
      </c>
      <c r="M1700" s="52"/>
      <c r="N1700" s="3"/>
      <c r="O1700" s="3"/>
      <c r="P1700" s="3"/>
      <c r="Q1700" s="3"/>
      <c r="R1700" s="3"/>
      <c r="S1700" s="3"/>
      <c r="T1700" s="3"/>
      <c r="U1700" s="3"/>
      <c r="V1700" s="3"/>
      <c r="W1700" s="3"/>
      <c r="X1700" s="3"/>
      <c r="Y1700" s="3"/>
      <c r="Z1700" s="3"/>
      <c r="AA1700" s="51" t="s">
        <v>13524</v>
      </c>
      <c r="AB1700" s="52"/>
      <c r="AC1700" s="3"/>
      <c r="AD1700" s="3"/>
      <c r="AE1700" s="2" t="s">
        <v>69</v>
      </c>
      <c r="AF1700" s="10">
        <v>44603</v>
      </c>
      <c r="AG1700" s="5">
        <v>0.44263888888888892</v>
      </c>
      <c r="AH1700" s="2" t="s">
        <v>69</v>
      </c>
      <c r="AI1700" s="7">
        <v>44894</v>
      </c>
      <c r="AJ1700" s="5">
        <v>0.4339351851851852</v>
      </c>
      <c r="AK1700" s="2" t="s">
        <v>70</v>
      </c>
      <c r="AL1700" s="3"/>
      <c r="AM1700" s="3"/>
      <c r="AN1700" s="3"/>
      <c r="AO1700" s="2" t="s">
        <v>13525</v>
      </c>
      <c r="AP1700" s="2" t="s">
        <v>5446</v>
      </c>
      <c r="AQ1700" s="3"/>
      <c r="AR1700" s="3"/>
      <c r="AS1700" s="3"/>
      <c r="AT1700" s="3"/>
      <c r="AU1700" s="3"/>
      <c r="AV1700" s="3"/>
      <c r="AW1700" s="3"/>
      <c r="AX1700" s="3"/>
    </row>
    <row r="1701" spans="1:50" ht="13.8">
      <c r="A1701" s="2" t="s">
        <v>717</v>
      </c>
      <c r="B1701" s="2" t="s">
        <v>767</v>
      </c>
      <c r="C1701" s="2" t="s">
        <v>13526</v>
      </c>
      <c r="D1701" s="2" t="s">
        <v>328</v>
      </c>
      <c r="E1701" s="2" t="s">
        <v>5699</v>
      </c>
      <c r="F1701" s="2" t="s">
        <v>169</v>
      </c>
      <c r="G1701" s="2" t="s">
        <v>720</v>
      </c>
      <c r="H1701" s="2" t="s">
        <v>13527</v>
      </c>
      <c r="I1701" s="2" t="s">
        <v>13528</v>
      </c>
      <c r="J1701" s="3"/>
      <c r="K1701" s="3"/>
      <c r="L1701" s="3"/>
      <c r="M1701" s="3"/>
      <c r="N1701" s="3"/>
      <c r="O1701" s="3"/>
      <c r="P1701" s="3"/>
      <c r="Q1701" s="3"/>
      <c r="R1701" s="3"/>
      <c r="S1701" s="3"/>
      <c r="T1701" s="3"/>
      <c r="U1701" s="3"/>
      <c r="V1701" s="3"/>
      <c r="W1701" s="3"/>
      <c r="X1701" s="3"/>
      <c r="Y1701" s="3"/>
      <c r="Z1701" s="3"/>
      <c r="AA1701" s="2" t="s">
        <v>13529</v>
      </c>
      <c r="AB1701" s="3"/>
      <c r="AC1701" s="3"/>
      <c r="AD1701" s="3"/>
      <c r="AE1701" s="2" t="s">
        <v>69</v>
      </c>
      <c r="AF1701" s="10">
        <v>44603</v>
      </c>
      <c r="AG1701" s="5">
        <v>0.44552083333333331</v>
      </c>
      <c r="AH1701" s="2" t="s">
        <v>69</v>
      </c>
      <c r="AI1701" s="7">
        <v>44895</v>
      </c>
      <c r="AJ1701" s="5">
        <v>0.48219907407407409</v>
      </c>
      <c r="AK1701" s="2" t="s">
        <v>70</v>
      </c>
      <c r="AL1701" s="3"/>
      <c r="AM1701" s="3"/>
      <c r="AN1701" s="3"/>
      <c r="AO1701" s="2" t="s">
        <v>13530</v>
      </c>
      <c r="AP1701" s="2" t="s">
        <v>302</v>
      </c>
      <c r="AQ1701" s="3"/>
      <c r="AR1701" s="3"/>
      <c r="AS1701" s="3"/>
      <c r="AT1701" s="3"/>
      <c r="AU1701" s="3"/>
      <c r="AV1701" s="3"/>
      <c r="AW1701" s="3"/>
      <c r="AX1701" s="3"/>
    </row>
    <row r="1702" spans="1:50" ht="13.8">
      <c r="A1702" s="2" t="s">
        <v>717</v>
      </c>
      <c r="B1702" s="2" t="s">
        <v>767</v>
      </c>
      <c r="C1702" s="2" t="s">
        <v>12017</v>
      </c>
      <c r="D1702" s="2" t="s">
        <v>13531</v>
      </c>
      <c r="E1702" s="2" t="s">
        <v>1457</v>
      </c>
      <c r="F1702" s="2" t="s">
        <v>13532</v>
      </c>
      <c r="G1702" s="2" t="s">
        <v>720</v>
      </c>
      <c r="H1702" s="2" t="s">
        <v>4420</v>
      </c>
      <c r="I1702" s="2" t="s">
        <v>13533</v>
      </c>
      <c r="J1702" s="3"/>
      <c r="K1702" s="3"/>
      <c r="L1702" s="51" t="s">
        <v>13534</v>
      </c>
      <c r="M1702" s="52"/>
      <c r="N1702" s="52"/>
      <c r="O1702" s="3"/>
      <c r="P1702" s="3"/>
      <c r="Q1702" s="3"/>
      <c r="R1702" s="3"/>
      <c r="S1702" s="3"/>
      <c r="T1702" s="3"/>
      <c r="U1702" s="3"/>
      <c r="V1702" s="3"/>
      <c r="W1702" s="3"/>
      <c r="X1702" s="3"/>
      <c r="Y1702" s="3"/>
      <c r="Z1702" s="3"/>
      <c r="AA1702" s="2" t="s">
        <v>12753</v>
      </c>
      <c r="AB1702" s="3"/>
      <c r="AC1702" s="3"/>
      <c r="AD1702" s="3"/>
      <c r="AE1702" s="2" t="s">
        <v>69</v>
      </c>
      <c r="AF1702" s="10">
        <v>44603</v>
      </c>
      <c r="AG1702" s="5">
        <v>0.44687500000000002</v>
      </c>
      <c r="AH1702" s="2" t="s">
        <v>69</v>
      </c>
      <c r="AI1702" s="7">
        <v>44894</v>
      </c>
      <c r="AJ1702" s="5">
        <v>0.43298611111111113</v>
      </c>
      <c r="AK1702" s="2" t="s">
        <v>70</v>
      </c>
      <c r="AL1702" s="3"/>
      <c r="AM1702" s="3"/>
      <c r="AN1702" s="3"/>
      <c r="AO1702" s="2" t="s">
        <v>13535</v>
      </c>
      <c r="AP1702" s="2" t="s">
        <v>9844</v>
      </c>
      <c r="AQ1702" s="3"/>
      <c r="AR1702" s="3"/>
      <c r="AS1702" s="3"/>
      <c r="AT1702" s="3"/>
      <c r="AU1702" s="3"/>
      <c r="AV1702" s="3"/>
      <c r="AW1702" s="3"/>
      <c r="AX1702" s="3"/>
    </row>
    <row r="1703" spans="1:50" ht="13.8">
      <c r="A1703" s="2" t="s">
        <v>419</v>
      </c>
      <c r="B1703" s="2" t="s">
        <v>78</v>
      </c>
      <c r="C1703" s="2" t="s">
        <v>1194</v>
      </c>
      <c r="D1703" s="2" t="s">
        <v>53</v>
      </c>
      <c r="E1703" s="2" t="s">
        <v>5699</v>
      </c>
      <c r="F1703" s="2" t="s">
        <v>169</v>
      </c>
      <c r="G1703" s="2" t="s">
        <v>56</v>
      </c>
      <c r="H1703" s="2" t="s">
        <v>13536</v>
      </c>
      <c r="I1703" s="2" t="s">
        <v>13537</v>
      </c>
      <c r="J1703" s="3"/>
      <c r="K1703" s="2" t="s">
        <v>13538</v>
      </c>
      <c r="L1703" s="3"/>
      <c r="M1703" s="2" t="s">
        <v>5065</v>
      </c>
      <c r="N1703" s="2" t="s">
        <v>5065</v>
      </c>
      <c r="O1703" s="2" t="s">
        <v>5065</v>
      </c>
      <c r="P1703" s="2" t="s">
        <v>56</v>
      </c>
      <c r="Q1703" s="3"/>
      <c r="R1703" s="3"/>
      <c r="S1703" s="3"/>
      <c r="T1703" s="3"/>
      <c r="U1703" s="3"/>
      <c r="V1703" s="3"/>
      <c r="W1703" s="3"/>
      <c r="X1703" s="3"/>
      <c r="Y1703" s="2" t="s">
        <v>91</v>
      </c>
      <c r="Z1703" s="3"/>
      <c r="AA1703" s="2" t="s">
        <v>13539</v>
      </c>
      <c r="AB1703" s="51" t="s">
        <v>13540</v>
      </c>
      <c r="AC1703" s="52"/>
      <c r="AD1703" s="52"/>
      <c r="AE1703" s="2" t="s">
        <v>69</v>
      </c>
      <c r="AF1703" s="10">
        <v>44897</v>
      </c>
      <c r="AG1703" s="5">
        <v>0.46273148148148147</v>
      </c>
      <c r="AH1703" s="2" t="s">
        <v>69</v>
      </c>
      <c r="AI1703" s="6">
        <v>45075</v>
      </c>
      <c r="AJ1703" s="5">
        <v>0.42001157407407408</v>
      </c>
      <c r="AK1703" s="2" t="s">
        <v>70</v>
      </c>
      <c r="AL1703" s="3"/>
      <c r="AM1703" s="3"/>
      <c r="AN1703" s="3"/>
      <c r="AO1703" s="2" t="s">
        <v>13541</v>
      </c>
      <c r="AP1703" s="3"/>
      <c r="AQ1703" s="3"/>
      <c r="AR1703" s="3"/>
      <c r="AS1703" s="2" t="s">
        <v>112</v>
      </c>
      <c r="AT1703" s="3"/>
      <c r="AU1703" s="3"/>
      <c r="AV1703" s="3"/>
      <c r="AW1703" s="3"/>
      <c r="AX1703" s="3"/>
    </row>
    <row r="1704" spans="1:50" ht="13.8">
      <c r="A1704" s="2" t="s">
        <v>419</v>
      </c>
      <c r="B1704" s="2" t="s">
        <v>78</v>
      </c>
      <c r="C1704" s="2" t="s">
        <v>1194</v>
      </c>
      <c r="D1704" s="2" t="s">
        <v>53</v>
      </c>
      <c r="E1704" s="2" t="s">
        <v>1457</v>
      </c>
      <c r="F1704" s="2" t="s">
        <v>169</v>
      </c>
      <c r="G1704" s="2" t="s">
        <v>56</v>
      </c>
      <c r="H1704" s="2" t="s">
        <v>13542</v>
      </c>
      <c r="I1704" s="2" t="s">
        <v>13543</v>
      </c>
      <c r="J1704" s="2" t="s">
        <v>121</v>
      </c>
      <c r="K1704" s="2" t="s">
        <v>13544</v>
      </c>
      <c r="L1704" s="3"/>
      <c r="M1704" s="3"/>
      <c r="N1704" s="51" t="s">
        <v>13545</v>
      </c>
      <c r="O1704" s="52"/>
      <c r="P1704" s="2" t="s">
        <v>56</v>
      </c>
      <c r="Q1704" s="3"/>
      <c r="R1704" s="3"/>
      <c r="S1704" s="3"/>
      <c r="T1704" s="3"/>
      <c r="U1704" s="3"/>
      <c r="V1704" s="3"/>
      <c r="W1704" s="3"/>
      <c r="X1704" s="3"/>
      <c r="Y1704" s="2" t="s">
        <v>681</v>
      </c>
      <c r="Z1704" s="3"/>
      <c r="AA1704" s="2" t="s">
        <v>13546</v>
      </c>
      <c r="AB1704" s="51" t="s">
        <v>13547</v>
      </c>
      <c r="AC1704" s="52"/>
      <c r="AD1704" s="52"/>
      <c r="AE1704" s="2" t="s">
        <v>69</v>
      </c>
      <c r="AF1704" s="10">
        <v>44897</v>
      </c>
      <c r="AG1704" s="5">
        <v>0.49986111111111109</v>
      </c>
      <c r="AH1704" s="2" t="s">
        <v>69</v>
      </c>
      <c r="AI1704" s="6">
        <v>45075</v>
      </c>
      <c r="AJ1704" s="5">
        <v>0.41994212962962962</v>
      </c>
      <c r="AK1704" s="2" t="s">
        <v>70</v>
      </c>
      <c r="AL1704" s="3"/>
      <c r="AM1704" s="3"/>
      <c r="AN1704" s="3"/>
      <c r="AO1704" s="2" t="s">
        <v>13548</v>
      </c>
      <c r="AP1704" s="2" t="s">
        <v>131</v>
      </c>
      <c r="AQ1704" s="3"/>
      <c r="AR1704" s="3"/>
      <c r="AS1704" s="2" t="s">
        <v>264</v>
      </c>
      <c r="AT1704" s="3"/>
      <c r="AU1704" s="3"/>
      <c r="AV1704" s="3"/>
      <c r="AW1704" s="3"/>
      <c r="AX1704" s="3"/>
    </row>
    <row r="1705" spans="1:50" ht="13.8">
      <c r="A1705" s="2" t="s">
        <v>419</v>
      </c>
      <c r="B1705" s="2" t="s">
        <v>78</v>
      </c>
      <c r="C1705" s="2" t="s">
        <v>13549</v>
      </c>
      <c r="D1705" s="2" t="s">
        <v>13550</v>
      </c>
      <c r="E1705" s="2" t="s">
        <v>421</v>
      </c>
      <c r="F1705" s="2" t="s">
        <v>169</v>
      </c>
      <c r="G1705" s="2" t="s">
        <v>56</v>
      </c>
      <c r="H1705" s="2" t="s">
        <v>13551</v>
      </c>
      <c r="I1705" s="2" t="s">
        <v>13552</v>
      </c>
      <c r="J1705" s="3"/>
      <c r="K1705" s="2" t="s">
        <v>13553</v>
      </c>
      <c r="L1705" s="3"/>
      <c r="M1705" s="3"/>
      <c r="N1705" s="51" t="s">
        <v>13554</v>
      </c>
      <c r="O1705" s="52"/>
      <c r="P1705" s="2" t="s">
        <v>56</v>
      </c>
      <c r="Q1705" s="3"/>
      <c r="R1705" s="3"/>
      <c r="S1705" s="3"/>
      <c r="T1705" s="3"/>
      <c r="U1705" s="3"/>
      <c r="V1705" s="3"/>
      <c r="W1705" s="3"/>
      <c r="X1705" s="3"/>
      <c r="Y1705" s="2" t="s">
        <v>91</v>
      </c>
      <c r="Z1705" s="3"/>
      <c r="AA1705" s="2" t="s">
        <v>13555</v>
      </c>
      <c r="AB1705" s="51" t="s">
        <v>13556</v>
      </c>
      <c r="AC1705" s="52"/>
      <c r="AD1705" s="52"/>
      <c r="AE1705" s="2" t="s">
        <v>69</v>
      </c>
      <c r="AF1705" s="10">
        <v>44897</v>
      </c>
      <c r="AG1705" s="5">
        <v>0.52563657407407405</v>
      </c>
      <c r="AH1705" s="2" t="s">
        <v>69</v>
      </c>
      <c r="AI1705" s="6">
        <v>45075</v>
      </c>
      <c r="AJ1705" s="5">
        <v>0.41987268518518517</v>
      </c>
      <c r="AK1705" s="2" t="s">
        <v>70</v>
      </c>
      <c r="AL1705" s="3"/>
      <c r="AM1705" s="3"/>
      <c r="AN1705" s="3"/>
      <c r="AO1705" s="2" t="s">
        <v>13557</v>
      </c>
      <c r="AP1705" s="3"/>
      <c r="AQ1705" s="3"/>
      <c r="AR1705" s="3"/>
      <c r="AS1705" s="2" t="s">
        <v>112</v>
      </c>
      <c r="AT1705" s="3"/>
      <c r="AU1705" s="3"/>
      <c r="AV1705" s="3"/>
      <c r="AW1705" s="3"/>
      <c r="AX1705" s="3"/>
    </row>
    <row r="1706" spans="1:50" ht="13.8">
      <c r="A1706" s="2" t="s">
        <v>419</v>
      </c>
      <c r="B1706" s="2" t="s">
        <v>78</v>
      </c>
      <c r="C1706" s="2" t="s">
        <v>2303</v>
      </c>
      <c r="D1706" s="2" t="s">
        <v>13558</v>
      </c>
      <c r="E1706" s="2" t="s">
        <v>5699</v>
      </c>
      <c r="F1706" s="2" t="s">
        <v>328</v>
      </c>
      <c r="G1706" s="2" t="s">
        <v>2028</v>
      </c>
      <c r="H1706" s="2" t="s">
        <v>13559</v>
      </c>
      <c r="I1706" s="2" t="s">
        <v>13560</v>
      </c>
      <c r="J1706" s="3"/>
      <c r="K1706" s="2" t="s">
        <v>13561</v>
      </c>
      <c r="L1706" s="3"/>
      <c r="M1706" s="3"/>
      <c r="N1706" s="3"/>
      <c r="O1706" s="3"/>
      <c r="P1706" s="2" t="s">
        <v>2028</v>
      </c>
      <c r="Q1706" s="3"/>
      <c r="R1706" s="3"/>
      <c r="S1706" s="3"/>
      <c r="T1706" s="3"/>
      <c r="U1706" s="3"/>
      <c r="V1706" s="3"/>
      <c r="W1706" s="3"/>
      <c r="X1706" s="3"/>
      <c r="Y1706" s="2" t="s">
        <v>91</v>
      </c>
      <c r="Z1706" s="3"/>
      <c r="AA1706" s="2" t="s">
        <v>13562</v>
      </c>
      <c r="AB1706" s="51" t="s">
        <v>13563</v>
      </c>
      <c r="AC1706" s="52"/>
      <c r="AD1706" s="52"/>
      <c r="AE1706" s="2" t="s">
        <v>69</v>
      </c>
      <c r="AF1706" s="10">
        <v>44900</v>
      </c>
      <c r="AG1706" s="5">
        <v>0.39893518518518517</v>
      </c>
      <c r="AH1706" s="2" t="s">
        <v>69</v>
      </c>
      <c r="AI1706" s="6">
        <v>44973</v>
      </c>
      <c r="AJ1706" s="5">
        <v>0.48021990740740739</v>
      </c>
      <c r="AK1706" s="2" t="s">
        <v>70</v>
      </c>
      <c r="AL1706" s="3"/>
      <c r="AM1706" s="3"/>
      <c r="AN1706" s="3"/>
      <c r="AO1706" s="2" t="s">
        <v>13564</v>
      </c>
      <c r="AP1706" s="3"/>
      <c r="AQ1706" s="3"/>
      <c r="AR1706" s="3"/>
      <c r="AS1706" s="2" t="s">
        <v>74</v>
      </c>
      <c r="AT1706" s="3"/>
      <c r="AU1706" s="3"/>
      <c r="AV1706" s="3"/>
      <c r="AW1706" s="3"/>
      <c r="AX1706" s="3"/>
    </row>
    <row r="1707" spans="1:50" ht="13.8">
      <c r="A1707" s="2" t="s">
        <v>439</v>
      </c>
      <c r="B1707" s="2" t="s">
        <v>78</v>
      </c>
      <c r="C1707" s="2" t="s">
        <v>440</v>
      </c>
      <c r="D1707" s="2" t="s">
        <v>53</v>
      </c>
      <c r="E1707" s="2" t="s">
        <v>5699</v>
      </c>
      <c r="F1707" s="2" t="s">
        <v>169</v>
      </c>
      <c r="G1707" s="2" t="s">
        <v>971</v>
      </c>
      <c r="H1707" s="2" t="s">
        <v>8389</v>
      </c>
      <c r="I1707" s="2" t="s">
        <v>13565</v>
      </c>
      <c r="J1707" s="3"/>
      <c r="K1707" s="2" t="s">
        <v>13566</v>
      </c>
      <c r="L1707" s="3"/>
      <c r="M1707" s="3"/>
      <c r="N1707" s="3"/>
      <c r="O1707" s="3"/>
      <c r="P1707" s="2" t="s">
        <v>971</v>
      </c>
      <c r="Q1707" s="3"/>
      <c r="R1707" s="3"/>
      <c r="S1707" s="3"/>
      <c r="T1707" s="3"/>
      <c r="U1707" s="3"/>
      <c r="V1707" s="3"/>
      <c r="W1707" s="3"/>
      <c r="X1707" s="3"/>
      <c r="Y1707" s="2" t="s">
        <v>64</v>
      </c>
      <c r="Z1707" s="3"/>
      <c r="AA1707" s="2" t="s">
        <v>13567</v>
      </c>
      <c r="AB1707" s="51" t="s">
        <v>13568</v>
      </c>
      <c r="AC1707" s="52"/>
      <c r="AD1707" s="52"/>
      <c r="AE1707" s="2" t="s">
        <v>69</v>
      </c>
      <c r="AF1707" s="10">
        <v>44900</v>
      </c>
      <c r="AG1707" s="5">
        <v>0.41612268518518519</v>
      </c>
      <c r="AH1707" s="2" t="s">
        <v>69</v>
      </c>
      <c r="AI1707" s="6">
        <v>44900</v>
      </c>
      <c r="AJ1707" s="5">
        <v>0.43243055555555554</v>
      </c>
      <c r="AK1707" s="2" t="s">
        <v>70</v>
      </c>
      <c r="AL1707" s="3"/>
      <c r="AM1707" s="3"/>
      <c r="AN1707" s="3"/>
      <c r="AO1707" s="2" t="s">
        <v>13569</v>
      </c>
      <c r="AP1707" s="2" t="s">
        <v>3485</v>
      </c>
      <c r="AQ1707" s="3"/>
      <c r="AR1707" s="2" t="s">
        <v>13570</v>
      </c>
      <c r="AS1707" s="2" t="s">
        <v>74</v>
      </c>
      <c r="AT1707" s="3"/>
      <c r="AU1707" s="3"/>
      <c r="AV1707" s="3"/>
      <c r="AW1707" s="3"/>
      <c r="AX1707" s="3"/>
    </row>
    <row r="1708" spans="1:50" ht="13.8">
      <c r="A1708" s="2" t="s">
        <v>439</v>
      </c>
      <c r="B1708" s="2" t="s">
        <v>78</v>
      </c>
      <c r="C1708" s="2" t="s">
        <v>440</v>
      </c>
      <c r="D1708" s="2" t="s">
        <v>53</v>
      </c>
      <c r="E1708" s="2" t="s">
        <v>5699</v>
      </c>
      <c r="F1708" s="2" t="s">
        <v>169</v>
      </c>
      <c r="G1708" s="2" t="s">
        <v>276</v>
      </c>
      <c r="H1708" s="2" t="s">
        <v>8389</v>
      </c>
      <c r="I1708" s="2" t="s">
        <v>13571</v>
      </c>
      <c r="J1708" s="3"/>
      <c r="K1708" s="2" t="s">
        <v>13572</v>
      </c>
      <c r="L1708" s="3"/>
      <c r="M1708" s="3"/>
      <c r="N1708" s="3"/>
      <c r="O1708" s="3"/>
      <c r="P1708" s="2" t="s">
        <v>276</v>
      </c>
      <c r="Q1708" s="3"/>
      <c r="R1708" s="3"/>
      <c r="S1708" s="3"/>
      <c r="T1708" s="3"/>
      <c r="U1708" s="3"/>
      <c r="V1708" s="3"/>
      <c r="W1708" s="3"/>
      <c r="X1708" s="3"/>
      <c r="Y1708" s="2" t="s">
        <v>64</v>
      </c>
      <c r="Z1708" s="3"/>
      <c r="AA1708" s="2" t="s">
        <v>13573</v>
      </c>
      <c r="AB1708" s="51" t="s">
        <v>13574</v>
      </c>
      <c r="AC1708" s="52"/>
      <c r="AD1708" s="52"/>
      <c r="AE1708" s="2" t="s">
        <v>69</v>
      </c>
      <c r="AF1708" s="10">
        <v>44900</v>
      </c>
      <c r="AG1708" s="5">
        <v>0.43950231481481483</v>
      </c>
      <c r="AH1708" s="2" t="s">
        <v>69</v>
      </c>
      <c r="AI1708" s="6">
        <v>44900</v>
      </c>
      <c r="AJ1708" s="5">
        <v>0.48046296296296298</v>
      </c>
      <c r="AK1708" s="2" t="s">
        <v>70</v>
      </c>
      <c r="AL1708" s="3"/>
      <c r="AM1708" s="3"/>
      <c r="AN1708" s="3"/>
      <c r="AO1708" s="2" t="s">
        <v>13575</v>
      </c>
      <c r="AP1708" s="2" t="s">
        <v>3485</v>
      </c>
      <c r="AQ1708" s="3"/>
      <c r="AR1708" s="2" t="s">
        <v>13576</v>
      </c>
      <c r="AS1708" s="2" t="s">
        <v>112</v>
      </c>
      <c r="AT1708" s="3"/>
      <c r="AU1708" s="3"/>
      <c r="AV1708" s="3"/>
      <c r="AW1708" s="3"/>
      <c r="AX1708" s="3"/>
    </row>
    <row r="1709" spans="1:50" ht="13.8">
      <c r="A1709" s="2" t="s">
        <v>50</v>
      </c>
      <c r="B1709" s="2" t="s">
        <v>78</v>
      </c>
      <c r="C1709" s="2" t="s">
        <v>13577</v>
      </c>
      <c r="D1709" s="2" t="s">
        <v>53</v>
      </c>
      <c r="E1709" s="2" t="s">
        <v>5699</v>
      </c>
      <c r="F1709" s="2" t="s">
        <v>169</v>
      </c>
      <c r="G1709" s="2" t="s">
        <v>276</v>
      </c>
      <c r="H1709" s="2" t="s">
        <v>8389</v>
      </c>
      <c r="I1709" s="2" t="s">
        <v>13578</v>
      </c>
      <c r="J1709" s="2" t="s">
        <v>13579</v>
      </c>
      <c r="K1709" s="2" t="s">
        <v>13580</v>
      </c>
      <c r="L1709" s="3"/>
      <c r="M1709" s="3"/>
      <c r="N1709" s="3"/>
      <c r="O1709" s="3"/>
      <c r="P1709" s="2" t="s">
        <v>276</v>
      </c>
      <c r="Q1709" s="3"/>
      <c r="R1709" s="3"/>
      <c r="S1709" s="3"/>
      <c r="T1709" s="3"/>
      <c r="U1709" s="3"/>
      <c r="V1709" s="3"/>
      <c r="W1709" s="3"/>
      <c r="X1709" s="3"/>
      <c r="Y1709" s="2" t="s">
        <v>64</v>
      </c>
      <c r="Z1709" s="3"/>
      <c r="AA1709" s="2" t="s">
        <v>13581</v>
      </c>
      <c r="AB1709" s="51" t="s">
        <v>13582</v>
      </c>
      <c r="AC1709" s="52"/>
      <c r="AD1709" s="52"/>
      <c r="AE1709" s="2" t="s">
        <v>69</v>
      </c>
      <c r="AF1709" s="10">
        <v>44900</v>
      </c>
      <c r="AG1709" s="5">
        <v>0.44285879629629632</v>
      </c>
      <c r="AH1709" s="2" t="s">
        <v>69</v>
      </c>
      <c r="AI1709" s="6">
        <v>44900</v>
      </c>
      <c r="AJ1709" s="5">
        <v>0.48434027777777777</v>
      </c>
      <c r="AK1709" s="2" t="s">
        <v>70</v>
      </c>
      <c r="AL1709" s="3"/>
      <c r="AM1709" s="3"/>
      <c r="AN1709" s="3"/>
      <c r="AO1709" s="2" t="s">
        <v>13583</v>
      </c>
      <c r="AP1709" s="3"/>
      <c r="AQ1709" s="3"/>
      <c r="AR1709" s="3"/>
      <c r="AS1709" s="2" t="s">
        <v>112</v>
      </c>
      <c r="AT1709" s="3"/>
      <c r="AU1709" s="3"/>
      <c r="AV1709" s="3"/>
      <c r="AW1709" s="3"/>
      <c r="AX1709" s="3"/>
    </row>
  </sheetData>
  <mergeCells count="4585">
    <mergeCell ref="AL812:AN812"/>
    <mergeCell ref="AL813:AM813"/>
    <mergeCell ref="AL814:AM814"/>
    <mergeCell ref="AL815:AN815"/>
    <mergeCell ref="AT861:AV861"/>
    <mergeCell ref="AL862:AN862"/>
    <mergeCell ref="AL767:AN767"/>
    <mergeCell ref="AL768:AN768"/>
    <mergeCell ref="AL769:AN769"/>
    <mergeCell ref="AL770:AN770"/>
    <mergeCell ref="AL771:AN771"/>
    <mergeCell ref="AL772:AN772"/>
    <mergeCell ref="AL773:AN773"/>
    <mergeCell ref="AL774:AN774"/>
    <mergeCell ref="AL775:AN775"/>
    <mergeCell ref="AL776:AN776"/>
    <mergeCell ref="AL777:AN777"/>
    <mergeCell ref="AL778:AN778"/>
    <mergeCell ref="AL779:AN779"/>
    <mergeCell ref="AL780:AN780"/>
    <mergeCell ref="AL781:AN781"/>
    <mergeCell ref="AL782:AN782"/>
    <mergeCell ref="AL783:AN783"/>
    <mergeCell ref="AL784:AN784"/>
    <mergeCell ref="AL785:AN785"/>
    <mergeCell ref="AL786:AN786"/>
    <mergeCell ref="AL787:AN787"/>
    <mergeCell ref="AL788:AN788"/>
    <mergeCell ref="AL789:AN789"/>
    <mergeCell ref="AL790:AN790"/>
    <mergeCell ref="AL791:AN791"/>
    <mergeCell ref="AL792:AN792"/>
    <mergeCell ref="AL793:AN793"/>
    <mergeCell ref="AL794:AN794"/>
    <mergeCell ref="AL795:AN795"/>
    <mergeCell ref="AL796:AN796"/>
    <mergeCell ref="AL823:AN823"/>
    <mergeCell ref="AL824:AN824"/>
    <mergeCell ref="AL825:AN825"/>
    <mergeCell ref="AL826:AN826"/>
    <mergeCell ref="AL827:AN827"/>
    <mergeCell ref="AL828:AN828"/>
    <mergeCell ref="AL829:AN829"/>
    <mergeCell ref="AL830:AN830"/>
    <mergeCell ref="AL831:AN831"/>
    <mergeCell ref="AL832:AN832"/>
    <mergeCell ref="AL833:AN833"/>
    <mergeCell ref="AL834:AN834"/>
    <mergeCell ref="AL835:AN835"/>
    <mergeCell ref="AL847:AN847"/>
    <mergeCell ref="AL848:AN848"/>
    <mergeCell ref="AL849:AN849"/>
    <mergeCell ref="AL850:AN850"/>
    <mergeCell ref="AQ764:AR764"/>
    <mergeCell ref="AQ767:AR767"/>
    <mergeCell ref="AT767:AX767"/>
    <mergeCell ref="AT782:AU782"/>
    <mergeCell ref="AT785:AU785"/>
    <mergeCell ref="AQ786:AR786"/>
    <mergeCell ref="AT786:AU786"/>
    <mergeCell ref="AT787:AV787"/>
    <mergeCell ref="AQ788:AR788"/>
    <mergeCell ref="AT788:AX788"/>
    <mergeCell ref="AL816:AN816"/>
    <mergeCell ref="AL817:AN817"/>
    <mergeCell ref="AL818:AN818"/>
    <mergeCell ref="AL819:AN819"/>
    <mergeCell ref="AL820:AN820"/>
    <mergeCell ref="AL821:AN821"/>
    <mergeCell ref="AL822:AN822"/>
    <mergeCell ref="AL797:AN797"/>
    <mergeCell ref="AL798:AN798"/>
    <mergeCell ref="AL799:AM799"/>
    <mergeCell ref="AL800:AN800"/>
    <mergeCell ref="AL801:AN801"/>
    <mergeCell ref="AL802:AN802"/>
    <mergeCell ref="AL803:AN803"/>
    <mergeCell ref="AL804:AN804"/>
    <mergeCell ref="AL805:AN805"/>
    <mergeCell ref="AL806:AN806"/>
    <mergeCell ref="AL807:AN807"/>
    <mergeCell ref="AL808:AN808"/>
    <mergeCell ref="AL809:AN809"/>
    <mergeCell ref="AL810:AN810"/>
    <mergeCell ref="AL811:AN811"/>
    <mergeCell ref="AT773:AU773"/>
    <mergeCell ref="AT774:AU774"/>
    <mergeCell ref="AT775:AU775"/>
    <mergeCell ref="AT776:AU776"/>
    <mergeCell ref="AQ778:AR778"/>
    <mergeCell ref="AT779:AU779"/>
    <mergeCell ref="AQ780:AR780"/>
    <mergeCell ref="AT780:AW780"/>
    <mergeCell ref="AL732:AN732"/>
    <mergeCell ref="AL733:AN733"/>
    <mergeCell ref="AL734:AN734"/>
    <mergeCell ref="AT734:AW734"/>
    <mergeCell ref="AL735:AN735"/>
    <mergeCell ref="AT735:AW735"/>
    <mergeCell ref="AR736:AT736"/>
    <mergeCell ref="AL736:AN736"/>
    <mergeCell ref="AL737:AN737"/>
    <mergeCell ref="AL738:AN738"/>
    <mergeCell ref="AT740:AU740"/>
    <mergeCell ref="AL741:AM741"/>
    <mergeCell ref="AT741:AU741"/>
    <mergeCell ref="AL742:AM742"/>
    <mergeCell ref="AL743:AM743"/>
    <mergeCell ref="AT744:AU744"/>
    <mergeCell ref="AT745:AU745"/>
    <mergeCell ref="AT746:AU746"/>
    <mergeCell ref="AT748:AU748"/>
    <mergeCell ref="AT749:AU749"/>
    <mergeCell ref="AT750:AU750"/>
    <mergeCell ref="AT751:AU751"/>
    <mergeCell ref="AT752:AU752"/>
    <mergeCell ref="AT753:AU753"/>
    <mergeCell ref="AT708:AU708"/>
    <mergeCell ref="AQ709:AR709"/>
    <mergeCell ref="AQ710:AR710"/>
    <mergeCell ref="AQ711:AR711"/>
    <mergeCell ref="AL728:AN728"/>
    <mergeCell ref="AT728:AU728"/>
    <mergeCell ref="AT729:AU729"/>
    <mergeCell ref="AL730:AN730"/>
    <mergeCell ref="AT730:AU730"/>
    <mergeCell ref="AL731:AN731"/>
    <mergeCell ref="AT731:AU731"/>
    <mergeCell ref="AR768:AS768"/>
    <mergeCell ref="AT768:AU768"/>
    <mergeCell ref="AT769:AU769"/>
    <mergeCell ref="AT770:AU770"/>
    <mergeCell ref="AT771:AU771"/>
    <mergeCell ref="AT772:AU772"/>
    <mergeCell ref="AT754:AU754"/>
    <mergeCell ref="AT755:AU755"/>
    <mergeCell ref="AT757:AU757"/>
    <mergeCell ref="AT758:AU758"/>
    <mergeCell ref="AL744:AM744"/>
    <mergeCell ref="AL751:AM751"/>
    <mergeCell ref="AL752:AM752"/>
    <mergeCell ref="AL757:AM757"/>
    <mergeCell ref="AL764:AN764"/>
    <mergeCell ref="AL765:AN765"/>
    <mergeCell ref="AL766:AN766"/>
    <mergeCell ref="AT760:AU760"/>
    <mergeCell ref="AT761:AU761"/>
    <mergeCell ref="AT762:AU762"/>
    <mergeCell ref="AT763:AU763"/>
    <mergeCell ref="AL724:AN724"/>
    <mergeCell ref="AT724:AU724"/>
    <mergeCell ref="AL725:AN725"/>
    <mergeCell ref="AL726:AN726"/>
    <mergeCell ref="AL727:AN727"/>
    <mergeCell ref="AL693:AN693"/>
    <mergeCell ref="AL694:AN694"/>
    <mergeCell ref="AQ694:AR694"/>
    <mergeCell ref="AT694:AU694"/>
    <mergeCell ref="AT695:AV695"/>
    <mergeCell ref="AL696:AM696"/>
    <mergeCell ref="AL697:AM697"/>
    <mergeCell ref="AQ703:AR703"/>
    <mergeCell ref="AT703:AU703"/>
    <mergeCell ref="AL698:AN698"/>
    <mergeCell ref="AL700:AN700"/>
    <mergeCell ref="AT700:AU700"/>
    <mergeCell ref="AL701:AN701"/>
    <mergeCell ref="AT701:AU701"/>
    <mergeCell ref="AL702:AN702"/>
    <mergeCell ref="AL703:AN703"/>
    <mergeCell ref="AL704:AN704"/>
    <mergeCell ref="AQ704:AR704"/>
    <mergeCell ref="AT704:AU704"/>
    <mergeCell ref="AL705:AN705"/>
    <mergeCell ref="AQ705:AR705"/>
    <mergeCell ref="AL706:AN706"/>
    <mergeCell ref="AT707:AU707"/>
    <mergeCell ref="AT710:AU710"/>
    <mergeCell ref="AT711:AU711"/>
    <mergeCell ref="AQ706:AR706"/>
    <mergeCell ref="AQ707:AR707"/>
    <mergeCell ref="AT712:AU712"/>
    <mergeCell ref="AQ713:AR713"/>
    <mergeCell ref="AT713:AU713"/>
    <mergeCell ref="AQ714:AR714"/>
    <mergeCell ref="AQ715:AR715"/>
    <mergeCell ref="AT716:AU716"/>
    <mergeCell ref="AQ716:AR716"/>
    <mergeCell ref="AQ717:AR717"/>
    <mergeCell ref="AT718:AV718"/>
    <mergeCell ref="AQ719:AR719"/>
    <mergeCell ref="AT719:AU719"/>
    <mergeCell ref="AQ720:AR720"/>
    <mergeCell ref="AT720:AU720"/>
    <mergeCell ref="AT726:AU726"/>
    <mergeCell ref="AT727:AU727"/>
    <mergeCell ref="AT722:AU722"/>
    <mergeCell ref="AT723:AU723"/>
    <mergeCell ref="AL707:AN707"/>
    <mergeCell ref="AL708:AN708"/>
    <mergeCell ref="AL709:AN709"/>
    <mergeCell ref="AL710:AN710"/>
    <mergeCell ref="AL711:AN711"/>
    <mergeCell ref="AL712:AN712"/>
    <mergeCell ref="AL713:AN713"/>
    <mergeCell ref="AL722:AN722"/>
    <mergeCell ref="AL723:AN723"/>
    <mergeCell ref="AL714:AN714"/>
    <mergeCell ref="AL715:AN715"/>
    <mergeCell ref="AL716:AN716"/>
    <mergeCell ref="AL718:AN718"/>
    <mergeCell ref="AL719:AN719"/>
    <mergeCell ref="AL720:AN720"/>
    <mergeCell ref="AL721:AN721"/>
    <mergeCell ref="AQ712:AR712"/>
    <mergeCell ref="AQ708:AR708"/>
    <mergeCell ref="AT693:AU693"/>
    <mergeCell ref="AT668:AU668"/>
    <mergeCell ref="AT669:AV669"/>
    <mergeCell ref="AT673:AU673"/>
    <mergeCell ref="AR674:AS674"/>
    <mergeCell ref="AT676:AU676"/>
    <mergeCell ref="AT678:AU678"/>
    <mergeCell ref="AT683:AU683"/>
    <mergeCell ref="AL677:AM677"/>
    <mergeCell ref="AL679:AN679"/>
    <mergeCell ref="AL680:AN680"/>
    <mergeCell ref="AL681:AN681"/>
    <mergeCell ref="AL682:AN682"/>
    <mergeCell ref="AL683:AN683"/>
    <mergeCell ref="AL685:AN685"/>
    <mergeCell ref="AL686:AM686"/>
    <mergeCell ref="AL687:AN687"/>
    <mergeCell ref="AL688:AN688"/>
    <mergeCell ref="AL689:AM689"/>
    <mergeCell ref="AL690:AM690"/>
    <mergeCell ref="AL691:AN691"/>
    <mergeCell ref="AL692:AN692"/>
    <mergeCell ref="AT665:AU665"/>
    <mergeCell ref="AT666:AU666"/>
    <mergeCell ref="AT667:AU667"/>
    <mergeCell ref="AL667:AM667"/>
    <mergeCell ref="AL668:AM668"/>
    <mergeCell ref="AL669:AM669"/>
    <mergeCell ref="AL671:AM671"/>
    <mergeCell ref="AL672:AM672"/>
    <mergeCell ref="AL673:AN673"/>
    <mergeCell ref="AL676:AM676"/>
    <mergeCell ref="AT684:AU684"/>
    <mergeCell ref="AR685:AW685"/>
    <mergeCell ref="AT686:AU686"/>
    <mergeCell ref="AT687:AU687"/>
    <mergeCell ref="AT688:AU688"/>
    <mergeCell ref="AT689:AX689"/>
    <mergeCell ref="AT692:AU692"/>
    <mergeCell ref="AL644:AM644"/>
    <mergeCell ref="AT644:AU644"/>
    <mergeCell ref="AQ645:AR645"/>
    <mergeCell ref="AT646:AV646"/>
    <mergeCell ref="AL645:AN645"/>
    <mergeCell ref="AL647:AN647"/>
    <mergeCell ref="AL650:AN650"/>
    <mergeCell ref="AL651:AN651"/>
    <mergeCell ref="AL652:AN652"/>
    <mergeCell ref="AL653:AN653"/>
    <mergeCell ref="AL655:AN655"/>
    <mergeCell ref="AT663:AU663"/>
    <mergeCell ref="AT664:AU664"/>
    <mergeCell ref="AL656:AN656"/>
    <mergeCell ref="AL657:AM657"/>
    <mergeCell ref="AL658:AM658"/>
    <mergeCell ref="AL659:AN659"/>
    <mergeCell ref="AT659:AU659"/>
    <mergeCell ref="AL660:AN660"/>
    <mergeCell ref="AT661:AU661"/>
    <mergeCell ref="AL661:AN661"/>
    <mergeCell ref="AL662:AN662"/>
    <mergeCell ref="AL663:AM663"/>
    <mergeCell ref="AL664:AM664"/>
    <mergeCell ref="AL627:AN627"/>
    <mergeCell ref="AL628:AN628"/>
    <mergeCell ref="AL629:AN629"/>
    <mergeCell ref="AL630:AM630"/>
    <mergeCell ref="AL631:AM631"/>
    <mergeCell ref="AL633:AN633"/>
    <mergeCell ref="AL634:AN634"/>
    <mergeCell ref="AL636:AM636"/>
    <mergeCell ref="AL637:AN637"/>
    <mergeCell ref="AL638:AN638"/>
    <mergeCell ref="AQ638:AR638"/>
    <mergeCell ref="AL640:AM640"/>
    <mergeCell ref="AL641:AN641"/>
    <mergeCell ref="AT641:AU641"/>
    <mergeCell ref="AL642:AN642"/>
    <mergeCell ref="AQ642:AR642"/>
    <mergeCell ref="AL643:AN643"/>
    <mergeCell ref="AL606:AN606"/>
    <mergeCell ref="AL607:AN607"/>
    <mergeCell ref="AL608:AN608"/>
    <mergeCell ref="AL609:AN609"/>
    <mergeCell ref="AL611:AM611"/>
    <mergeCell ref="AL612:AN612"/>
    <mergeCell ref="AL613:AN613"/>
    <mergeCell ref="AL614:AN614"/>
    <mergeCell ref="AL615:AN615"/>
    <mergeCell ref="AL616:AM616"/>
    <mergeCell ref="AL617:AM617"/>
    <mergeCell ref="AL618:AN618"/>
    <mergeCell ref="AL619:AN619"/>
    <mergeCell ref="AT657:AU657"/>
    <mergeCell ref="AT658:AU658"/>
    <mergeCell ref="AT648:AU648"/>
    <mergeCell ref="AT654:AU654"/>
    <mergeCell ref="AQ655:AR655"/>
    <mergeCell ref="AT655:AU655"/>
    <mergeCell ref="AQ656:AR656"/>
    <mergeCell ref="AT656:AU656"/>
    <mergeCell ref="AQ657:AR657"/>
    <mergeCell ref="AL620:AN620"/>
    <mergeCell ref="AL621:AN621"/>
    <mergeCell ref="AL622:AN622"/>
    <mergeCell ref="AL623:AN623"/>
    <mergeCell ref="AL624:AN624"/>
    <mergeCell ref="AL625:AN625"/>
    <mergeCell ref="AL626:AN626"/>
    <mergeCell ref="AL635:AM635"/>
    <mergeCell ref="AQ635:AR635"/>
    <mergeCell ref="AQ636:AR636"/>
    <mergeCell ref="AL569:AM569"/>
    <mergeCell ref="AL570:AN570"/>
    <mergeCell ref="AL571:AM571"/>
    <mergeCell ref="AL574:AM574"/>
    <mergeCell ref="AL575:AM575"/>
    <mergeCell ref="AL576:AM576"/>
    <mergeCell ref="AL577:AM577"/>
    <mergeCell ref="AL578:AN578"/>
    <mergeCell ref="AL592:AM592"/>
    <mergeCell ref="AL593:AN593"/>
    <mergeCell ref="AL594:AN594"/>
    <mergeCell ref="AL595:AN595"/>
    <mergeCell ref="AL598:AN598"/>
    <mergeCell ref="AL599:AN599"/>
    <mergeCell ref="AL600:AN600"/>
    <mergeCell ref="AL601:AN601"/>
    <mergeCell ref="AL602:AM602"/>
    <mergeCell ref="AQ503:AR503"/>
    <mergeCell ref="AQ529:AR529"/>
    <mergeCell ref="AQ531:AR531"/>
    <mergeCell ref="AR535:AT535"/>
    <mergeCell ref="AL585:AM585"/>
    <mergeCell ref="AL587:AM587"/>
    <mergeCell ref="AL497:AN497"/>
    <mergeCell ref="AL498:AN498"/>
    <mergeCell ref="AL499:AN499"/>
    <mergeCell ref="AL500:AN500"/>
    <mergeCell ref="AL501:AN501"/>
    <mergeCell ref="AL502:AN502"/>
    <mergeCell ref="AL503:AN503"/>
    <mergeCell ref="AL506:AM506"/>
    <mergeCell ref="AL507:AM507"/>
    <mergeCell ref="AL512:AN512"/>
    <mergeCell ref="AL513:AN513"/>
    <mergeCell ref="AL523:AM523"/>
    <mergeCell ref="AL524:AN524"/>
    <mergeCell ref="AL529:AM529"/>
    <mergeCell ref="AL532:AN532"/>
    <mergeCell ref="AL533:AN533"/>
    <mergeCell ref="AL534:AN534"/>
    <mergeCell ref="AL535:AN535"/>
    <mergeCell ref="AL543:AN543"/>
    <mergeCell ref="AL549:AM549"/>
    <mergeCell ref="AL550:AM550"/>
    <mergeCell ref="AL555:AN555"/>
    <mergeCell ref="AL556:AN556"/>
    <mergeCell ref="AL558:AN558"/>
    <mergeCell ref="AL561:AN561"/>
    <mergeCell ref="AL567:AM567"/>
    <mergeCell ref="AT462:AU462"/>
    <mergeCell ref="AT464:AU464"/>
    <mergeCell ref="AT465:AU465"/>
    <mergeCell ref="AT466:AU466"/>
    <mergeCell ref="AT467:AU467"/>
    <mergeCell ref="AT468:AU468"/>
    <mergeCell ref="AT471:AV471"/>
    <mergeCell ref="AT472:AV472"/>
    <mergeCell ref="AL458:AN458"/>
    <mergeCell ref="AQ458:AR458"/>
    <mergeCell ref="AT458:AX458"/>
    <mergeCell ref="AL459:AN459"/>
    <mergeCell ref="AL460:AN460"/>
    <mergeCell ref="AT460:AU460"/>
    <mergeCell ref="AT461:AU461"/>
    <mergeCell ref="AL461:AN461"/>
    <mergeCell ref="AL462:AN462"/>
    <mergeCell ref="AL463:AN463"/>
    <mergeCell ref="AL464:AN464"/>
    <mergeCell ref="AL465:AM465"/>
    <mergeCell ref="AL466:AM466"/>
    <mergeCell ref="AL467:AN467"/>
    <mergeCell ref="AL471:AN471"/>
    <mergeCell ref="AL472:AN472"/>
    <mergeCell ref="AQ585:AR585"/>
    <mergeCell ref="AQ586:AR586"/>
    <mergeCell ref="AQ588:AR588"/>
    <mergeCell ref="AQ589:AR589"/>
    <mergeCell ref="AQ593:AR593"/>
    <mergeCell ref="AQ594:AR594"/>
    <mergeCell ref="AQ596:AR596"/>
    <mergeCell ref="AT611:AU611"/>
    <mergeCell ref="AT613:AU613"/>
    <mergeCell ref="AQ619:AR619"/>
    <mergeCell ref="AQ620:AR620"/>
    <mergeCell ref="AR622:AS622"/>
    <mergeCell ref="AR623:AS623"/>
    <mergeCell ref="AQ624:AR624"/>
    <mergeCell ref="AQ599:AR599"/>
    <mergeCell ref="AQ602:AR602"/>
    <mergeCell ref="AT606:AU606"/>
    <mergeCell ref="AT607:AV607"/>
    <mergeCell ref="AT608:AV608"/>
    <mergeCell ref="AQ610:AR610"/>
    <mergeCell ref="AT610:AV610"/>
    <mergeCell ref="AQ453:AR453"/>
    <mergeCell ref="AQ456:AR456"/>
    <mergeCell ref="AQ457:AR457"/>
    <mergeCell ref="AL453:AN453"/>
    <mergeCell ref="AL454:AN454"/>
    <mergeCell ref="AQ454:AR454"/>
    <mergeCell ref="AL455:AN455"/>
    <mergeCell ref="AQ455:AR455"/>
    <mergeCell ref="AL456:AN456"/>
    <mergeCell ref="AL457:AN457"/>
    <mergeCell ref="AQ534:AR534"/>
    <mergeCell ref="AQ536:AR536"/>
    <mergeCell ref="AR538:AS538"/>
    <mergeCell ref="AR553:AS553"/>
    <mergeCell ref="AR562:AS562"/>
    <mergeCell ref="AQ578:AR578"/>
    <mergeCell ref="AQ584:AR584"/>
    <mergeCell ref="AL473:AN473"/>
    <mergeCell ref="AQ473:AR473"/>
    <mergeCell ref="AL474:AN474"/>
    <mergeCell ref="AQ474:AR474"/>
    <mergeCell ref="AQ475:AR475"/>
    <mergeCell ref="AL475:AN475"/>
    <mergeCell ref="AL476:AN476"/>
    <mergeCell ref="AL477:AN477"/>
    <mergeCell ref="AL478:AN478"/>
    <mergeCell ref="AL479:AN479"/>
    <mergeCell ref="AL485:AM485"/>
    <mergeCell ref="AL496:AN496"/>
    <mergeCell ref="AQ476:AR476"/>
    <mergeCell ref="AQ477:AR477"/>
    <mergeCell ref="AQ496:AR496"/>
    <mergeCell ref="AL435:AN435"/>
    <mergeCell ref="AL438:AN438"/>
    <mergeCell ref="AL439:AM439"/>
    <mergeCell ref="AQ441:AR441"/>
    <mergeCell ref="AQ448:AR448"/>
    <mergeCell ref="AT448:AV448"/>
    <mergeCell ref="AL441:AN441"/>
    <mergeCell ref="AL443:AN443"/>
    <mergeCell ref="AL445:AN445"/>
    <mergeCell ref="AL446:AN446"/>
    <mergeCell ref="AL447:AN447"/>
    <mergeCell ref="AT447:AU447"/>
    <mergeCell ref="AL448:AN448"/>
    <mergeCell ref="AL449:AM449"/>
    <mergeCell ref="AL451:AN451"/>
    <mergeCell ref="AQ451:AR451"/>
    <mergeCell ref="AL452:AN452"/>
    <mergeCell ref="AQ452:AR452"/>
    <mergeCell ref="AT452:AU452"/>
    <mergeCell ref="AL417:AN417"/>
    <mergeCell ref="AT418:AU418"/>
    <mergeCell ref="AR419:AU419"/>
    <mergeCell ref="AL420:AN420"/>
    <mergeCell ref="AL421:AN421"/>
    <mergeCell ref="AL422:AN422"/>
    <mergeCell ref="AQ422:AR422"/>
    <mergeCell ref="AL425:AN425"/>
    <mergeCell ref="AQ425:AR425"/>
    <mergeCell ref="AL426:AN426"/>
    <mergeCell ref="AQ426:AR426"/>
    <mergeCell ref="AT426:AW426"/>
    <mergeCell ref="AL427:AM427"/>
    <mergeCell ref="AL428:AN428"/>
    <mergeCell ref="AL429:AN429"/>
    <mergeCell ref="AL430:AN430"/>
    <mergeCell ref="AL431:AN431"/>
    <mergeCell ref="AL383:AN383"/>
    <mergeCell ref="AL384:AN384"/>
    <mergeCell ref="AL385:AN385"/>
    <mergeCell ref="AL386:AN386"/>
    <mergeCell ref="AL389:AM389"/>
    <mergeCell ref="AL390:AN390"/>
    <mergeCell ref="AL391:AM391"/>
    <mergeCell ref="AL393:AN393"/>
    <mergeCell ref="AL394:AN394"/>
    <mergeCell ref="AL395:AN395"/>
    <mergeCell ref="AL396:AN396"/>
    <mergeCell ref="AL398:AM398"/>
    <mergeCell ref="AR398:AS398"/>
    <mergeCell ref="AL399:AN399"/>
    <mergeCell ref="AT409:AU409"/>
    <mergeCell ref="AT410:AU410"/>
    <mergeCell ref="AT411:AV411"/>
    <mergeCell ref="AL401:AN401"/>
    <mergeCell ref="AL403:AM403"/>
    <mergeCell ref="AL407:AN407"/>
    <mergeCell ref="AL408:AN408"/>
    <mergeCell ref="AT408:AU408"/>
    <mergeCell ref="AL409:AN409"/>
    <mergeCell ref="AL410:AM410"/>
    <mergeCell ref="AL350:AM350"/>
    <mergeCell ref="AL351:AM351"/>
    <mergeCell ref="AL352:AM352"/>
    <mergeCell ref="AL353:AN353"/>
    <mergeCell ref="AL356:AN356"/>
    <mergeCell ref="AL358:AM358"/>
    <mergeCell ref="AL359:AN359"/>
    <mergeCell ref="AL360:AM360"/>
    <mergeCell ref="AL361:AN361"/>
    <mergeCell ref="AT378:AU378"/>
    <mergeCell ref="AT379:AU379"/>
    <mergeCell ref="AT380:AU380"/>
    <mergeCell ref="AL362:AN362"/>
    <mergeCell ref="AL363:AM363"/>
    <mergeCell ref="AL364:AN364"/>
    <mergeCell ref="AL365:AM365"/>
    <mergeCell ref="AL367:AN367"/>
    <mergeCell ref="AL369:AN369"/>
    <mergeCell ref="AL370:AN370"/>
    <mergeCell ref="AL371:AM371"/>
    <mergeCell ref="AL372:AN372"/>
    <mergeCell ref="AL374:AM374"/>
    <mergeCell ref="AL376:AN376"/>
    <mergeCell ref="AL377:AN377"/>
    <mergeCell ref="AL378:AN378"/>
    <mergeCell ref="AL379:AN379"/>
    <mergeCell ref="AL337:AM337"/>
    <mergeCell ref="AL338:AN338"/>
    <mergeCell ref="AL339:AN339"/>
    <mergeCell ref="AR339:AV339"/>
    <mergeCell ref="AT344:AX344"/>
    <mergeCell ref="AT345:AX345"/>
    <mergeCell ref="AT346:AX346"/>
    <mergeCell ref="AT347:AX347"/>
    <mergeCell ref="AT349:AU349"/>
    <mergeCell ref="AL340:AN340"/>
    <mergeCell ref="AL341:AM341"/>
    <mergeCell ref="AL343:AN343"/>
    <mergeCell ref="AQ343:AR343"/>
    <mergeCell ref="AL344:AN344"/>
    <mergeCell ref="AL345:AN345"/>
    <mergeCell ref="AQ345:AR345"/>
    <mergeCell ref="AL346:AN346"/>
    <mergeCell ref="AL347:AN347"/>
    <mergeCell ref="AL348:AM348"/>
    <mergeCell ref="AL349:AN349"/>
    <mergeCell ref="AQ349:AR349"/>
    <mergeCell ref="AL318:AN318"/>
    <mergeCell ref="AL320:AN320"/>
    <mergeCell ref="AL322:AN322"/>
    <mergeCell ref="AL323:AN323"/>
    <mergeCell ref="AL324:AN324"/>
    <mergeCell ref="AL325:AM325"/>
    <mergeCell ref="AL326:AM326"/>
    <mergeCell ref="AL327:AN327"/>
    <mergeCell ref="AL329:AN329"/>
    <mergeCell ref="AL330:AN330"/>
    <mergeCell ref="AL331:AN331"/>
    <mergeCell ref="AL332:AN332"/>
    <mergeCell ref="AL333:AN333"/>
    <mergeCell ref="AQ334:AR334"/>
    <mergeCell ref="AL334:AN334"/>
    <mergeCell ref="AL335:AN335"/>
    <mergeCell ref="AL336:AN336"/>
    <mergeCell ref="AL301:AN301"/>
    <mergeCell ref="AL303:AN303"/>
    <mergeCell ref="AQ303:AR303"/>
    <mergeCell ref="AT303:AV303"/>
    <mergeCell ref="AL304:AN304"/>
    <mergeCell ref="AQ304:AR304"/>
    <mergeCell ref="AT304:AV304"/>
    <mergeCell ref="AL305:AN305"/>
    <mergeCell ref="AL306:AN306"/>
    <mergeCell ref="AL307:AM307"/>
    <mergeCell ref="AQ307:AR307"/>
    <mergeCell ref="AL308:AN308"/>
    <mergeCell ref="AQ308:AR308"/>
    <mergeCell ref="AL310:AN310"/>
    <mergeCell ref="AQ315:AR315"/>
    <mergeCell ref="AQ316:AR316"/>
    <mergeCell ref="AL311:AN311"/>
    <mergeCell ref="AQ311:AR311"/>
    <mergeCell ref="AL312:AN312"/>
    <mergeCell ref="AL313:AN313"/>
    <mergeCell ref="AL314:AN314"/>
    <mergeCell ref="AL315:AN315"/>
    <mergeCell ref="AL316:AN316"/>
    <mergeCell ref="AT243:AU243"/>
    <mergeCell ref="AT246:AU246"/>
    <mergeCell ref="AQ247:AR247"/>
    <mergeCell ref="AR249:AS249"/>
    <mergeCell ref="AT250:AV250"/>
    <mergeCell ref="AT239:AU239"/>
    <mergeCell ref="AT240:AV240"/>
    <mergeCell ref="AR242:AS242"/>
    <mergeCell ref="AT242:AU242"/>
    <mergeCell ref="AR243:AS243"/>
    <mergeCell ref="AQ244:AR244"/>
    <mergeCell ref="AQ245:AR245"/>
    <mergeCell ref="AT299:AV299"/>
    <mergeCell ref="AT300:AV300"/>
    <mergeCell ref="AL286:AM286"/>
    <mergeCell ref="AL287:AM287"/>
    <mergeCell ref="AL289:AN289"/>
    <mergeCell ref="AL290:AN290"/>
    <mergeCell ref="AL294:AN294"/>
    <mergeCell ref="AQ294:AR294"/>
    <mergeCell ref="AT295:AU295"/>
    <mergeCell ref="AL295:AN295"/>
    <mergeCell ref="AL296:AM296"/>
    <mergeCell ref="AL297:AN297"/>
    <mergeCell ref="AL298:AN298"/>
    <mergeCell ref="AQ298:AR298"/>
    <mergeCell ref="AL299:AN299"/>
    <mergeCell ref="AL300:AN300"/>
    <mergeCell ref="AL220:AM220"/>
    <mergeCell ref="AL223:AN223"/>
    <mergeCell ref="AL224:AM224"/>
    <mergeCell ref="AL225:AM225"/>
    <mergeCell ref="AL227:AM227"/>
    <mergeCell ref="AL228:AM228"/>
    <mergeCell ref="AL229:AN229"/>
    <mergeCell ref="AL230:AM230"/>
    <mergeCell ref="AT230:AU230"/>
    <mergeCell ref="AT231:AU231"/>
    <mergeCell ref="AT233:AU233"/>
    <mergeCell ref="AR236:AS236"/>
    <mergeCell ref="AT236:AU236"/>
    <mergeCell ref="AR237:AS237"/>
    <mergeCell ref="AT237:AU237"/>
    <mergeCell ref="AQ238:AR238"/>
    <mergeCell ref="AT238:AV238"/>
    <mergeCell ref="AQ253:AR253"/>
    <mergeCell ref="AL254:AN254"/>
    <mergeCell ref="AL255:AN255"/>
    <mergeCell ref="AL256:AN256"/>
    <mergeCell ref="AL257:AN257"/>
    <mergeCell ref="AT257:AU257"/>
    <mergeCell ref="AL258:AN258"/>
    <mergeCell ref="AT258:AU258"/>
    <mergeCell ref="AL259:AN259"/>
    <mergeCell ref="AT259:AU259"/>
    <mergeCell ref="AR281:AS281"/>
    <mergeCell ref="AR282:AS282"/>
    <mergeCell ref="AT283:AU283"/>
    <mergeCell ref="AL262:AN262"/>
    <mergeCell ref="AQ262:AR262"/>
    <mergeCell ref="AL279:AN279"/>
    <mergeCell ref="AT279:AU279"/>
    <mergeCell ref="AL280:AM280"/>
    <mergeCell ref="AL281:AM281"/>
    <mergeCell ref="AL282:AM282"/>
    <mergeCell ref="AT195:AU195"/>
    <mergeCell ref="AT196:AU196"/>
    <mergeCell ref="AT197:AU197"/>
    <mergeCell ref="AT218:AU218"/>
    <mergeCell ref="AL192:AN192"/>
    <mergeCell ref="AL193:AN193"/>
    <mergeCell ref="AL194:AN194"/>
    <mergeCell ref="AT194:AV194"/>
    <mergeCell ref="AL195:AM195"/>
    <mergeCell ref="AL196:AN196"/>
    <mergeCell ref="AQ196:AR196"/>
    <mergeCell ref="AL198:AN198"/>
    <mergeCell ref="AT198:AU198"/>
    <mergeCell ref="AL199:AN199"/>
    <mergeCell ref="AT199:AU199"/>
    <mergeCell ref="AL200:AN200"/>
    <mergeCell ref="AT200:AU200"/>
    <mergeCell ref="AL203:AN203"/>
    <mergeCell ref="AL204:AN204"/>
    <mergeCell ref="AL205:AM205"/>
    <mergeCell ref="AL206:AN206"/>
    <mergeCell ref="AL207:AN207"/>
    <mergeCell ref="AQ210:AR210"/>
    <mergeCell ref="AL211:AM211"/>
    <mergeCell ref="AL212:AM212"/>
    <mergeCell ref="AL213:AN213"/>
    <mergeCell ref="AL214:AM214"/>
    <mergeCell ref="AL215:AN215"/>
    <mergeCell ref="AL217:AM217"/>
    <mergeCell ref="AT178:AU178"/>
    <mergeCell ref="AT179:AU179"/>
    <mergeCell ref="AT180:AU180"/>
    <mergeCell ref="AT181:AU181"/>
    <mergeCell ref="AT182:AU182"/>
    <mergeCell ref="AT183:AU183"/>
    <mergeCell ref="AT190:AU190"/>
    <mergeCell ref="AL175:AM175"/>
    <mergeCell ref="AL176:AN176"/>
    <mergeCell ref="AT176:AV176"/>
    <mergeCell ref="AL177:AN177"/>
    <mergeCell ref="AT177:AV177"/>
    <mergeCell ref="AQ178:AR178"/>
    <mergeCell ref="AL179:AM179"/>
    <mergeCell ref="AL180:AN180"/>
    <mergeCell ref="AQ180:AR180"/>
    <mergeCell ref="AL181:AM181"/>
    <mergeCell ref="AL183:AM183"/>
    <mergeCell ref="AL184:AN184"/>
    <mergeCell ref="AL185:AN185"/>
    <mergeCell ref="AL190:AN190"/>
    <mergeCell ref="AL149:AM149"/>
    <mergeCell ref="AQ149:AR149"/>
    <mergeCell ref="AT150:AV150"/>
    <mergeCell ref="AT151:AU151"/>
    <mergeCell ref="AT152:AU152"/>
    <mergeCell ref="AT164:AU164"/>
    <mergeCell ref="AT165:AU165"/>
    <mergeCell ref="AT166:AU166"/>
    <mergeCell ref="AT171:AU171"/>
    <mergeCell ref="AT172:AU172"/>
    <mergeCell ref="AT173:AU173"/>
    <mergeCell ref="AT174:AU174"/>
    <mergeCell ref="AT153:AU153"/>
    <mergeCell ref="AT154:AU154"/>
    <mergeCell ref="AT156:AU156"/>
    <mergeCell ref="AT159:AU159"/>
    <mergeCell ref="AT160:AV160"/>
    <mergeCell ref="AT161:AU161"/>
    <mergeCell ref="AT162:AU162"/>
    <mergeCell ref="AL151:AN151"/>
    <mergeCell ref="AL152:AN152"/>
    <mergeCell ref="AL153:AN153"/>
    <mergeCell ref="AL154:AN154"/>
    <mergeCell ref="AL156:AN156"/>
    <mergeCell ref="AL157:AN157"/>
    <mergeCell ref="AL158:AN158"/>
    <mergeCell ref="AT134:AU134"/>
    <mergeCell ref="AT135:AU135"/>
    <mergeCell ref="AT125:AU125"/>
    <mergeCell ref="AT126:AU126"/>
    <mergeCell ref="AT127:AU127"/>
    <mergeCell ref="AR129:AS129"/>
    <mergeCell ref="AR130:AU130"/>
    <mergeCell ref="AR131:AW131"/>
    <mergeCell ref="AT133:AU133"/>
    <mergeCell ref="AT138:AU138"/>
    <mergeCell ref="AT141:AU141"/>
    <mergeCell ref="AL134:AM134"/>
    <mergeCell ref="AL135:AN135"/>
    <mergeCell ref="AL136:AN136"/>
    <mergeCell ref="AT137:AU137"/>
    <mergeCell ref="AL139:AN139"/>
    <mergeCell ref="AL140:AM140"/>
    <mergeCell ref="AL141:AN141"/>
    <mergeCell ref="AC65:AD65"/>
    <mergeCell ref="AC66:AD66"/>
    <mergeCell ref="AB67:AC67"/>
    <mergeCell ref="AB68:AD68"/>
    <mergeCell ref="AB69:AD69"/>
    <mergeCell ref="AC70:AD70"/>
    <mergeCell ref="AC71:AD71"/>
    <mergeCell ref="AC72:AD72"/>
    <mergeCell ref="AC73:AD73"/>
    <mergeCell ref="AB74:AD74"/>
    <mergeCell ref="U73:W73"/>
    <mergeCell ref="U81:W81"/>
    <mergeCell ref="T82:W82"/>
    <mergeCell ref="U64:W64"/>
    <mergeCell ref="U65:W65"/>
    <mergeCell ref="U66:W66"/>
    <mergeCell ref="T67:W67"/>
    <mergeCell ref="V70:W70"/>
    <mergeCell ref="U71:W71"/>
    <mergeCell ref="U72:W72"/>
    <mergeCell ref="AB75:AD75"/>
    <mergeCell ref="AC76:AD76"/>
    <mergeCell ref="AB77:AD77"/>
    <mergeCell ref="AB78:AD78"/>
    <mergeCell ref="AC79:AD79"/>
    <mergeCell ref="AB80:AD80"/>
    <mergeCell ref="AC53:AD53"/>
    <mergeCell ref="AC54:AD54"/>
    <mergeCell ref="AB55:AD55"/>
    <mergeCell ref="U56:W56"/>
    <mergeCell ref="AC56:AD56"/>
    <mergeCell ref="U57:W57"/>
    <mergeCell ref="U58:W58"/>
    <mergeCell ref="U59:V59"/>
    <mergeCell ref="AB59:AD59"/>
    <mergeCell ref="U60:W60"/>
    <mergeCell ref="AC60:AD60"/>
    <mergeCell ref="U61:W61"/>
    <mergeCell ref="AC61:AD61"/>
    <mergeCell ref="AC64:AD64"/>
    <mergeCell ref="AC57:AD57"/>
    <mergeCell ref="AC58:AD58"/>
    <mergeCell ref="AC62:AD62"/>
    <mergeCell ref="AC63:AD63"/>
    <mergeCell ref="Q81:S81"/>
    <mergeCell ref="Q82:S82"/>
    <mergeCell ref="P83:Q83"/>
    <mergeCell ref="P73:R73"/>
    <mergeCell ref="P74:R74"/>
    <mergeCell ref="P75:R75"/>
    <mergeCell ref="P77:R77"/>
    <mergeCell ref="P78:R78"/>
    <mergeCell ref="P79:Q79"/>
    <mergeCell ref="P80:Q80"/>
    <mergeCell ref="P114:Q114"/>
    <mergeCell ref="P116:S116"/>
    <mergeCell ref="P119:S119"/>
    <mergeCell ref="P121:S121"/>
    <mergeCell ref="P124:R124"/>
    <mergeCell ref="P125:R125"/>
    <mergeCell ref="P126:R126"/>
    <mergeCell ref="P105:Q105"/>
    <mergeCell ref="P106:Q106"/>
    <mergeCell ref="P107:Q107"/>
    <mergeCell ref="P108:Q108"/>
    <mergeCell ref="P111:Q111"/>
    <mergeCell ref="P112:Q112"/>
    <mergeCell ref="P113:Q113"/>
    <mergeCell ref="AT50:AU50"/>
    <mergeCell ref="AT52:AU52"/>
    <mergeCell ref="AT53:AU53"/>
    <mergeCell ref="AT54:AU54"/>
    <mergeCell ref="AT56:AU56"/>
    <mergeCell ref="AT39:AU39"/>
    <mergeCell ref="AT40:AU40"/>
    <mergeCell ref="AT41:AU41"/>
    <mergeCell ref="AT42:AU42"/>
    <mergeCell ref="AT43:AU43"/>
    <mergeCell ref="AT45:AU45"/>
    <mergeCell ref="AT46:AU46"/>
    <mergeCell ref="AL44:AN44"/>
    <mergeCell ref="AL45:AN45"/>
    <mergeCell ref="AL46:AN46"/>
    <mergeCell ref="AL47:AN47"/>
    <mergeCell ref="AL48:AN48"/>
    <mergeCell ref="AL49:AN49"/>
    <mergeCell ref="AL50:AN50"/>
    <mergeCell ref="AT33:AU33"/>
    <mergeCell ref="AT34:AU34"/>
    <mergeCell ref="AL35:AN35"/>
    <mergeCell ref="AT35:AU35"/>
    <mergeCell ref="AL36:AN36"/>
    <mergeCell ref="AT36:AU36"/>
    <mergeCell ref="AT37:AU37"/>
    <mergeCell ref="AL37:AN37"/>
    <mergeCell ref="AL38:AN38"/>
    <mergeCell ref="AL39:AN39"/>
    <mergeCell ref="AL40:AN40"/>
    <mergeCell ref="AL41:AN41"/>
    <mergeCell ref="AL42:AN42"/>
    <mergeCell ref="AL43:AN43"/>
    <mergeCell ref="AT47:AU47"/>
    <mergeCell ref="AT48:AU48"/>
    <mergeCell ref="AT49:AU49"/>
    <mergeCell ref="AB27:AD27"/>
    <mergeCell ref="AB28:AD28"/>
    <mergeCell ref="AB29:AD29"/>
    <mergeCell ref="AB30:AD30"/>
    <mergeCell ref="AB31:AD31"/>
    <mergeCell ref="AB33:AD33"/>
    <mergeCell ref="AB34:AD34"/>
    <mergeCell ref="T35:W35"/>
    <mergeCell ref="AB35:AD35"/>
    <mergeCell ref="AB36:AD36"/>
    <mergeCell ref="V49:W49"/>
    <mergeCell ref="AC49:AD49"/>
    <mergeCell ref="V51:W51"/>
    <mergeCell ref="AC51:AD51"/>
    <mergeCell ref="U52:V52"/>
    <mergeCell ref="AC52:AD52"/>
    <mergeCell ref="AB37:AD37"/>
    <mergeCell ref="AB38:AD38"/>
    <mergeCell ref="AB39:AD39"/>
    <mergeCell ref="AB40:AD40"/>
    <mergeCell ref="AB41:AD41"/>
    <mergeCell ref="AB42:AD42"/>
    <mergeCell ref="V44:W44"/>
    <mergeCell ref="AB43:AD43"/>
    <mergeCell ref="AB44:AD44"/>
    <mergeCell ref="AB45:AD45"/>
    <mergeCell ref="AB46:AD46"/>
    <mergeCell ref="AB47:AD47"/>
    <mergeCell ref="AB48:AD48"/>
    <mergeCell ref="AB50:AD50"/>
    <mergeCell ref="V24:W24"/>
    <mergeCell ref="AC24:AD24"/>
    <mergeCell ref="AL24:AN24"/>
    <mergeCell ref="AQ24:AR24"/>
    <mergeCell ref="AC20:AD20"/>
    <mergeCell ref="AC23:AD23"/>
    <mergeCell ref="AB16:AD16"/>
    <mergeCell ref="AB17:AD17"/>
    <mergeCell ref="AB18:AD18"/>
    <mergeCell ref="AB19:AD19"/>
    <mergeCell ref="U20:W20"/>
    <mergeCell ref="V22:W22"/>
    <mergeCell ref="V23:W23"/>
    <mergeCell ref="V25:W25"/>
    <mergeCell ref="AC25:AD25"/>
    <mergeCell ref="V26:W26"/>
    <mergeCell ref="AC26:AD26"/>
    <mergeCell ref="AL16:AM16"/>
    <mergeCell ref="AL19:AN19"/>
    <mergeCell ref="AQ19:AR19"/>
    <mergeCell ref="AL20:AN20"/>
    <mergeCell ref="AQ20:AR20"/>
    <mergeCell ref="AL21:AM21"/>
    <mergeCell ref="AL22:AN22"/>
    <mergeCell ref="AQ22:AR22"/>
    <mergeCell ref="AL25:AN25"/>
    <mergeCell ref="AQ25:AR25"/>
    <mergeCell ref="AL26:AN26"/>
    <mergeCell ref="AQ26:AR26"/>
    <mergeCell ref="AT15:AV15"/>
    <mergeCell ref="AT16:AV16"/>
    <mergeCell ref="AT17:AU17"/>
    <mergeCell ref="AT18:AU18"/>
    <mergeCell ref="AT20:AU20"/>
    <mergeCell ref="AT23:AU23"/>
    <mergeCell ref="AB4:AD4"/>
    <mergeCell ref="AB5:AD5"/>
    <mergeCell ref="AB6:AD6"/>
    <mergeCell ref="AB7:AC7"/>
    <mergeCell ref="AB8:AD8"/>
    <mergeCell ref="AC9:AD9"/>
    <mergeCell ref="AC10:AD10"/>
    <mergeCell ref="Q5:R5"/>
    <mergeCell ref="P6:Q6"/>
    <mergeCell ref="P7:Q7"/>
    <mergeCell ref="P8:Q8"/>
    <mergeCell ref="P11:Q11"/>
    <mergeCell ref="P12:Q12"/>
    <mergeCell ref="V12:W12"/>
    <mergeCell ref="AC11:AD11"/>
    <mergeCell ref="AC12:AD12"/>
    <mergeCell ref="Z13:AA13"/>
    <mergeCell ref="AC13:AD13"/>
    <mergeCell ref="AC14:AD14"/>
    <mergeCell ref="Z15:AA15"/>
    <mergeCell ref="AB15:AD15"/>
    <mergeCell ref="AB21:AC21"/>
    <mergeCell ref="AC22:AD22"/>
    <mergeCell ref="AL23:AN23"/>
    <mergeCell ref="AL13:AN13"/>
    <mergeCell ref="AL15:AN15"/>
    <mergeCell ref="AL3:AM3"/>
    <mergeCell ref="AL4:AM4"/>
    <mergeCell ref="AL6:AN6"/>
    <mergeCell ref="AL7:AN7"/>
    <mergeCell ref="AT7:AV7"/>
    <mergeCell ref="AL8:AN8"/>
    <mergeCell ref="AL9:AN9"/>
    <mergeCell ref="AL10:AN10"/>
    <mergeCell ref="AT10:AU10"/>
    <mergeCell ref="AL11:AN11"/>
    <mergeCell ref="AT11:AU11"/>
    <mergeCell ref="AL12:AN12"/>
    <mergeCell ref="AT12:AV12"/>
    <mergeCell ref="AT13:AU13"/>
    <mergeCell ref="P2:Q2"/>
    <mergeCell ref="AB2:AD2"/>
    <mergeCell ref="AL2:AN2"/>
    <mergeCell ref="AQ2:AR2"/>
    <mergeCell ref="AB3:AD3"/>
    <mergeCell ref="AT3:AU3"/>
    <mergeCell ref="AT5:AU5"/>
    <mergeCell ref="AT8:AV8"/>
    <mergeCell ref="AT9:AU9"/>
    <mergeCell ref="AR114:AS114"/>
    <mergeCell ref="AT115:AU115"/>
    <mergeCell ref="AQ99:AR99"/>
    <mergeCell ref="AT99:AU99"/>
    <mergeCell ref="AT103:AU103"/>
    <mergeCell ref="AT104:AU104"/>
    <mergeCell ref="AT105:AU105"/>
    <mergeCell ref="AQ106:AR106"/>
    <mergeCell ref="AT106:AU106"/>
    <mergeCell ref="AC111:AD111"/>
    <mergeCell ref="AB112:AD112"/>
    <mergeCell ref="AL98:AN98"/>
    <mergeCell ref="AL99:AN99"/>
    <mergeCell ref="AL106:AN106"/>
    <mergeCell ref="AL109:AM109"/>
    <mergeCell ref="AL110:AN110"/>
    <mergeCell ref="AL111:AN111"/>
    <mergeCell ref="AL112:AN112"/>
    <mergeCell ref="U116:V116"/>
    <mergeCell ref="AB116:AD116"/>
    <mergeCell ref="U117:W117"/>
    <mergeCell ref="U118:W118"/>
    <mergeCell ref="AC92:AD92"/>
    <mergeCell ref="AB93:AD93"/>
    <mergeCell ref="U94:V94"/>
    <mergeCell ref="AC94:AD94"/>
    <mergeCell ref="AL94:AN94"/>
    <mergeCell ref="AQ94:AR94"/>
    <mergeCell ref="AT94:AU94"/>
    <mergeCell ref="AL95:AN95"/>
    <mergeCell ref="AB85:AD85"/>
    <mergeCell ref="AC86:AD86"/>
    <mergeCell ref="AC87:AD87"/>
    <mergeCell ref="AC88:AD88"/>
    <mergeCell ref="AC89:AD89"/>
    <mergeCell ref="AB90:AD90"/>
    <mergeCell ref="AC91:AD91"/>
    <mergeCell ref="AC95:AD95"/>
    <mergeCell ref="AB96:AD96"/>
    <mergeCell ref="AB97:AD97"/>
    <mergeCell ref="AC98:AD98"/>
    <mergeCell ref="AR98:AS98"/>
    <mergeCell ref="U99:V99"/>
    <mergeCell ref="AC99:AD99"/>
    <mergeCell ref="AT107:AU107"/>
    <mergeCell ref="AT108:AU108"/>
    <mergeCell ref="AT109:AV109"/>
    <mergeCell ref="AR110:AS110"/>
    <mergeCell ref="AT111:AU111"/>
    <mergeCell ref="AR113:AS113"/>
    <mergeCell ref="AT92:AU92"/>
    <mergeCell ref="AR93:AS93"/>
    <mergeCell ref="AT93:AV93"/>
    <mergeCell ref="AT73:AV73"/>
    <mergeCell ref="AT76:AU76"/>
    <mergeCell ref="AT77:AU77"/>
    <mergeCell ref="AT78:AU78"/>
    <mergeCell ref="AT79:AU79"/>
    <mergeCell ref="AT86:AU86"/>
    <mergeCell ref="AT89:AU89"/>
    <mergeCell ref="AB100:AD100"/>
    <mergeCell ref="AC101:AD101"/>
    <mergeCell ref="AC102:AD102"/>
    <mergeCell ref="AB103:AD103"/>
    <mergeCell ref="AC104:AD104"/>
    <mergeCell ref="AC105:AD105"/>
    <mergeCell ref="U106:W106"/>
    <mergeCell ref="AC106:AD106"/>
    <mergeCell ref="AB83:AD83"/>
    <mergeCell ref="AL67:AN67"/>
    <mergeCell ref="AT67:AU67"/>
    <mergeCell ref="AL68:AN68"/>
    <mergeCell ref="AL69:AN69"/>
    <mergeCell ref="AT69:AU69"/>
    <mergeCell ref="AQ70:AR70"/>
    <mergeCell ref="AT70:AV70"/>
    <mergeCell ref="AT71:AV71"/>
    <mergeCell ref="AT72:AV72"/>
    <mergeCell ref="AL70:AN70"/>
    <mergeCell ref="AL73:AN73"/>
    <mergeCell ref="AL77:AN77"/>
    <mergeCell ref="AL78:AN78"/>
    <mergeCell ref="AL80:AN80"/>
    <mergeCell ref="AL81:AN81"/>
    <mergeCell ref="AL82:AN82"/>
    <mergeCell ref="AT91:AU91"/>
    <mergeCell ref="AL51:AN51"/>
    <mergeCell ref="AL52:AN52"/>
    <mergeCell ref="AL53:AN53"/>
    <mergeCell ref="AL56:AN56"/>
    <mergeCell ref="AQ56:AR56"/>
    <mergeCell ref="AL57:AN57"/>
    <mergeCell ref="AL58:AN58"/>
    <mergeCell ref="AL59:AN59"/>
    <mergeCell ref="AL60:AN60"/>
    <mergeCell ref="AL61:AN61"/>
    <mergeCell ref="AR61:AS61"/>
    <mergeCell ref="AL62:AM62"/>
    <mergeCell ref="AT62:AU62"/>
    <mergeCell ref="AL64:AN64"/>
    <mergeCell ref="AQ65:AR65"/>
    <mergeCell ref="AT65:AU65"/>
    <mergeCell ref="AL66:AM66"/>
    <mergeCell ref="AQ66:AR66"/>
    <mergeCell ref="AT66:AU66"/>
    <mergeCell ref="U1591:V1591"/>
    <mergeCell ref="AB1598:AD1598"/>
    <mergeCell ref="U1600:V1600"/>
    <mergeCell ref="AA1600:AB1600"/>
    <mergeCell ref="U1601:V1601"/>
    <mergeCell ref="AA1601:AB1601"/>
    <mergeCell ref="AA1602:AB1602"/>
    <mergeCell ref="AA1603:AD1603"/>
    <mergeCell ref="AL92:AN92"/>
    <mergeCell ref="AL93:AN93"/>
    <mergeCell ref="AL83:AN83"/>
    <mergeCell ref="AL84:AN84"/>
    <mergeCell ref="AL85:AN85"/>
    <mergeCell ref="AL87:AM87"/>
    <mergeCell ref="AL88:AM88"/>
    <mergeCell ref="AL91:AN91"/>
    <mergeCell ref="AQ91:AR91"/>
    <mergeCell ref="AB107:AD107"/>
    <mergeCell ref="AC108:AD108"/>
    <mergeCell ref="AB109:AD109"/>
    <mergeCell ref="U110:W110"/>
    <mergeCell ref="AC110:AD110"/>
    <mergeCell ref="U112:W112"/>
    <mergeCell ref="AB117:AD117"/>
    <mergeCell ref="AC118:AD118"/>
    <mergeCell ref="U119:W119"/>
    <mergeCell ref="AC119:AD119"/>
    <mergeCell ref="U120:W120"/>
    <mergeCell ref="AC120:AD120"/>
    <mergeCell ref="AC113:AD113"/>
    <mergeCell ref="AC114:AD114"/>
    <mergeCell ref="AB115:AD115"/>
    <mergeCell ref="AB1593:AD1593"/>
    <mergeCell ref="AB1594:AD1594"/>
    <mergeCell ref="AB1595:AD1595"/>
    <mergeCell ref="AB1596:AD1596"/>
    <mergeCell ref="AB1597:AD1597"/>
    <mergeCell ref="AB1547:AC1547"/>
    <mergeCell ref="AB1548:AD1548"/>
    <mergeCell ref="AB1549:AD1549"/>
    <mergeCell ref="AB1550:AC1550"/>
    <mergeCell ref="AB1551:AC1551"/>
    <mergeCell ref="AB1552:AD1552"/>
    <mergeCell ref="U1553:X1553"/>
    <mergeCell ref="AB1553:AD1553"/>
    <mergeCell ref="AA1554:AB1554"/>
    <mergeCell ref="AA1555:AB1555"/>
    <mergeCell ref="AA1556:AB1556"/>
    <mergeCell ref="AB1557:AD1557"/>
    <mergeCell ref="AB1558:AD1558"/>
    <mergeCell ref="AB1559:AD1559"/>
    <mergeCell ref="AB1560:AD1560"/>
    <mergeCell ref="AB1561:AD1561"/>
    <mergeCell ref="AB1562:AD1562"/>
    <mergeCell ref="AB1563:AD1563"/>
    <mergeCell ref="AB1564:AC1564"/>
    <mergeCell ref="AB1565:AD1565"/>
    <mergeCell ref="AB1566:AC1566"/>
    <mergeCell ref="AA1567:AD1567"/>
    <mergeCell ref="W1568:X1568"/>
    <mergeCell ref="AB1568:AD1568"/>
    <mergeCell ref="T1569:V1569"/>
    <mergeCell ref="W1569:X1569"/>
    <mergeCell ref="AB1569:AD1569"/>
    <mergeCell ref="AB1531:AD1531"/>
    <mergeCell ref="AA1532:AC1532"/>
    <mergeCell ref="AB1533:AD1533"/>
    <mergeCell ref="AB1534:AC1534"/>
    <mergeCell ref="AA1536:AB1536"/>
    <mergeCell ref="AB1538:AD1538"/>
    <mergeCell ref="AA1539:AB1539"/>
    <mergeCell ref="AB1545:AC1545"/>
    <mergeCell ref="AA1578:AD1578"/>
    <mergeCell ref="AA1579:AD1579"/>
    <mergeCell ref="AA1580:AD1580"/>
    <mergeCell ref="AA1581:AD1581"/>
    <mergeCell ref="AA1582:AD1582"/>
    <mergeCell ref="AA1583:AC1583"/>
    <mergeCell ref="AA1584:AB1584"/>
    <mergeCell ref="AB1591:AC1591"/>
    <mergeCell ref="AB1592:AD1592"/>
    <mergeCell ref="AB1570:AD1570"/>
    <mergeCell ref="AB1571:AD1571"/>
    <mergeCell ref="AB1572:AD1572"/>
    <mergeCell ref="AA1573:AD1573"/>
    <mergeCell ref="AB1574:AD1574"/>
    <mergeCell ref="AB1575:AD1575"/>
    <mergeCell ref="AB1576:AD1576"/>
    <mergeCell ref="AB1577:AD1577"/>
    <mergeCell ref="AA1585:AB1585"/>
    <mergeCell ref="AA1586:AC1586"/>
    <mergeCell ref="AA1587:AC1587"/>
    <mergeCell ref="AA1588:AC1588"/>
    <mergeCell ref="AA1589:AC1589"/>
    <mergeCell ref="AA1590:AC1590"/>
    <mergeCell ref="AB1515:AC1515"/>
    <mergeCell ref="AB1516:AC1516"/>
    <mergeCell ref="AA1517:AB1517"/>
    <mergeCell ref="AA1518:AB1518"/>
    <mergeCell ref="AC1519:AD1519"/>
    <mergeCell ref="AA1520:AD1520"/>
    <mergeCell ref="AA1521:AD1521"/>
    <mergeCell ref="AA1522:AD1522"/>
    <mergeCell ref="AC1523:AD1523"/>
    <mergeCell ref="AA1524:AC1524"/>
    <mergeCell ref="AA1525:AB1525"/>
    <mergeCell ref="AA1526:AB1526"/>
    <mergeCell ref="AC1526:AD1526"/>
    <mergeCell ref="AA1527:AB1527"/>
    <mergeCell ref="AA1528:AB1528"/>
    <mergeCell ref="AA1529:AB1529"/>
    <mergeCell ref="AA1530:AB1530"/>
    <mergeCell ref="AB1498:AC1498"/>
    <mergeCell ref="AB1499:AC1499"/>
    <mergeCell ref="AB1500:AC1500"/>
    <mergeCell ref="AB1501:AC1501"/>
    <mergeCell ref="AB1502:AC1502"/>
    <mergeCell ref="AB1503:AC1503"/>
    <mergeCell ref="AB1504:AC1504"/>
    <mergeCell ref="AB1505:AC1505"/>
    <mergeCell ref="AB1506:AC1506"/>
    <mergeCell ref="AB1507:AC1507"/>
    <mergeCell ref="AB1508:AC1508"/>
    <mergeCell ref="AB1509:AC1509"/>
    <mergeCell ref="AB1510:AC1510"/>
    <mergeCell ref="AB1511:AC1511"/>
    <mergeCell ref="AB1512:AC1512"/>
    <mergeCell ref="AB1513:AC1513"/>
    <mergeCell ref="AB1514:AC1514"/>
    <mergeCell ref="AB1481:AC1481"/>
    <mergeCell ref="AB1482:AC1482"/>
    <mergeCell ref="AB1483:AC1483"/>
    <mergeCell ref="AB1484:AC1484"/>
    <mergeCell ref="AB1485:AC1485"/>
    <mergeCell ref="AB1486:AC1486"/>
    <mergeCell ref="AB1487:AC1487"/>
    <mergeCell ref="AB1488:AC1488"/>
    <mergeCell ref="AB1489:AC1489"/>
    <mergeCell ref="AB1490:AC1490"/>
    <mergeCell ref="AB1491:AC1491"/>
    <mergeCell ref="AB1492:AC1492"/>
    <mergeCell ref="AB1493:AC1493"/>
    <mergeCell ref="AB1494:AC1494"/>
    <mergeCell ref="AB1495:AC1495"/>
    <mergeCell ref="AB1496:AC1496"/>
    <mergeCell ref="AB1497:AC1497"/>
    <mergeCell ref="AB1464:AC1464"/>
    <mergeCell ref="AB1465:AC1465"/>
    <mergeCell ref="AB1466:AC1466"/>
    <mergeCell ref="AB1467:AC1467"/>
    <mergeCell ref="AB1468:AC1468"/>
    <mergeCell ref="AB1469:AC1469"/>
    <mergeCell ref="AB1470:AC1470"/>
    <mergeCell ref="AB1471:AC1471"/>
    <mergeCell ref="AB1472:AC1472"/>
    <mergeCell ref="AB1473:AC1473"/>
    <mergeCell ref="AB1474:AC1474"/>
    <mergeCell ref="AB1475:AC1475"/>
    <mergeCell ref="AB1476:AC1476"/>
    <mergeCell ref="AB1477:AC1477"/>
    <mergeCell ref="AB1478:AC1478"/>
    <mergeCell ref="AB1479:AC1479"/>
    <mergeCell ref="AB1480:AC1480"/>
    <mergeCell ref="AB1447:AC1447"/>
    <mergeCell ref="AB1448:AC1448"/>
    <mergeCell ref="AB1449:AC1449"/>
    <mergeCell ref="AB1450:AC1450"/>
    <mergeCell ref="AB1451:AC1451"/>
    <mergeCell ref="AB1452:AC1452"/>
    <mergeCell ref="AB1453:AC1453"/>
    <mergeCell ref="AB1454:AC1454"/>
    <mergeCell ref="AB1455:AC1455"/>
    <mergeCell ref="AB1456:AC1456"/>
    <mergeCell ref="AB1457:AC1457"/>
    <mergeCell ref="AB1458:AC1458"/>
    <mergeCell ref="AB1459:AC1459"/>
    <mergeCell ref="AB1460:AC1460"/>
    <mergeCell ref="AB1461:AC1461"/>
    <mergeCell ref="AB1462:AC1462"/>
    <mergeCell ref="AB1463:AC1463"/>
    <mergeCell ref="AB1418:AD1418"/>
    <mergeCell ref="AB1433:AC1433"/>
    <mergeCell ref="AB1434:AC1434"/>
    <mergeCell ref="U1435:V1435"/>
    <mergeCell ref="AB1435:AD1435"/>
    <mergeCell ref="AB1436:AC1436"/>
    <mergeCell ref="AB1437:AC1437"/>
    <mergeCell ref="AB1438:AC1438"/>
    <mergeCell ref="U1439:V1439"/>
    <mergeCell ref="AB1439:AD1439"/>
    <mergeCell ref="AB1440:AC1440"/>
    <mergeCell ref="AB1441:AC1441"/>
    <mergeCell ref="AB1442:AC1442"/>
    <mergeCell ref="AB1443:AC1443"/>
    <mergeCell ref="AB1444:AC1444"/>
    <mergeCell ref="AB1445:AC1445"/>
    <mergeCell ref="AB1446:AC1446"/>
    <mergeCell ref="AB1420:AC1420"/>
    <mergeCell ref="AB1421:AC1421"/>
    <mergeCell ref="AB1422:AC1422"/>
    <mergeCell ref="AB1423:AC1423"/>
    <mergeCell ref="AB1424:AC1424"/>
    <mergeCell ref="AB1425:AC1425"/>
    <mergeCell ref="AB1426:AC1426"/>
    <mergeCell ref="AB1427:AC1427"/>
    <mergeCell ref="AB1428:AC1428"/>
    <mergeCell ref="AB1429:AC1429"/>
    <mergeCell ref="AB1430:AC1430"/>
    <mergeCell ref="AB1431:AC1431"/>
    <mergeCell ref="AB1432:AC1432"/>
    <mergeCell ref="AB1383:AC1383"/>
    <mergeCell ref="AB1384:AC1384"/>
    <mergeCell ref="AB1386:AD1386"/>
    <mergeCell ref="AB1387:AC1387"/>
    <mergeCell ref="AB1388:AC1388"/>
    <mergeCell ref="AB1389:AD1389"/>
    <mergeCell ref="AB1390:AD1390"/>
    <mergeCell ref="AB1391:AC1391"/>
    <mergeCell ref="AB1392:AC1392"/>
    <mergeCell ref="AB1393:AC1393"/>
    <mergeCell ref="AB1394:AC1394"/>
    <mergeCell ref="AB1395:AC1395"/>
    <mergeCell ref="AB1396:AC1396"/>
    <mergeCell ref="AB1397:AC1397"/>
    <mergeCell ref="AB1398:AC1398"/>
    <mergeCell ref="AB1399:AC1399"/>
    <mergeCell ref="AB1400:AC1400"/>
    <mergeCell ref="AB1401:AC1401"/>
    <mergeCell ref="AB1402:AC1402"/>
    <mergeCell ref="AB1353:AD1353"/>
    <mergeCell ref="AB1354:AD1354"/>
    <mergeCell ref="AB1355:AD1355"/>
    <mergeCell ref="AB1356:AD1356"/>
    <mergeCell ref="AB1357:AD1357"/>
    <mergeCell ref="AB1358:AD1358"/>
    <mergeCell ref="AB1359:AD1359"/>
    <mergeCell ref="AB1360:AD1360"/>
    <mergeCell ref="AB1361:AD1361"/>
    <mergeCell ref="AB1376:AC1376"/>
    <mergeCell ref="AB1377:AC1377"/>
    <mergeCell ref="AB1378:AC1378"/>
    <mergeCell ref="AB1379:AC1379"/>
    <mergeCell ref="AB1380:AC1380"/>
    <mergeCell ref="AB1381:AC1381"/>
    <mergeCell ref="AB1382:AC1382"/>
    <mergeCell ref="AB1419:AC1419"/>
    <mergeCell ref="AB1403:AD1403"/>
    <mergeCell ref="AB1404:AD1404"/>
    <mergeCell ref="AB1405:AD1405"/>
    <mergeCell ref="AB1406:AC1406"/>
    <mergeCell ref="AB1407:AD1407"/>
    <mergeCell ref="AB1408:AC1408"/>
    <mergeCell ref="AB1409:AD1409"/>
    <mergeCell ref="AB1410:AC1410"/>
    <mergeCell ref="AB1411:AC1411"/>
    <mergeCell ref="AB1412:AC1412"/>
    <mergeCell ref="AB1413:AC1413"/>
    <mergeCell ref="AB1414:AC1414"/>
    <mergeCell ref="AB1415:AD1415"/>
    <mergeCell ref="AB1416:AC1416"/>
    <mergeCell ref="AB1417:AD1417"/>
    <mergeCell ref="AB1637:AD1637"/>
    <mergeCell ref="AB1638:AD1638"/>
    <mergeCell ref="AB1639:AD1639"/>
    <mergeCell ref="AB1640:AD1640"/>
    <mergeCell ref="AB1641:AD1641"/>
    <mergeCell ref="AB1642:AD1642"/>
    <mergeCell ref="AB1643:AD1643"/>
    <mergeCell ref="AC1644:AD1644"/>
    <mergeCell ref="AC1645:AD1645"/>
    <mergeCell ref="AB1318:AC1318"/>
    <mergeCell ref="AB1319:AD1319"/>
    <mergeCell ref="AB1320:AC1320"/>
    <mergeCell ref="AB1321:AC1321"/>
    <mergeCell ref="AB1322:AD1322"/>
    <mergeCell ref="AB1323:AC1323"/>
    <mergeCell ref="AB1324:AD1324"/>
    <mergeCell ref="AB1325:AC1325"/>
    <mergeCell ref="AB1326:AC1326"/>
    <mergeCell ref="AB1327:AC1327"/>
    <mergeCell ref="AB1328:AC1328"/>
    <mergeCell ref="AB1329:AD1329"/>
    <mergeCell ref="AB1330:AC1330"/>
    <mergeCell ref="AB1331:AC1331"/>
    <mergeCell ref="AB1334:AC1334"/>
    <mergeCell ref="AB1335:AC1335"/>
    <mergeCell ref="AB1336:AC1336"/>
    <mergeCell ref="AB1337:AC1337"/>
    <mergeCell ref="AB1338:AC1338"/>
    <mergeCell ref="AB1339:AD1339"/>
    <mergeCell ref="AB1340:AD1340"/>
    <mergeCell ref="AB1341:AD1341"/>
    <mergeCell ref="AB1342:AD1342"/>
    <mergeCell ref="V1620:W1620"/>
    <mergeCell ref="AA1620:AC1620"/>
    <mergeCell ref="AA1611:AC1611"/>
    <mergeCell ref="AA1612:AC1612"/>
    <mergeCell ref="AA1613:AB1613"/>
    <mergeCell ref="AA1614:AB1614"/>
    <mergeCell ref="AA1615:AC1615"/>
    <mergeCell ref="AA1616:AC1616"/>
    <mergeCell ref="V1618:W1618"/>
    <mergeCell ref="AA1618:AD1618"/>
    <mergeCell ref="AA1619:AD1619"/>
    <mergeCell ref="AB1621:AD1621"/>
    <mergeCell ref="AC1622:AD1622"/>
    <mergeCell ref="AA1623:AB1623"/>
    <mergeCell ref="AC1623:AD1623"/>
    <mergeCell ref="AC1624:AD1624"/>
    <mergeCell ref="AB1625:AD1625"/>
    <mergeCell ref="AA1692:AB1692"/>
    <mergeCell ref="AA1693:AB1693"/>
    <mergeCell ref="AA1694:AC1694"/>
    <mergeCell ref="AA1695:AC1695"/>
    <mergeCell ref="AB1707:AD1707"/>
    <mergeCell ref="AB1708:AD1708"/>
    <mergeCell ref="AB1709:AD1709"/>
    <mergeCell ref="AA1696:AB1696"/>
    <mergeCell ref="AA1698:AB1698"/>
    <mergeCell ref="AA1700:AB1700"/>
    <mergeCell ref="AB1703:AD1703"/>
    <mergeCell ref="AB1704:AD1704"/>
    <mergeCell ref="AB1705:AD1705"/>
    <mergeCell ref="AB1706:AD1706"/>
    <mergeCell ref="AA1604:AD1604"/>
    <mergeCell ref="AB1605:AC1605"/>
    <mergeCell ref="AA1606:AD1606"/>
    <mergeCell ref="AA1607:AD1607"/>
    <mergeCell ref="AB1608:AD1608"/>
    <mergeCell ref="AA1609:AD1609"/>
    <mergeCell ref="AB1610:AD1610"/>
    <mergeCell ref="AC1626:AD1626"/>
    <mergeCell ref="AB1627:AD1627"/>
    <mergeCell ref="AB1628:AD1628"/>
    <mergeCell ref="AB1629:AD1629"/>
    <mergeCell ref="AB1630:AD1630"/>
    <mergeCell ref="AA1631:AD1631"/>
    <mergeCell ref="AB1632:AD1632"/>
    <mergeCell ref="AB1633:AD1633"/>
    <mergeCell ref="AB1634:AD1634"/>
    <mergeCell ref="AB1635:AD1635"/>
    <mergeCell ref="AB1636:AD1636"/>
    <mergeCell ref="AA1646:AD1646"/>
    <mergeCell ref="U1647:V1647"/>
    <mergeCell ref="AA1647:AD1647"/>
    <mergeCell ref="AA1648:AD1648"/>
    <mergeCell ref="AB1649:AD1649"/>
    <mergeCell ref="AA1650:AC1650"/>
    <mergeCell ref="AA1651:AB1651"/>
    <mergeCell ref="AA1652:AB1652"/>
    <mergeCell ref="AA1653:AB1653"/>
    <mergeCell ref="AB1654:AD1654"/>
    <mergeCell ref="AA1655:AC1655"/>
    <mergeCell ref="AA1656:AC1656"/>
    <mergeCell ref="AA1657:AD1657"/>
    <mergeCell ref="AB1658:AD1658"/>
    <mergeCell ref="AA1659:AC1659"/>
    <mergeCell ref="AA1660:AC1660"/>
    <mergeCell ref="AA1661:AD1661"/>
    <mergeCell ref="AB1314:AC1314"/>
    <mergeCell ref="AB1315:AC1315"/>
    <mergeCell ref="AB1316:AD1316"/>
    <mergeCell ref="AB1317:AD1317"/>
    <mergeCell ref="AB1332:AC1332"/>
    <mergeCell ref="AB1333:AC1333"/>
    <mergeCell ref="AB1362:AD1362"/>
    <mergeCell ref="AB1363:AC1363"/>
    <mergeCell ref="AB1364:AC1364"/>
    <mergeCell ref="AB1365:AC1365"/>
    <mergeCell ref="AB1366:AC1366"/>
    <mergeCell ref="AB1367:AC1367"/>
    <mergeCell ref="AB1368:AC1368"/>
    <mergeCell ref="P1385:Q1385"/>
    <mergeCell ref="AB1385:AD1385"/>
    <mergeCell ref="AB1369:AC1369"/>
    <mergeCell ref="AB1370:AD1370"/>
    <mergeCell ref="AB1371:AC1371"/>
    <mergeCell ref="AB1372:AC1372"/>
    <mergeCell ref="AB1373:AC1373"/>
    <mergeCell ref="AB1374:AC1374"/>
    <mergeCell ref="AB1375:AC1375"/>
    <mergeCell ref="AB1343:AD1343"/>
    <mergeCell ref="AB1344:AD1344"/>
    <mergeCell ref="AB1345:AD1345"/>
    <mergeCell ref="AB1346:AD1346"/>
    <mergeCell ref="AB1347:AD1347"/>
    <mergeCell ref="AB1348:AD1348"/>
    <mergeCell ref="AB1349:AD1349"/>
    <mergeCell ref="AB1350:AD1350"/>
    <mergeCell ref="AB1351:AD1351"/>
    <mergeCell ref="AB1352:AD1352"/>
    <mergeCell ref="AB1297:AC1297"/>
    <mergeCell ref="AB1298:AC1298"/>
    <mergeCell ref="AB1299:AC1299"/>
    <mergeCell ref="AB1300:AD1300"/>
    <mergeCell ref="AB1301:AC1301"/>
    <mergeCell ref="AB1302:AC1302"/>
    <mergeCell ref="AB1303:AC1303"/>
    <mergeCell ref="AB1304:AC1304"/>
    <mergeCell ref="AB1305:AC1305"/>
    <mergeCell ref="AB1306:AC1306"/>
    <mergeCell ref="AB1307:AC1307"/>
    <mergeCell ref="AB1308:AC1308"/>
    <mergeCell ref="AB1309:AC1309"/>
    <mergeCell ref="AB1310:AC1310"/>
    <mergeCell ref="AB1311:AC1311"/>
    <mergeCell ref="AB1312:AD1312"/>
    <mergeCell ref="AB1313:AC1313"/>
    <mergeCell ref="AB1283:AD1283"/>
    <mergeCell ref="AB1284:AD1284"/>
    <mergeCell ref="AB1285:AD1285"/>
    <mergeCell ref="AA1286:AD1286"/>
    <mergeCell ref="AB1287:AD1287"/>
    <mergeCell ref="AB1288:AD1288"/>
    <mergeCell ref="AB1289:AD1289"/>
    <mergeCell ref="AB1290:AD1290"/>
    <mergeCell ref="AB1291:AD1291"/>
    <mergeCell ref="AB1292:AD1292"/>
    <mergeCell ref="AB1293:AD1293"/>
    <mergeCell ref="T1294:V1294"/>
    <mergeCell ref="AC1294:AD1294"/>
    <mergeCell ref="P1295:Q1295"/>
    <mergeCell ref="AB1295:AD1295"/>
    <mergeCell ref="P1296:Q1296"/>
    <mergeCell ref="AB1296:AD1296"/>
    <mergeCell ref="AB1264:AD1264"/>
    <mergeCell ref="AB1265:AD1265"/>
    <mergeCell ref="AB1266:AD1266"/>
    <mergeCell ref="AB1268:AD1268"/>
    <mergeCell ref="AB1269:AD1269"/>
    <mergeCell ref="AB1270:AD1270"/>
    <mergeCell ref="AB1271:AD1271"/>
    <mergeCell ref="AB1272:AD1272"/>
    <mergeCell ref="AB1273:AD1273"/>
    <mergeCell ref="AB1274:AC1274"/>
    <mergeCell ref="AB1275:AD1275"/>
    <mergeCell ref="AC1276:AD1276"/>
    <mergeCell ref="T1278:W1278"/>
    <mergeCell ref="AB1279:AD1279"/>
    <mergeCell ref="AB1280:AD1280"/>
    <mergeCell ref="AB1281:AD1281"/>
    <mergeCell ref="AB1282:AD1282"/>
    <mergeCell ref="AB1246:AD1246"/>
    <mergeCell ref="P1248:Q1248"/>
    <mergeCell ref="AB1248:AD1248"/>
    <mergeCell ref="AB1249:AD1249"/>
    <mergeCell ref="AB1250:AD1250"/>
    <mergeCell ref="AB1251:AC1251"/>
    <mergeCell ref="AB1252:AD1252"/>
    <mergeCell ref="AB1253:AD1253"/>
    <mergeCell ref="AB1254:AD1254"/>
    <mergeCell ref="P1255:Q1255"/>
    <mergeCell ref="AB1255:AD1255"/>
    <mergeCell ref="P1256:Q1256"/>
    <mergeCell ref="AB1256:AD1256"/>
    <mergeCell ref="AB1262:AC1262"/>
    <mergeCell ref="AB1263:AC1263"/>
    <mergeCell ref="AB1257:AD1257"/>
    <mergeCell ref="AB1259:AD1259"/>
    <mergeCell ref="P1260:Q1260"/>
    <mergeCell ref="AB1260:AD1260"/>
    <mergeCell ref="P1261:Q1261"/>
    <mergeCell ref="P1262:Q1262"/>
    <mergeCell ref="AB1261:AD1261"/>
    <mergeCell ref="AB1172:AD1172"/>
    <mergeCell ref="AB1173:AD1173"/>
    <mergeCell ref="AB1174:AD1174"/>
    <mergeCell ref="AB1175:AD1175"/>
    <mergeCell ref="AB1179:AD1179"/>
    <mergeCell ref="AB1180:AD1180"/>
    <mergeCell ref="AB1181:AD1181"/>
    <mergeCell ref="U1182:W1182"/>
    <mergeCell ref="AC1182:AD1182"/>
    <mergeCell ref="AC1183:AD1183"/>
    <mergeCell ref="AB1184:AD1184"/>
    <mergeCell ref="AB1199:AC1199"/>
    <mergeCell ref="AB1200:AC1200"/>
    <mergeCell ref="U1183:W1183"/>
    <mergeCell ref="T1185:U1185"/>
    <mergeCell ref="P1187:Q1187"/>
    <mergeCell ref="U1188:W1188"/>
    <mergeCell ref="U1190:W1190"/>
    <mergeCell ref="U1193:W1193"/>
    <mergeCell ref="U1195:W1195"/>
    <mergeCell ref="AB1242:AD1242"/>
    <mergeCell ref="AB1243:AD1243"/>
    <mergeCell ref="AB1244:AD1244"/>
    <mergeCell ref="AB1232:AC1232"/>
    <mergeCell ref="AB1233:AD1233"/>
    <mergeCell ref="AB1234:AD1234"/>
    <mergeCell ref="AB1235:AD1235"/>
    <mergeCell ref="AB1236:AD1236"/>
    <mergeCell ref="AB1237:AD1237"/>
    <mergeCell ref="AB1240:AD1240"/>
    <mergeCell ref="AL1215:AN1215"/>
    <mergeCell ref="AL1216:AM1216"/>
    <mergeCell ref="AL1217:AM1217"/>
    <mergeCell ref="AL1218:AM1218"/>
    <mergeCell ref="AL1219:AM1219"/>
    <mergeCell ref="AL1220:AM1220"/>
    <mergeCell ref="AL1221:AM1221"/>
    <mergeCell ref="AL1222:AM1222"/>
    <mergeCell ref="AL1223:AM1223"/>
    <mergeCell ref="AL1224:AM1224"/>
    <mergeCell ref="AL1225:AM1225"/>
    <mergeCell ref="AL1226:AM1226"/>
    <mergeCell ref="AL1227:AM1227"/>
    <mergeCell ref="AL1228:AN1228"/>
    <mergeCell ref="AB1230:AD1230"/>
    <mergeCell ref="AB1231:AD1231"/>
    <mergeCell ref="AC1239:AD1239"/>
    <mergeCell ref="AB1214:AD1214"/>
    <mergeCell ref="AC1215:AD1215"/>
    <mergeCell ref="AB1216:AD1216"/>
    <mergeCell ref="AB1217:AD1217"/>
    <mergeCell ref="AB1218:AD1218"/>
    <mergeCell ref="AB1219:AD1219"/>
    <mergeCell ref="AB1220:AD1220"/>
    <mergeCell ref="AB1221:AD1221"/>
    <mergeCell ref="AB1222:AC1222"/>
    <mergeCell ref="AB1223:AC1223"/>
    <mergeCell ref="AB1224:AC1224"/>
    <mergeCell ref="AB1225:AC1225"/>
    <mergeCell ref="AB1226:AC1226"/>
    <mergeCell ref="AB1227:AD1227"/>
    <mergeCell ref="AB1228:AC1228"/>
    <mergeCell ref="AB1229:AD1229"/>
    <mergeCell ref="AB1241:AC1241"/>
    <mergeCell ref="AB1194:AD1194"/>
    <mergeCell ref="AC1195:AD1195"/>
    <mergeCell ref="AB1196:AC1196"/>
    <mergeCell ref="AB1197:AC1197"/>
    <mergeCell ref="AB1198:AD1198"/>
    <mergeCell ref="AB1201:AC1201"/>
    <mergeCell ref="AB1202:AC1202"/>
    <mergeCell ref="AB1203:AC1203"/>
    <mergeCell ref="AB1204:AC1204"/>
    <mergeCell ref="AB1205:AD1205"/>
    <mergeCell ref="AB1206:AC1206"/>
    <mergeCell ref="AB1207:AC1207"/>
    <mergeCell ref="AB1208:AD1208"/>
    <mergeCell ref="AB1209:AC1209"/>
    <mergeCell ref="AB1210:AC1210"/>
    <mergeCell ref="AB1212:AD1212"/>
    <mergeCell ref="AB1213:AD1213"/>
    <mergeCell ref="AT1156:AU1156"/>
    <mergeCell ref="AB1157:AD1157"/>
    <mergeCell ref="AL1157:AN1157"/>
    <mergeCell ref="AB1158:AD1158"/>
    <mergeCell ref="AL1158:AN1158"/>
    <mergeCell ref="AC1159:AD1159"/>
    <mergeCell ref="AB1160:AD1160"/>
    <mergeCell ref="AB1161:AD1161"/>
    <mergeCell ref="AL1161:AM1161"/>
    <mergeCell ref="AB1162:AD1162"/>
    <mergeCell ref="AL1162:AM1162"/>
    <mergeCell ref="AL1163:AM1163"/>
    <mergeCell ref="AQ1189:AR1189"/>
    <mergeCell ref="AQ1190:AR1190"/>
    <mergeCell ref="AB1185:AD1185"/>
    <mergeCell ref="AB1186:AD1186"/>
    <mergeCell ref="AB1187:AC1187"/>
    <mergeCell ref="AC1188:AD1188"/>
    <mergeCell ref="AC1189:AD1189"/>
    <mergeCell ref="AC1190:AD1190"/>
    <mergeCell ref="AB1163:AD1163"/>
    <mergeCell ref="AB1164:AD1164"/>
    <mergeCell ref="AC1165:AD1165"/>
    <mergeCell ref="AB1166:AD1166"/>
    <mergeCell ref="AB1167:AD1167"/>
    <mergeCell ref="AC1168:AD1168"/>
    <mergeCell ref="AB1176:AD1176"/>
    <mergeCell ref="AB1177:AD1177"/>
    <mergeCell ref="AB1178:AD1178"/>
    <mergeCell ref="AC1169:AD1169"/>
    <mergeCell ref="AB1170:AD1170"/>
    <mergeCell ref="AB1171:AD1171"/>
    <mergeCell ref="AL1583:AN1583"/>
    <mergeCell ref="AL1591:AN1591"/>
    <mergeCell ref="AL1594:AN1594"/>
    <mergeCell ref="AL1601:AN1601"/>
    <mergeCell ref="AL1610:AN1610"/>
    <mergeCell ref="AL1611:AN1611"/>
    <mergeCell ref="AL1612:AN1612"/>
    <mergeCell ref="U1149:W1149"/>
    <mergeCell ref="T1151:W1151"/>
    <mergeCell ref="P1156:Q1156"/>
    <mergeCell ref="P1157:Q1157"/>
    <mergeCell ref="P1158:Q1158"/>
    <mergeCell ref="U1159:W1159"/>
    <mergeCell ref="AL1149:AM1149"/>
    <mergeCell ref="AL1151:AN1151"/>
    <mergeCell ref="AB1146:AC1146"/>
    <mergeCell ref="AB1147:AD1147"/>
    <mergeCell ref="AB1148:AD1148"/>
    <mergeCell ref="AC1149:AD1149"/>
    <mergeCell ref="AB1150:AD1150"/>
    <mergeCell ref="AC1151:AD1151"/>
    <mergeCell ref="AC1152:AD1152"/>
    <mergeCell ref="AL1152:AN1152"/>
    <mergeCell ref="AC1153:AD1153"/>
    <mergeCell ref="AL1153:AN1153"/>
    <mergeCell ref="AB1154:AD1154"/>
    <mergeCell ref="AB1155:AD1155"/>
    <mergeCell ref="AB1156:AD1156"/>
    <mergeCell ref="AL1156:AM1156"/>
    <mergeCell ref="AB1191:AC1191"/>
    <mergeCell ref="AB1192:AD1192"/>
    <mergeCell ref="AC1193:AD1193"/>
    <mergeCell ref="AR1550:AX1550"/>
    <mergeCell ref="AR1551:AT1551"/>
    <mergeCell ref="AL1554:AN1554"/>
    <mergeCell ref="AR1555:AT1555"/>
    <mergeCell ref="AR1556:AT1556"/>
    <mergeCell ref="AR1557:AT1557"/>
    <mergeCell ref="AR1558:AT1558"/>
    <mergeCell ref="AL1560:AN1560"/>
    <mergeCell ref="AR1560:AT1560"/>
    <mergeCell ref="AL1563:AN1563"/>
    <mergeCell ref="AL1569:AN1569"/>
    <mergeCell ref="AL1574:AN1574"/>
    <mergeCell ref="AL1575:AN1575"/>
    <mergeCell ref="AL1579:AN1579"/>
    <mergeCell ref="AL1580:AN1580"/>
    <mergeCell ref="AL1581:AN1581"/>
    <mergeCell ref="AL1582:AN1582"/>
    <mergeCell ref="AL1507:AN1507"/>
    <mergeCell ref="AL1508:AN1508"/>
    <mergeCell ref="AL1509:AN1509"/>
    <mergeCell ref="AL1510:AN1510"/>
    <mergeCell ref="AL1511:AN1511"/>
    <mergeCell ref="AL1512:AN1512"/>
    <mergeCell ref="AL1513:AN1513"/>
    <mergeCell ref="AL1514:AN1514"/>
    <mergeCell ref="AL1515:AN1515"/>
    <mergeCell ref="AL1516:AN1516"/>
    <mergeCell ref="AL1519:AN1519"/>
    <mergeCell ref="AR1544:AS1544"/>
    <mergeCell ref="AR1545:AS1545"/>
    <mergeCell ref="AR1547:AS1547"/>
    <mergeCell ref="AL1548:AN1548"/>
    <mergeCell ref="AR1548:AU1548"/>
    <mergeCell ref="AR1549:AU1549"/>
    <mergeCell ref="AL1614:AN1614"/>
    <mergeCell ref="AL1615:AN1615"/>
    <mergeCell ref="AL1616:AN1616"/>
    <mergeCell ref="AL1617:AN1617"/>
    <mergeCell ref="AL1619:AN1619"/>
    <mergeCell ref="AL1620:AN1620"/>
    <mergeCell ref="AR1621:AS1621"/>
    <mergeCell ref="AL1657:AM1657"/>
    <mergeCell ref="AL1658:AN1658"/>
    <mergeCell ref="AL1659:AM1659"/>
    <mergeCell ref="AL1660:AM1660"/>
    <mergeCell ref="AL1661:AM1661"/>
    <mergeCell ref="AR1622:AS1622"/>
    <mergeCell ref="AR1623:AS1623"/>
    <mergeCell ref="AL1644:AN1644"/>
    <mergeCell ref="AL1645:AN1645"/>
    <mergeCell ref="AL1654:AN1654"/>
    <mergeCell ref="AL1655:AN1655"/>
    <mergeCell ref="AL1656:AN1656"/>
    <mergeCell ref="AL1484:AN1484"/>
    <mergeCell ref="AL1485:AN1485"/>
    <mergeCell ref="AL1486:AN1486"/>
    <mergeCell ref="AL1487:AN1487"/>
    <mergeCell ref="AL1488:AN1488"/>
    <mergeCell ref="AL1489:AN1489"/>
    <mergeCell ref="AL1490:AN1490"/>
    <mergeCell ref="AL1491:AN1491"/>
    <mergeCell ref="AL1492:AN1492"/>
    <mergeCell ref="AL1493:AN1493"/>
    <mergeCell ref="AL1494:AN1494"/>
    <mergeCell ref="AL1495:AN1495"/>
    <mergeCell ref="AL1496:AN1496"/>
    <mergeCell ref="AL1497:AN1497"/>
    <mergeCell ref="AL1498:AN1498"/>
    <mergeCell ref="AR1584:AS1584"/>
    <mergeCell ref="AR1591:AT1591"/>
    <mergeCell ref="AR1561:AU1561"/>
    <mergeCell ref="AR1564:AU1564"/>
    <mergeCell ref="AR1566:AS1566"/>
    <mergeCell ref="AR1568:AU1568"/>
    <mergeCell ref="AR1571:AT1571"/>
    <mergeCell ref="AR1575:AX1575"/>
    <mergeCell ref="AR1576:AU1576"/>
    <mergeCell ref="AL1499:AN1499"/>
    <mergeCell ref="AL1500:AN1500"/>
    <mergeCell ref="AL1501:AN1501"/>
    <mergeCell ref="AL1502:AN1502"/>
    <mergeCell ref="AL1503:AN1503"/>
    <mergeCell ref="AL1504:AN1504"/>
    <mergeCell ref="AL1505:AN1505"/>
    <mergeCell ref="AL1506:AN1506"/>
    <mergeCell ref="AR1470:AS1470"/>
    <mergeCell ref="AL1476:AN1476"/>
    <mergeCell ref="AL1477:AN1477"/>
    <mergeCell ref="AR1477:AT1477"/>
    <mergeCell ref="AL1469:AM1469"/>
    <mergeCell ref="AL1470:AM1470"/>
    <mergeCell ref="AL1471:AM1471"/>
    <mergeCell ref="AL1472:AM1472"/>
    <mergeCell ref="AL1473:AM1473"/>
    <mergeCell ref="AL1474:AN1474"/>
    <mergeCell ref="AL1475:AN1475"/>
    <mergeCell ref="AL1478:AN1478"/>
    <mergeCell ref="AL1479:AN1479"/>
    <mergeCell ref="AL1480:AN1480"/>
    <mergeCell ref="AL1481:AN1481"/>
    <mergeCell ref="AL1482:AN1482"/>
    <mergeCell ref="AL1483:AN1483"/>
    <mergeCell ref="AR1442:AS1442"/>
    <mergeCell ref="AR1443:AS1443"/>
    <mergeCell ref="AL1444:AN1444"/>
    <mergeCell ref="AL1445:AN1445"/>
    <mergeCell ref="AL1446:AN1446"/>
    <mergeCell ref="AL1447:AN1447"/>
    <mergeCell ref="AL1448:AN1448"/>
    <mergeCell ref="AL1449:AN1449"/>
    <mergeCell ref="AL1450:AN1450"/>
    <mergeCell ref="AL1451:AN1451"/>
    <mergeCell ref="AL1452:AN1452"/>
    <mergeCell ref="AL1453:AM1453"/>
    <mergeCell ref="AL1467:AM1467"/>
    <mergeCell ref="AR1467:AS1467"/>
    <mergeCell ref="AL1468:AM1468"/>
    <mergeCell ref="AR1468:AS1468"/>
    <mergeCell ref="AR1469:AS1469"/>
    <mergeCell ref="AL1413:AN1413"/>
    <mergeCell ref="AL1414:AN1414"/>
    <mergeCell ref="AL1415:AN1415"/>
    <mergeCell ref="AL1416:AN1416"/>
    <mergeCell ref="AL1417:AN1417"/>
    <mergeCell ref="AL1418:AN1418"/>
    <mergeCell ref="AL1419:AM1419"/>
    <mergeCell ref="AL1420:AM1420"/>
    <mergeCell ref="AL1421:AM1421"/>
    <mergeCell ref="AL1422:AM1422"/>
    <mergeCell ref="AL1423:AM1423"/>
    <mergeCell ref="AL1424:AM1424"/>
    <mergeCell ref="AL1425:AM1425"/>
    <mergeCell ref="AL1426:AM1426"/>
    <mergeCell ref="AL1439:AN1439"/>
    <mergeCell ref="AR1440:AS1440"/>
    <mergeCell ref="AR1441:AS1441"/>
    <mergeCell ref="AL1396:AN1396"/>
    <mergeCell ref="AL1397:AN1397"/>
    <mergeCell ref="AL1398:AN1398"/>
    <mergeCell ref="AL1399:AN1399"/>
    <mergeCell ref="AL1400:AN1400"/>
    <mergeCell ref="AL1401:AN1401"/>
    <mergeCell ref="AL1402:AN1402"/>
    <mergeCell ref="AL1403:AN1403"/>
    <mergeCell ref="AL1404:AN1404"/>
    <mergeCell ref="AL1405:AN1405"/>
    <mergeCell ref="AL1406:AN1406"/>
    <mergeCell ref="AL1407:AN1407"/>
    <mergeCell ref="AL1408:AN1408"/>
    <mergeCell ref="AL1409:AN1409"/>
    <mergeCell ref="AL1410:AN1410"/>
    <mergeCell ref="AL1411:AN1411"/>
    <mergeCell ref="AL1412:AN1412"/>
    <mergeCell ref="AL1355:AM1355"/>
    <mergeCell ref="AL1356:AM1356"/>
    <mergeCell ref="AL1357:AN1357"/>
    <mergeCell ref="AL1358:AN1358"/>
    <mergeCell ref="AL1363:AN1363"/>
    <mergeCell ref="AL1364:AN1364"/>
    <mergeCell ref="AL1365:AN1365"/>
    <mergeCell ref="AL1366:AN1366"/>
    <mergeCell ref="AL1367:AN1367"/>
    <mergeCell ref="AL1368:AN1368"/>
    <mergeCell ref="AL1369:AN1369"/>
    <mergeCell ref="AL1370:AN1370"/>
    <mergeCell ref="AL1371:AN1371"/>
    <mergeCell ref="AL1372:AN1372"/>
    <mergeCell ref="AL1392:AN1392"/>
    <mergeCell ref="AL1394:AN1394"/>
    <mergeCell ref="AL1395:AN1395"/>
    <mergeCell ref="AL1380:AN1380"/>
    <mergeCell ref="AL1381:AN1381"/>
    <mergeCell ref="AL1382:AN1382"/>
    <mergeCell ref="AL1383:AN1383"/>
    <mergeCell ref="AL1384:AN1384"/>
    <mergeCell ref="AL1385:AN1385"/>
    <mergeCell ref="AL1386:AN1386"/>
    <mergeCell ref="AL1373:AN1373"/>
    <mergeCell ref="AL1374:AN1374"/>
    <mergeCell ref="AL1375:AN1375"/>
    <mergeCell ref="AL1376:AN1376"/>
    <mergeCell ref="AL1377:AN1377"/>
    <mergeCell ref="AL1378:AN1378"/>
    <mergeCell ref="AL1379:AN1379"/>
    <mergeCell ref="AL1338:AM1338"/>
    <mergeCell ref="AL1339:AM1339"/>
    <mergeCell ref="AL1340:AM1340"/>
    <mergeCell ref="AL1341:AM1341"/>
    <mergeCell ref="AL1342:AM1342"/>
    <mergeCell ref="AL1343:AM1343"/>
    <mergeCell ref="AL1344:AM1344"/>
    <mergeCell ref="AL1345:AM1345"/>
    <mergeCell ref="AL1346:AM1346"/>
    <mergeCell ref="AL1347:AM1347"/>
    <mergeCell ref="AL1348:AM1348"/>
    <mergeCell ref="AL1349:AM1349"/>
    <mergeCell ref="AL1350:AM1350"/>
    <mergeCell ref="AL1351:AM1351"/>
    <mergeCell ref="AL1352:AM1352"/>
    <mergeCell ref="AL1353:AM1353"/>
    <mergeCell ref="AL1354:AM1354"/>
    <mergeCell ref="AL1321:AM1321"/>
    <mergeCell ref="AL1322:AM1322"/>
    <mergeCell ref="AL1323:AM1323"/>
    <mergeCell ref="AL1324:AM1324"/>
    <mergeCell ref="AL1325:AM1325"/>
    <mergeCell ref="AL1326:AM1326"/>
    <mergeCell ref="AL1327:AM1327"/>
    <mergeCell ref="AL1328:AM1328"/>
    <mergeCell ref="AL1329:AM1329"/>
    <mergeCell ref="AL1330:AM1330"/>
    <mergeCell ref="AL1331:AM1331"/>
    <mergeCell ref="AL1332:AM1332"/>
    <mergeCell ref="AL1333:AM1333"/>
    <mergeCell ref="AL1334:AM1334"/>
    <mergeCell ref="AL1335:AM1335"/>
    <mergeCell ref="AL1336:AM1336"/>
    <mergeCell ref="AL1337:AM1337"/>
    <mergeCell ref="AR1292:AS1292"/>
    <mergeCell ref="AR1293:AS1293"/>
    <mergeCell ref="AL1294:AN1294"/>
    <mergeCell ref="AL1295:AN1295"/>
    <mergeCell ref="AL1296:AN1296"/>
    <mergeCell ref="AL1297:AN1297"/>
    <mergeCell ref="AL1298:AN1298"/>
    <mergeCell ref="AL1299:AN1299"/>
    <mergeCell ref="AL1300:AN1300"/>
    <mergeCell ref="AL1301:AN1301"/>
    <mergeCell ref="AL1302:AN1302"/>
    <mergeCell ref="AL1303:AN1303"/>
    <mergeCell ref="AL1304:AN1304"/>
    <mergeCell ref="AL1305:AN1305"/>
    <mergeCell ref="AL1306:AN1306"/>
    <mergeCell ref="AL1307:AN1307"/>
    <mergeCell ref="AL1308:AN1308"/>
    <mergeCell ref="AL1266:AM1266"/>
    <mergeCell ref="AR1267:AS1267"/>
    <mergeCell ref="AQ1271:AR1271"/>
    <mergeCell ref="AL1276:AN1276"/>
    <mergeCell ref="AL1278:AN1278"/>
    <mergeCell ref="AL1286:AN1286"/>
    <mergeCell ref="AQ1191:AR1191"/>
    <mergeCell ref="AQ1192:AR1192"/>
    <mergeCell ref="AQ1193:AR1193"/>
    <mergeCell ref="AQ1194:AR1194"/>
    <mergeCell ref="AQ1195:AR1195"/>
    <mergeCell ref="AR1198:AS1198"/>
    <mergeCell ref="AL1182:AN1182"/>
    <mergeCell ref="AQ1182:AR1182"/>
    <mergeCell ref="AL1183:AN1183"/>
    <mergeCell ref="AL1185:AN1185"/>
    <mergeCell ref="AL1186:AM1186"/>
    <mergeCell ref="AL1187:AM1187"/>
    <mergeCell ref="AQ1188:AR1188"/>
    <mergeCell ref="AL1188:AM1188"/>
    <mergeCell ref="AL1189:AM1189"/>
    <mergeCell ref="AL1192:AM1192"/>
    <mergeCell ref="AL1194:AM1194"/>
    <mergeCell ref="AL1196:AN1196"/>
    <mergeCell ref="AL1198:AM1198"/>
    <mergeCell ref="AL1199:AM1199"/>
    <mergeCell ref="AL1200:AM1200"/>
    <mergeCell ref="AL1201:AM1201"/>
    <mergeCell ref="AL1202:AM1202"/>
    <mergeCell ref="AL1204:AM1204"/>
    <mergeCell ref="AL1205:AM1205"/>
    <mergeCell ref="AL1206:AM1206"/>
    <mergeCell ref="AR1172:AS1172"/>
    <mergeCell ref="AR1173:AS1173"/>
    <mergeCell ref="AL1172:AN1172"/>
    <mergeCell ref="AL1173:AN1173"/>
    <mergeCell ref="AL1174:AM1174"/>
    <mergeCell ref="AL1175:AM1175"/>
    <mergeCell ref="AL1176:AM1176"/>
    <mergeCell ref="AL1177:AM1177"/>
    <mergeCell ref="AL1181:AM1181"/>
    <mergeCell ref="AL1243:AN1243"/>
    <mergeCell ref="AL1244:AN1244"/>
    <mergeCell ref="AL1246:AN1246"/>
    <mergeCell ref="AL1252:AM1252"/>
    <mergeCell ref="AL1255:AM1255"/>
    <mergeCell ref="AL1256:AM1256"/>
    <mergeCell ref="AT1264:AU1264"/>
    <mergeCell ref="AL1265:AM1265"/>
    <mergeCell ref="AL1207:AM1207"/>
    <mergeCell ref="AL1208:AM1208"/>
    <mergeCell ref="AL1209:AN1209"/>
    <mergeCell ref="AL1210:AM1210"/>
    <mergeCell ref="AL1211:AN1211"/>
    <mergeCell ref="AL1212:AM1212"/>
    <mergeCell ref="AL1213:AN1213"/>
    <mergeCell ref="AL1214:AN1214"/>
    <mergeCell ref="AL1229:AN1229"/>
    <mergeCell ref="AL1230:AN1230"/>
    <mergeCell ref="AL1231:AN1231"/>
    <mergeCell ref="AL1232:AN1232"/>
    <mergeCell ref="AT1233:AU1233"/>
    <mergeCell ref="AT1234:AU1234"/>
    <mergeCell ref="AL1235:AM1235"/>
    <mergeCell ref="AB1137:AD1137"/>
    <mergeCell ref="AB1138:AD1138"/>
    <mergeCell ref="AB1139:AD1139"/>
    <mergeCell ref="U1140:W1140"/>
    <mergeCell ref="AC1140:AD1140"/>
    <mergeCell ref="AB1141:AD1141"/>
    <mergeCell ref="AB1142:AD1142"/>
    <mergeCell ref="U1143:W1143"/>
    <mergeCell ref="AC1143:AD1143"/>
    <mergeCell ref="U1144:W1144"/>
    <mergeCell ref="AC1144:AD1144"/>
    <mergeCell ref="AB1145:AC1145"/>
    <mergeCell ref="AL1165:AM1165"/>
    <mergeCell ref="AL1168:AN1168"/>
    <mergeCell ref="AL1170:AN1170"/>
    <mergeCell ref="AR1170:AS1170"/>
    <mergeCell ref="AL1171:AN1171"/>
    <mergeCell ref="AR1171:AS1171"/>
    <mergeCell ref="AQ1149:AR1149"/>
    <mergeCell ref="AR1153:AS1153"/>
    <mergeCell ref="U1168:W1168"/>
    <mergeCell ref="U1169:V1169"/>
    <mergeCell ref="U1165:W1165"/>
    <mergeCell ref="AL1126:AM1126"/>
    <mergeCell ref="AQ1126:AR1126"/>
    <mergeCell ref="AL1129:AN1129"/>
    <mergeCell ref="AB1130:AC1130"/>
    <mergeCell ref="AB1131:AD1131"/>
    <mergeCell ref="U1132:W1132"/>
    <mergeCell ref="AC1132:AD1132"/>
    <mergeCell ref="AB1133:AD1133"/>
    <mergeCell ref="U1134:W1134"/>
    <mergeCell ref="AC1134:AD1134"/>
    <mergeCell ref="AL1134:AN1134"/>
    <mergeCell ref="AQ1134:AR1134"/>
    <mergeCell ref="AL1135:AN1135"/>
    <mergeCell ref="AR1135:AS1135"/>
    <mergeCell ref="AT1135:AU1135"/>
    <mergeCell ref="AL1136:AN1136"/>
    <mergeCell ref="AR1136:AS1136"/>
    <mergeCell ref="AB1135:AD1135"/>
    <mergeCell ref="AB1136:AD1136"/>
    <mergeCell ref="U1117:W1117"/>
    <mergeCell ref="AC1117:AD1117"/>
    <mergeCell ref="AL1117:AN1117"/>
    <mergeCell ref="AL1118:AN1118"/>
    <mergeCell ref="AL1119:AN1119"/>
    <mergeCell ref="AL1145:AN1145"/>
    <mergeCell ref="AL1146:AM1146"/>
    <mergeCell ref="AL1138:AM1138"/>
    <mergeCell ref="AQ1138:AR1138"/>
    <mergeCell ref="AQ1140:AR1140"/>
    <mergeCell ref="AL1143:AN1143"/>
    <mergeCell ref="AL1144:AN1144"/>
    <mergeCell ref="AQ1144:AR1144"/>
    <mergeCell ref="AQ1145:AR1145"/>
    <mergeCell ref="AB1118:AD1118"/>
    <mergeCell ref="AB1119:AD1119"/>
    <mergeCell ref="AB1120:AD1120"/>
    <mergeCell ref="AB1121:AD1121"/>
    <mergeCell ref="AB1122:AD1122"/>
    <mergeCell ref="AB1123:AC1123"/>
    <mergeCell ref="AB1124:AD1124"/>
    <mergeCell ref="AB1125:AD1125"/>
    <mergeCell ref="AB1126:AD1126"/>
    <mergeCell ref="AB1127:AD1127"/>
    <mergeCell ref="U1128:W1128"/>
    <mergeCell ref="AC1128:AD1128"/>
    <mergeCell ref="U1129:W1129"/>
    <mergeCell ref="AC1129:AD1129"/>
    <mergeCell ref="AL1122:AN1122"/>
    <mergeCell ref="AL1124:AM1124"/>
    <mergeCell ref="AL1125:AN1125"/>
    <mergeCell ref="AQ1125:AR1125"/>
    <mergeCell ref="AQ1105:AR1105"/>
    <mergeCell ref="AQ1108:AR1108"/>
    <mergeCell ref="AQ1109:AR1109"/>
    <mergeCell ref="AQ1112:AR1112"/>
    <mergeCell ref="AQ1120:AR1120"/>
    <mergeCell ref="AQ1121:AR1121"/>
    <mergeCell ref="AT1108:AU1108"/>
    <mergeCell ref="AT1109:AU1109"/>
    <mergeCell ref="AT1110:AU1110"/>
    <mergeCell ref="AL1098:AM1098"/>
    <mergeCell ref="AL1099:AM1099"/>
    <mergeCell ref="AQ1104:AR1104"/>
    <mergeCell ref="AL1106:AM1106"/>
    <mergeCell ref="AR1106:AS1106"/>
    <mergeCell ref="AT1106:AU1106"/>
    <mergeCell ref="AL1107:AN1107"/>
    <mergeCell ref="AB1105:AD1105"/>
    <mergeCell ref="AC1106:AD1106"/>
    <mergeCell ref="AB1107:AC1107"/>
    <mergeCell ref="AC1113:AD1113"/>
    <mergeCell ref="AC1114:AD1114"/>
    <mergeCell ref="AL1114:AN1114"/>
    <mergeCell ref="AR1114:AS1114"/>
    <mergeCell ref="AB1115:AD1115"/>
    <mergeCell ref="AB1116:AC1116"/>
    <mergeCell ref="AL1116:AM1116"/>
    <mergeCell ref="U1110:W1110"/>
    <mergeCell ref="AC1110:AD1110"/>
    <mergeCell ref="AL1110:AN1110"/>
    <mergeCell ref="AL1112:AN1112"/>
    <mergeCell ref="AL1113:AN1113"/>
    <mergeCell ref="AC1108:AD1108"/>
    <mergeCell ref="AC1109:AD1109"/>
    <mergeCell ref="AB1111:AD1111"/>
    <mergeCell ref="U1112:W1112"/>
    <mergeCell ref="AC1112:AD1112"/>
    <mergeCell ref="U1113:W1113"/>
    <mergeCell ref="U1114:W1114"/>
    <mergeCell ref="AB1094:AD1094"/>
    <mergeCell ref="AB1095:AD1095"/>
    <mergeCell ref="AB1096:AD1096"/>
    <mergeCell ref="AC1097:AD1097"/>
    <mergeCell ref="AL1097:AN1097"/>
    <mergeCell ref="AB1098:AD1098"/>
    <mergeCell ref="AB1099:AD1099"/>
    <mergeCell ref="U1106:W1106"/>
    <mergeCell ref="U1108:W1108"/>
    <mergeCell ref="U1109:W1109"/>
    <mergeCell ref="AB1087:AC1087"/>
    <mergeCell ref="AB1088:AD1088"/>
    <mergeCell ref="AL1089:AN1089"/>
    <mergeCell ref="AB1089:AD1089"/>
    <mergeCell ref="AB1090:AD1090"/>
    <mergeCell ref="AL1090:AM1090"/>
    <mergeCell ref="AB1091:AD1091"/>
    <mergeCell ref="AB1092:AC1092"/>
    <mergeCell ref="AB1093:AD1093"/>
    <mergeCell ref="AL1093:AM1093"/>
    <mergeCell ref="AB1100:AD1100"/>
    <mergeCell ref="AL1100:AM1100"/>
    <mergeCell ref="AB1101:AD1101"/>
    <mergeCell ref="AL1101:AM1101"/>
    <mergeCell ref="AB1102:AD1102"/>
    <mergeCell ref="AB1103:AC1103"/>
    <mergeCell ref="AB1104:AD1104"/>
    <mergeCell ref="AA1067:AB1067"/>
    <mergeCell ref="AB1073:AD1073"/>
    <mergeCell ref="AA1074:AD1074"/>
    <mergeCell ref="AA1075:AD1075"/>
    <mergeCell ref="AA1076:AD1076"/>
    <mergeCell ref="AA1077:AD1077"/>
    <mergeCell ref="AA1078:AD1078"/>
    <mergeCell ref="AA1079:AD1079"/>
    <mergeCell ref="AB1080:AD1080"/>
    <mergeCell ref="AB1081:AD1081"/>
    <mergeCell ref="AB1082:AD1082"/>
    <mergeCell ref="AB1083:AD1083"/>
    <mergeCell ref="AB1084:AD1084"/>
    <mergeCell ref="AL1085:AM1085"/>
    <mergeCell ref="AB1085:AD1085"/>
    <mergeCell ref="T1086:U1086"/>
    <mergeCell ref="AC1086:AD1086"/>
    <mergeCell ref="AL1086:AN1086"/>
    <mergeCell ref="AA1041:AB1041"/>
    <mergeCell ref="AA1042:AB1042"/>
    <mergeCell ref="AB1047:AD1047"/>
    <mergeCell ref="AA1065:AC1065"/>
    <mergeCell ref="AA1066:AC1066"/>
    <mergeCell ref="AA1050:AB1050"/>
    <mergeCell ref="AA1051:AB1051"/>
    <mergeCell ref="AA1052:AD1052"/>
    <mergeCell ref="AA1053:AD1053"/>
    <mergeCell ref="AB1054:AD1054"/>
    <mergeCell ref="AA1055:AD1055"/>
    <mergeCell ref="AB1056:AD1056"/>
    <mergeCell ref="AB1057:AD1057"/>
    <mergeCell ref="AB1058:AD1058"/>
    <mergeCell ref="AA1059:AB1059"/>
    <mergeCell ref="AB1060:AD1060"/>
    <mergeCell ref="AA1062:AC1062"/>
    <mergeCell ref="AA1063:AB1063"/>
    <mergeCell ref="AB1064:AC1064"/>
    <mergeCell ref="U1020:V1020"/>
    <mergeCell ref="U1021:V1021"/>
    <mergeCell ref="P1026:Q1026"/>
    <mergeCell ref="P1027:Q1027"/>
    <mergeCell ref="P1028:Q1028"/>
    <mergeCell ref="AC1020:AD1020"/>
    <mergeCell ref="AC1021:AD1021"/>
    <mergeCell ref="AB1022:AD1022"/>
    <mergeCell ref="AB1023:AD1023"/>
    <mergeCell ref="AA1024:AD1024"/>
    <mergeCell ref="AB1025:AD1025"/>
    <mergeCell ref="AB1026:AC1026"/>
    <mergeCell ref="AB1027:AD1027"/>
    <mergeCell ref="AB1028:AC1028"/>
    <mergeCell ref="AA1029:AC1029"/>
    <mergeCell ref="AB1030:AD1030"/>
    <mergeCell ref="AA1031:AB1031"/>
    <mergeCell ref="AR1003:AS1003"/>
    <mergeCell ref="AL1004:AM1004"/>
    <mergeCell ref="AR1004:AS1004"/>
    <mergeCell ref="AL1021:AN1021"/>
    <mergeCell ref="AQ1021:AR1021"/>
    <mergeCell ref="AT1022:AU1022"/>
    <mergeCell ref="AL1027:AN1027"/>
    <mergeCell ref="AL1029:AN1029"/>
    <mergeCell ref="AL1038:AN1038"/>
    <mergeCell ref="AL1039:AN1039"/>
    <mergeCell ref="AB1007:AD1007"/>
    <mergeCell ref="AB1009:AD1009"/>
    <mergeCell ref="AB1010:AD1010"/>
    <mergeCell ref="AC1011:AD1011"/>
    <mergeCell ref="AC1012:AD1012"/>
    <mergeCell ref="AB1013:AD1013"/>
    <mergeCell ref="AB1014:AD1014"/>
    <mergeCell ref="AB1015:AC1015"/>
    <mergeCell ref="AB1016:AD1016"/>
    <mergeCell ref="AB1017:AD1017"/>
    <mergeCell ref="AB1018:AD1018"/>
    <mergeCell ref="AB1019:AD1019"/>
    <mergeCell ref="AA1032:AB1032"/>
    <mergeCell ref="AA1033:AB1033"/>
    <mergeCell ref="AA1034:AB1034"/>
    <mergeCell ref="AA1035:AB1035"/>
    <mergeCell ref="AA1038:AB1038"/>
    <mergeCell ref="AA1039:AB1039"/>
    <mergeCell ref="AL983:AN983"/>
    <mergeCell ref="AL984:AN984"/>
    <mergeCell ref="AL985:AN985"/>
    <mergeCell ref="AL986:AN986"/>
    <mergeCell ref="AL987:AN987"/>
    <mergeCell ref="AL988:AN988"/>
    <mergeCell ref="AL989:AN989"/>
    <mergeCell ref="AL990:AN990"/>
    <mergeCell ref="AL991:AN991"/>
    <mergeCell ref="AL992:AN992"/>
    <mergeCell ref="AL993:AN993"/>
    <mergeCell ref="AL995:AN995"/>
    <mergeCell ref="AL997:AN997"/>
    <mergeCell ref="AT1000:AX1000"/>
    <mergeCell ref="AR1001:AS1001"/>
    <mergeCell ref="AL999:AN999"/>
    <mergeCell ref="AL1001:AN1001"/>
    <mergeCell ref="AL959:AN959"/>
    <mergeCell ref="AL960:AN960"/>
    <mergeCell ref="AL961:AN961"/>
    <mergeCell ref="AL962:AN962"/>
    <mergeCell ref="AL963:AN963"/>
    <mergeCell ref="AL964:AN964"/>
    <mergeCell ref="AL965:AN965"/>
    <mergeCell ref="AL966:AN966"/>
    <mergeCell ref="AL967:AN967"/>
    <mergeCell ref="AL968:AN968"/>
    <mergeCell ref="AL976:AN976"/>
    <mergeCell ref="AQ977:AR977"/>
    <mergeCell ref="AL978:AM978"/>
    <mergeCell ref="AL979:AN979"/>
    <mergeCell ref="AL980:AN980"/>
    <mergeCell ref="AL981:AN981"/>
    <mergeCell ref="AL982:AM982"/>
    <mergeCell ref="AT1007:AU1007"/>
    <mergeCell ref="AR1010:AS1010"/>
    <mergeCell ref="AT1010:AU1010"/>
    <mergeCell ref="AL1011:AM1011"/>
    <mergeCell ref="AL1012:AM1012"/>
    <mergeCell ref="AL1013:AM1013"/>
    <mergeCell ref="AL1014:AM1014"/>
    <mergeCell ref="AL1015:AM1015"/>
    <mergeCell ref="AT1017:AU1017"/>
    <mergeCell ref="AL1019:AN1019"/>
    <mergeCell ref="AL1020:AM1020"/>
    <mergeCell ref="AQ1057:AR1057"/>
    <mergeCell ref="AR1062:AT1062"/>
    <mergeCell ref="AR1063:AT1063"/>
    <mergeCell ref="AL1052:AN1052"/>
    <mergeCell ref="AL1053:AN1053"/>
    <mergeCell ref="AL1055:AN1055"/>
    <mergeCell ref="AL1056:AN1056"/>
    <mergeCell ref="AQ1056:AR1056"/>
    <mergeCell ref="AL1057:AN1057"/>
    <mergeCell ref="AL1060:AN1060"/>
    <mergeCell ref="U995:V995"/>
    <mergeCell ref="AB995:AD995"/>
    <mergeCell ref="AB996:AD996"/>
    <mergeCell ref="AB997:AC997"/>
    <mergeCell ref="AC999:AD999"/>
    <mergeCell ref="P1007:R1007"/>
    <mergeCell ref="U1007:W1007"/>
    <mergeCell ref="P1008:Q1008"/>
    <mergeCell ref="AB1000:AD1000"/>
    <mergeCell ref="AB1001:AD1001"/>
    <mergeCell ref="AB1002:AD1002"/>
    <mergeCell ref="AB1003:AD1003"/>
    <mergeCell ref="AB1004:AD1004"/>
    <mergeCell ref="AB1005:AD1005"/>
    <mergeCell ref="AB1006:AD1006"/>
    <mergeCell ref="AL1005:AN1005"/>
    <mergeCell ref="AL1006:AN1006"/>
    <mergeCell ref="AL1007:AN1007"/>
    <mergeCell ref="AL1002:AN1002"/>
    <mergeCell ref="AL1003:AM1003"/>
    <mergeCell ref="AB978:AD978"/>
    <mergeCell ref="AB979:AD979"/>
    <mergeCell ref="AB980:AD980"/>
    <mergeCell ref="AB981:AD981"/>
    <mergeCell ref="AB982:AD982"/>
    <mergeCell ref="AC983:AD983"/>
    <mergeCell ref="AC984:AD984"/>
    <mergeCell ref="AC985:AD985"/>
    <mergeCell ref="AC986:AD986"/>
    <mergeCell ref="AC987:AD987"/>
    <mergeCell ref="AC988:AD988"/>
    <mergeCell ref="AC989:AD989"/>
    <mergeCell ref="AC990:AD990"/>
    <mergeCell ref="AC991:AD991"/>
    <mergeCell ref="AB992:AD992"/>
    <mergeCell ref="AC993:AD993"/>
    <mergeCell ref="AB994:AD994"/>
    <mergeCell ref="AB956:AC956"/>
    <mergeCell ref="AB957:AC957"/>
    <mergeCell ref="U958:W958"/>
    <mergeCell ref="AC958:AD958"/>
    <mergeCell ref="U959:W959"/>
    <mergeCell ref="AL969:AN969"/>
    <mergeCell ref="AL970:AN970"/>
    <mergeCell ref="AL971:AN971"/>
    <mergeCell ref="AL972:AN972"/>
    <mergeCell ref="U973:V973"/>
    <mergeCell ref="AL973:AN973"/>
    <mergeCell ref="AL974:AN974"/>
    <mergeCell ref="AL975:AN975"/>
    <mergeCell ref="U977:V977"/>
    <mergeCell ref="AC977:AD977"/>
    <mergeCell ref="AL977:AN977"/>
    <mergeCell ref="AC959:AD959"/>
    <mergeCell ref="AB960:AC960"/>
    <mergeCell ref="AB961:AC961"/>
    <mergeCell ref="AB962:AC962"/>
    <mergeCell ref="AB963:AC963"/>
    <mergeCell ref="AB964:AD964"/>
    <mergeCell ref="AB965:AC965"/>
    <mergeCell ref="AB966:AC966"/>
    <mergeCell ref="AB967:AC967"/>
    <mergeCell ref="AB971:AC971"/>
    <mergeCell ref="AB972:AC972"/>
    <mergeCell ref="AB975:AD975"/>
    <mergeCell ref="AC976:AD976"/>
    <mergeCell ref="AL956:AN956"/>
    <mergeCell ref="AL957:AN957"/>
    <mergeCell ref="AL958:AN958"/>
    <mergeCell ref="P949:R949"/>
    <mergeCell ref="P950:R950"/>
    <mergeCell ref="P951:R951"/>
    <mergeCell ref="P952:R952"/>
    <mergeCell ref="P953:R953"/>
    <mergeCell ref="AB953:AC953"/>
    <mergeCell ref="P954:R954"/>
    <mergeCell ref="U955:W955"/>
    <mergeCell ref="AL946:AN946"/>
    <mergeCell ref="AL949:AN949"/>
    <mergeCell ref="AL950:AN950"/>
    <mergeCell ref="AL951:AN951"/>
    <mergeCell ref="AL952:AN952"/>
    <mergeCell ref="AL953:AN953"/>
    <mergeCell ref="AL954:AN954"/>
    <mergeCell ref="AB954:AD954"/>
    <mergeCell ref="AB955:AD955"/>
    <mergeCell ref="AL955:AN955"/>
    <mergeCell ref="U934:V934"/>
    <mergeCell ref="AB934:AD934"/>
    <mergeCell ref="AQ934:AR934"/>
    <mergeCell ref="AT934:AV934"/>
    <mergeCell ref="AC935:AD935"/>
    <mergeCell ref="P936:Q936"/>
    <mergeCell ref="U935:V935"/>
    <mergeCell ref="U936:V936"/>
    <mergeCell ref="P937:Q937"/>
    <mergeCell ref="U942:W942"/>
    <mergeCell ref="AB942:AD942"/>
    <mergeCell ref="U943:W943"/>
    <mergeCell ref="AB943:AD943"/>
    <mergeCell ref="AL947:AN947"/>
    <mergeCell ref="AL948:AN948"/>
    <mergeCell ref="P946:T946"/>
    <mergeCell ref="AB946:AC946"/>
    <mergeCell ref="P947:R947"/>
    <mergeCell ref="AB947:AC947"/>
    <mergeCell ref="P948:R948"/>
    <mergeCell ref="U948:W948"/>
    <mergeCell ref="U929:W929"/>
    <mergeCell ref="AC929:AD929"/>
    <mergeCell ref="AL929:AN929"/>
    <mergeCell ref="AQ929:AR929"/>
    <mergeCell ref="AT929:AV929"/>
    <mergeCell ref="AL919:AN919"/>
    <mergeCell ref="AL920:AN920"/>
    <mergeCell ref="AL921:AN921"/>
    <mergeCell ref="AL923:AN923"/>
    <mergeCell ref="AL925:AN925"/>
    <mergeCell ref="AL926:AN926"/>
    <mergeCell ref="AL927:AN927"/>
    <mergeCell ref="AL930:AN930"/>
    <mergeCell ref="AL931:AN931"/>
    <mergeCell ref="AL932:AN932"/>
    <mergeCell ref="AC933:AD933"/>
    <mergeCell ref="AL933:AM933"/>
    <mergeCell ref="AQ933:AR933"/>
    <mergeCell ref="AT933:AV933"/>
    <mergeCell ref="U933:V933"/>
    <mergeCell ref="AQ892:AR892"/>
    <mergeCell ref="AL893:AN893"/>
    <mergeCell ref="AT895:AU895"/>
    <mergeCell ref="U898:W898"/>
    <mergeCell ref="V902:W902"/>
    <mergeCell ref="V903:W903"/>
    <mergeCell ref="V904:W904"/>
    <mergeCell ref="U911:W911"/>
    <mergeCell ref="V913:W913"/>
    <mergeCell ref="V920:W920"/>
    <mergeCell ref="U922:W922"/>
    <mergeCell ref="AB922:AD922"/>
    <mergeCell ref="AL922:AN922"/>
    <mergeCell ref="AQ922:AR922"/>
    <mergeCell ref="AQ923:AR923"/>
    <mergeCell ref="AL944:AN944"/>
    <mergeCell ref="AL945:AN945"/>
    <mergeCell ref="AL934:AM934"/>
    <mergeCell ref="AL935:AN935"/>
    <mergeCell ref="AL942:AN942"/>
    <mergeCell ref="AT942:AV942"/>
    <mergeCell ref="AL943:AN943"/>
    <mergeCell ref="AT943:AV943"/>
    <mergeCell ref="AT944:AV944"/>
    <mergeCell ref="AT945:AV945"/>
    <mergeCell ref="AL913:AN913"/>
    <mergeCell ref="AL914:AN914"/>
    <mergeCell ref="AL915:AN915"/>
    <mergeCell ref="AL916:AN916"/>
    <mergeCell ref="AL917:AN917"/>
    <mergeCell ref="AL918:AN918"/>
    <mergeCell ref="AC920:AD920"/>
    <mergeCell ref="AB903:AD903"/>
    <mergeCell ref="AB913:AD913"/>
    <mergeCell ref="AB901:AD901"/>
    <mergeCell ref="AB902:AD902"/>
    <mergeCell ref="AL903:AN903"/>
    <mergeCell ref="AT903:AV903"/>
    <mergeCell ref="AL904:AN904"/>
    <mergeCell ref="AT904:AV904"/>
    <mergeCell ref="AT911:AU911"/>
    <mergeCell ref="AQ850:AR850"/>
    <mergeCell ref="AR852:AS852"/>
    <mergeCell ref="AQ853:AR853"/>
    <mergeCell ref="AT854:AU854"/>
    <mergeCell ref="AT856:AV856"/>
    <mergeCell ref="AT857:AV857"/>
    <mergeCell ref="AT858:AV858"/>
    <mergeCell ref="AT859:AV859"/>
    <mergeCell ref="AT860:AV860"/>
    <mergeCell ref="AB872:AD872"/>
    <mergeCell ref="AB873:AD873"/>
    <mergeCell ref="AB874:AD874"/>
    <mergeCell ref="AB875:AD875"/>
    <mergeCell ref="AB876:AD876"/>
    <mergeCell ref="AB881:AC881"/>
    <mergeCell ref="AB882:AC882"/>
    <mergeCell ref="AB877:AD877"/>
    <mergeCell ref="AB878:AD878"/>
    <mergeCell ref="AB879:AD879"/>
    <mergeCell ref="AB880:AD880"/>
    <mergeCell ref="AL890:AN890"/>
    <mergeCell ref="AL891:AN891"/>
    <mergeCell ref="AT891:AU891"/>
    <mergeCell ref="AB939:AC939"/>
    <mergeCell ref="AB940:AD940"/>
    <mergeCell ref="AB941:AD941"/>
    <mergeCell ref="AB944:AD944"/>
    <mergeCell ref="AB945:AD945"/>
    <mergeCell ref="AB923:AD923"/>
    <mergeCell ref="AB924:AC924"/>
    <mergeCell ref="AB925:AC925"/>
    <mergeCell ref="AB926:AC926"/>
    <mergeCell ref="AC927:AD927"/>
    <mergeCell ref="AC928:AD928"/>
    <mergeCell ref="AC930:AD930"/>
    <mergeCell ref="AL910:AN910"/>
    <mergeCell ref="AL911:AN911"/>
    <mergeCell ref="AL905:AN905"/>
    <mergeCell ref="AL906:AN906"/>
    <mergeCell ref="AR907:AS907"/>
    <mergeCell ref="AR908:AS908"/>
    <mergeCell ref="AL909:AN909"/>
    <mergeCell ref="AQ909:AR909"/>
    <mergeCell ref="AC911:AD911"/>
    <mergeCell ref="AQ911:AR911"/>
    <mergeCell ref="AL928:AN928"/>
    <mergeCell ref="AB936:AC936"/>
    <mergeCell ref="AL936:AN936"/>
    <mergeCell ref="AB937:AC937"/>
    <mergeCell ref="AL937:AN937"/>
    <mergeCell ref="AR937:AS937"/>
    <mergeCell ref="AB904:AD904"/>
    <mergeCell ref="AB905:AD905"/>
    <mergeCell ref="AC906:AD906"/>
    <mergeCell ref="AB907:AD907"/>
    <mergeCell ref="AB908:AC908"/>
    <mergeCell ref="AC909:AD909"/>
    <mergeCell ref="AB912:AD912"/>
    <mergeCell ref="AB914:AD914"/>
    <mergeCell ref="AB915:AD915"/>
    <mergeCell ref="AB916:AD916"/>
    <mergeCell ref="AB917:AD917"/>
    <mergeCell ref="AB918:AD918"/>
    <mergeCell ref="AB919:AD919"/>
    <mergeCell ref="AC921:AD921"/>
    <mergeCell ref="AB931:AC931"/>
    <mergeCell ref="AB932:AC932"/>
    <mergeCell ref="AB938:AD938"/>
    <mergeCell ref="V890:W890"/>
    <mergeCell ref="AB890:AD890"/>
    <mergeCell ref="U891:W891"/>
    <mergeCell ref="V892:W892"/>
    <mergeCell ref="U894:W894"/>
    <mergeCell ref="AC894:AD894"/>
    <mergeCell ref="AL894:AN894"/>
    <mergeCell ref="AL896:AN896"/>
    <mergeCell ref="AL897:AN897"/>
    <mergeCell ref="AB898:AD898"/>
    <mergeCell ref="T899:V899"/>
    <mergeCell ref="AB899:AD899"/>
    <mergeCell ref="AL899:AN899"/>
    <mergeCell ref="AL900:AN900"/>
    <mergeCell ref="AC891:AD891"/>
    <mergeCell ref="AC892:AD892"/>
    <mergeCell ref="AB893:AD893"/>
    <mergeCell ref="AB895:AD895"/>
    <mergeCell ref="AB896:AD896"/>
    <mergeCell ref="AC897:AD897"/>
    <mergeCell ref="AC900:AD900"/>
    <mergeCell ref="AL892:AN892"/>
    <mergeCell ref="AQ841:AR841"/>
    <mergeCell ref="AQ842:AR842"/>
    <mergeCell ref="AQ843:AR843"/>
    <mergeCell ref="AQ844:AR844"/>
    <mergeCell ref="AQ847:AR847"/>
    <mergeCell ref="AQ848:AR848"/>
    <mergeCell ref="AQ849:AR849"/>
    <mergeCell ref="U883:V883"/>
    <mergeCell ref="AB883:AC883"/>
    <mergeCell ref="U884:V884"/>
    <mergeCell ref="AB884:AD884"/>
    <mergeCell ref="AB885:AD885"/>
    <mergeCell ref="AB886:AD886"/>
    <mergeCell ref="Q888:R888"/>
    <mergeCell ref="AB887:AD887"/>
    <mergeCell ref="AB888:AC888"/>
    <mergeCell ref="AB889:AC889"/>
    <mergeCell ref="U880:V880"/>
    <mergeCell ref="U881:V881"/>
    <mergeCell ref="U882:V882"/>
    <mergeCell ref="AL851:AN851"/>
    <mergeCell ref="AL854:AN854"/>
    <mergeCell ref="AL855:AN855"/>
    <mergeCell ref="AL856:AN856"/>
    <mergeCell ref="AL865:AM865"/>
    <mergeCell ref="AQ862:AR862"/>
    <mergeCell ref="AR870:AS870"/>
    <mergeCell ref="AL857:AN857"/>
    <mergeCell ref="AL858:AN858"/>
    <mergeCell ref="AL859:AN859"/>
    <mergeCell ref="AL860:AN860"/>
    <mergeCell ref="AL861:AN861"/>
    <mergeCell ref="AQ822:AR822"/>
    <mergeCell ref="AT822:AU822"/>
    <mergeCell ref="AQ823:AR823"/>
    <mergeCell ref="AT823:AU823"/>
    <mergeCell ref="AT825:AU825"/>
    <mergeCell ref="AT830:AU830"/>
    <mergeCell ref="AT831:AV831"/>
    <mergeCell ref="AQ833:AR833"/>
    <mergeCell ref="AT833:AU833"/>
    <mergeCell ref="AT834:AX834"/>
    <mergeCell ref="AQ834:AS834"/>
    <mergeCell ref="AQ835:AR835"/>
    <mergeCell ref="AT835:AV835"/>
    <mergeCell ref="AQ836:AR836"/>
    <mergeCell ref="AQ837:AR837"/>
    <mergeCell ref="AQ838:AR838"/>
    <mergeCell ref="AQ840:AR840"/>
    <mergeCell ref="AC824:AD824"/>
    <mergeCell ref="AB825:AD825"/>
    <mergeCell ref="AB826:AD826"/>
    <mergeCell ref="AB827:AD827"/>
    <mergeCell ref="AB828:AD828"/>
    <mergeCell ref="AB829:AD829"/>
    <mergeCell ref="AB830:AD830"/>
    <mergeCell ref="AQ789:AR789"/>
    <mergeCell ref="AQ790:AR790"/>
    <mergeCell ref="AT790:AV790"/>
    <mergeCell ref="AT791:AV791"/>
    <mergeCell ref="AQ793:AR793"/>
    <mergeCell ref="AT793:AV793"/>
    <mergeCell ref="AT794:AU794"/>
    <mergeCell ref="AQ794:AR794"/>
    <mergeCell ref="AQ795:AS795"/>
    <mergeCell ref="AT795:AX795"/>
    <mergeCell ref="AQ797:AR797"/>
    <mergeCell ref="AT797:AU797"/>
    <mergeCell ref="AQ798:AR798"/>
    <mergeCell ref="AR799:AS799"/>
    <mergeCell ref="AT799:AV799"/>
    <mergeCell ref="AT801:AU801"/>
    <mergeCell ref="AQ803:AR803"/>
    <mergeCell ref="AT803:AV803"/>
    <mergeCell ref="AQ804:AR804"/>
    <mergeCell ref="AT806:AU806"/>
    <mergeCell ref="AQ812:AR812"/>
    <mergeCell ref="AT812:AU812"/>
    <mergeCell ref="AT813:AU813"/>
    <mergeCell ref="AT815:AW815"/>
    <mergeCell ref="AT820:AU820"/>
    <mergeCell ref="AB866:AC866"/>
    <mergeCell ref="AB867:AC867"/>
    <mergeCell ref="AC850:AD850"/>
    <mergeCell ref="AB851:AD851"/>
    <mergeCell ref="AB853:AC853"/>
    <mergeCell ref="AC854:AD854"/>
    <mergeCell ref="AB856:AD856"/>
    <mergeCell ref="AB857:AD857"/>
    <mergeCell ref="AB858:AD858"/>
    <mergeCell ref="AC797:AD797"/>
    <mergeCell ref="AC798:AD798"/>
    <mergeCell ref="AB800:AD800"/>
    <mergeCell ref="AB801:AD801"/>
    <mergeCell ref="AB802:AD802"/>
    <mergeCell ref="AC803:AD803"/>
    <mergeCell ref="AC804:AD804"/>
    <mergeCell ref="AB805:AD805"/>
    <mergeCell ref="AC806:AD806"/>
    <mergeCell ref="AB807:AC807"/>
    <mergeCell ref="AC808:AD808"/>
    <mergeCell ref="AB809:AD809"/>
    <mergeCell ref="AB810:AD810"/>
    <mergeCell ref="AB815:AD815"/>
    <mergeCell ref="AB818:AC818"/>
    <mergeCell ref="AB820:AC820"/>
    <mergeCell ref="AB811:AD811"/>
    <mergeCell ref="AB812:AD812"/>
    <mergeCell ref="AB813:AD813"/>
    <mergeCell ref="AB814:AD814"/>
    <mergeCell ref="AB819:AD819"/>
    <mergeCell ref="AB821:AD821"/>
    <mergeCell ref="AC822:AD822"/>
    <mergeCell ref="U855:V855"/>
    <mergeCell ref="AC855:AD855"/>
    <mergeCell ref="AC845:AD845"/>
    <mergeCell ref="AA846:AB846"/>
    <mergeCell ref="AA847:AB847"/>
    <mergeCell ref="AC847:AD847"/>
    <mergeCell ref="AA849:AD849"/>
    <mergeCell ref="AA850:AB850"/>
    <mergeCell ref="U851:V851"/>
    <mergeCell ref="AB859:AD859"/>
    <mergeCell ref="AB860:AD860"/>
    <mergeCell ref="AB861:AD861"/>
    <mergeCell ref="P862:S862"/>
    <mergeCell ref="AC862:AD862"/>
    <mergeCell ref="AB863:AC863"/>
    <mergeCell ref="AB864:AD864"/>
    <mergeCell ref="AB865:AD865"/>
    <mergeCell ref="T725:U725"/>
    <mergeCell ref="P728:Q728"/>
    <mergeCell ref="Q730:S730"/>
    <mergeCell ref="T730:W730"/>
    <mergeCell ref="AB831:AD831"/>
    <mergeCell ref="AB832:AD832"/>
    <mergeCell ref="AC833:AD833"/>
    <mergeCell ref="AC834:AD834"/>
    <mergeCell ref="AC835:AD835"/>
    <mergeCell ref="AA837:AB837"/>
    <mergeCell ref="AA838:AB838"/>
    <mergeCell ref="AA839:AB839"/>
    <mergeCell ref="AC840:AD840"/>
    <mergeCell ref="P841:R841"/>
    <mergeCell ref="P842:R842"/>
    <mergeCell ref="P843:R843"/>
    <mergeCell ref="AC843:AD843"/>
    <mergeCell ref="T807:V807"/>
    <mergeCell ref="V815:W815"/>
    <mergeCell ref="V816:W816"/>
    <mergeCell ref="V817:W817"/>
    <mergeCell ref="V823:W823"/>
    <mergeCell ref="V824:W824"/>
    <mergeCell ref="V825:W825"/>
    <mergeCell ref="V830:W830"/>
    <mergeCell ref="U833:W833"/>
    <mergeCell ref="V834:W834"/>
    <mergeCell ref="V835:W835"/>
    <mergeCell ref="U819:V819"/>
    <mergeCell ref="U821:V821"/>
    <mergeCell ref="V822:W822"/>
    <mergeCell ref="AC823:AD823"/>
    <mergeCell ref="U683:W683"/>
    <mergeCell ref="U692:W692"/>
    <mergeCell ref="T693:W693"/>
    <mergeCell ref="V694:W694"/>
    <mergeCell ref="U695:W695"/>
    <mergeCell ref="P698:Q698"/>
    <mergeCell ref="P699:Q699"/>
    <mergeCell ref="V700:W700"/>
    <mergeCell ref="V701:W701"/>
    <mergeCell ref="P702:Q702"/>
    <mergeCell ref="T703:U703"/>
    <mergeCell ref="T704:U704"/>
    <mergeCell ref="P713:Q713"/>
    <mergeCell ref="U718:V718"/>
    <mergeCell ref="U569:W569"/>
    <mergeCell ref="P570:Q570"/>
    <mergeCell ref="U570:W570"/>
    <mergeCell ref="P578:S578"/>
    <mergeCell ref="U578:W578"/>
    <mergeCell ref="U582:W582"/>
    <mergeCell ref="U583:W583"/>
    <mergeCell ref="Q590:S590"/>
    <mergeCell ref="P591:Q591"/>
    <mergeCell ref="P584:R584"/>
    <mergeCell ref="P585:R585"/>
    <mergeCell ref="P586:R586"/>
    <mergeCell ref="P587:R587"/>
    <mergeCell ref="P588:R588"/>
    <mergeCell ref="P589:R589"/>
    <mergeCell ref="T590:W590"/>
    <mergeCell ref="U593:W593"/>
    <mergeCell ref="U594:V594"/>
    <mergeCell ref="AB666:AD666"/>
    <mergeCell ref="AB667:AD667"/>
    <mergeCell ref="AB668:AD668"/>
    <mergeCell ref="AB669:AD669"/>
    <mergeCell ref="AB670:AC670"/>
    <mergeCell ref="AA672:AB672"/>
    <mergeCell ref="AB674:AD674"/>
    <mergeCell ref="U631:W631"/>
    <mergeCell ref="U633:V633"/>
    <mergeCell ref="U634:V634"/>
    <mergeCell ref="U638:W638"/>
    <mergeCell ref="U641:W641"/>
    <mergeCell ref="U642:W642"/>
    <mergeCell ref="V643:W643"/>
    <mergeCell ref="U644:V644"/>
    <mergeCell ref="U645:W645"/>
    <mergeCell ref="U646:V646"/>
    <mergeCell ref="V655:W655"/>
    <mergeCell ref="V656:W656"/>
    <mergeCell ref="U657:W657"/>
    <mergeCell ref="U658:W658"/>
    <mergeCell ref="AB649:AD649"/>
    <mergeCell ref="AB650:AD650"/>
    <mergeCell ref="AB651:AD651"/>
    <mergeCell ref="AB652:AC652"/>
    <mergeCell ref="AB653:AD653"/>
    <mergeCell ref="AB654:AD654"/>
    <mergeCell ref="AB655:AD655"/>
    <mergeCell ref="AB656:AD656"/>
    <mergeCell ref="AC657:AD657"/>
    <mergeCell ref="AC658:AD658"/>
    <mergeCell ref="AC659:AD659"/>
    <mergeCell ref="AC660:AD660"/>
    <mergeCell ref="AB661:AC661"/>
    <mergeCell ref="AC662:AD662"/>
    <mergeCell ref="AB663:AC663"/>
    <mergeCell ref="AB664:AC664"/>
    <mergeCell ref="AB665:AC665"/>
    <mergeCell ref="AC630:AD630"/>
    <mergeCell ref="AB631:AD631"/>
    <mergeCell ref="AB633:AC633"/>
    <mergeCell ref="AB634:AD634"/>
    <mergeCell ref="AC635:AD635"/>
    <mergeCell ref="AB636:AD636"/>
    <mergeCell ref="AB637:AD637"/>
    <mergeCell ref="AB638:AD638"/>
    <mergeCell ref="AC639:AD639"/>
    <mergeCell ref="AB640:AD640"/>
    <mergeCell ref="AB641:AD641"/>
    <mergeCell ref="AC642:AD642"/>
    <mergeCell ref="AB643:AD643"/>
    <mergeCell ref="AB644:AD644"/>
    <mergeCell ref="AB645:AD645"/>
    <mergeCell ref="AB647:AD647"/>
    <mergeCell ref="AB648:AD648"/>
    <mergeCell ref="AB613:AD613"/>
    <mergeCell ref="AB614:AD614"/>
    <mergeCell ref="AC615:AD615"/>
    <mergeCell ref="AB616:AD616"/>
    <mergeCell ref="AB617:AD617"/>
    <mergeCell ref="AB618:AD618"/>
    <mergeCell ref="AC619:AD619"/>
    <mergeCell ref="AC620:AD620"/>
    <mergeCell ref="AB621:AC621"/>
    <mergeCell ref="AB622:AC622"/>
    <mergeCell ref="AB623:AD623"/>
    <mergeCell ref="AB624:AD624"/>
    <mergeCell ref="AC625:AD625"/>
    <mergeCell ref="AC626:AD626"/>
    <mergeCell ref="AB627:AD627"/>
    <mergeCell ref="AB628:AD628"/>
    <mergeCell ref="AB629:AD629"/>
    <mergeCell ref="AC596:AD596"/>
    <mergeCell ref="AB597:AD597"/>
    <mergeCell ref="AB598:AD598"/>
    <mergeCell ref="AB599:AD599"/>
    <mergeCell ref="AB600:AD600"/>
    <mergeCell ref="AB601:AD601"/>
    <mergeCell ref="AB602:AD602"/>
    <mergeCell ref="AB603:AD603"/>
    <mergeCell ref="AB604:AD604"/>
    <mergeCell ref="AB605:AD605"/>
    <mergeCell ref="AC606:AD606"/>
    <mergeCell ref="AB607:AD607"/>
    <mergeCell ref="AB608:AD608"/>
    <mergeCell ref="AC609:AD609"/>
    <mergeCell ref="AB610:AD610"/>
    <mergeCell ref="AB611:AD611"/>
    <mergeCell ref="AB612:AD612"/>
    <mergeCell ref="AB576:AD576"/>
    <mergeCell ref="AB577:AC577"/>
    <mergeCell ref="AC578:AD578"/>
    <mergeCell ref="AB579:AC579"/>
    <mergeCell ref="AB580:AC580"/>
    <mergeCell ref="AB581:AC581"/>
    <mergeCell ref="AB585:AD585"/>
    <mergeCell ref="AB586:AD586"/>
    <mergeCell ref="AB587:AD587"/>
    <mergeCell ref="AB588:AD588"/>
    <mergeCell ref="AB589:AD589"/>
    <mergeCell ref="AC590:AD590"/>
    <mergeCell ref="AB591:AC591"/>
    <mergeCell ref="AB592:AC592"/>
    <mergeCell ref="AB593:AD593"/>
    <mergeCell ref="AB594:AD594"/>
    <mergeCell ref="AB595:AD595"/>
    <mergeCell ref="AB545:AD545"/>
    <mergeCell ref="AB548:AC548"/>
    <mergeCell ref="AB542:AD542"/>
    <mergeCell ref="AB543:AD543"/>
    <mergeCell ref="AB544:AD544"/>
    <mergeCell ref="P545:Q545"/>
    <mergeCell ref="P546:Q546"/>
    <mergeCell ref="P547:Q547"/>
    <mergeCell ref="P548:Q548"/>
    <mergeCell ref="P549:Q549"/>
    <mergeCell ref="AB549:AC549"/>
    <mergeCell ref="P550:Q550"/>
    <mergeCell ref="AB550:AC550"/>
    <mergeCell ref="P552:Q552"/>
    <mergeCell ref="P553:Q553"/>
    <mergeCell ref="P554:Q554"/>
    <mergeCell ref="AB564:AD564"/>
    <mergeCell ref="AB553:AC553"/>
    <mergeCell ref="AB554:AC554"/>
    <mergeCell ref="AB555:AD555"/>
    <mergeCell ref="AB556:AD556"/>
    <mergeCell ref="AB558:AD558"/>
    <mergeCell ref="AB561:AD561"/>
    <mergeCell ref="AB563:AD563"/>
    <mergeCell ref="V790:W790"/>
    <mergeCell ref="V798:W798"/>
    <mergeCell ref="U800:V800"/>
    <mergeCell ref="U801:V801"/>
    <mergeCell ref="U802:V802"/>
    <mergeCell ref="U803:W803"/>
    <mergeCell ref="U804:W804"/>
    <mergeCell ref="U805:V805"/>
    <mergeCell ref="U791:W791"/>
    <mergeCell ref="U792:W792"/>
    <mergeCell ref="U793:W793"/>
    <mergeCell ref="U794:W794"/>
    <mergeCell ref="V795:W795"/>
    <mergeCell ref="T796:W796"/>
    <mergeCell ref="V797:W797"/>
    <mergeCell ref="AB546:AC546"/>
    <mergeCell ref="AB547:AD547"/>
    <mergeCell ref="AB565:AD565"/>
    <mergeCell ref="AB566:AC566"/>
    <mergeCell ref="AB567:AD567"/>
    <mergeCell ref="U568:W568"/>
    <mergeCell ref="AC568:AD568"/>
    <mergeCell ref="AC569:AD569"/>
    <mergeCell ref="AC582:AD582"/>
    <mergeCell ref="AC583:AD583"/>
    <mergeCell ref="AB584:AD584"/>
    <mergeCell ref="AC570:AD570"/>
    <mergeCell ref="AB571:AD571"/>
    <mergeCell ref="AB572:AC572"/>
    <mergeCell ref="AB573:AD573"/>
    <mergeCell ref="AB574:AD574"/>
    <mergeCell ref="AB575:AD575"/>
    <mergeCell ref="U777:W777"/>
    <mergeCell ref="U778:W778"/>
    <mergeCell ref="V780:W780"/>
    <mergeCell ref="U781:W781"/>
    <mergeCell ref="AC775:AD775"/>
    <mergeCell ref="AC776:AD776"/>
    <mergeCell ref="AC777:AD777"/>
    <mergeCell ref="AC778:AD778"/>
    <mergeCell ref="AC779:AD779"/>
    <mergeCell ref="AC780:AD780"/>
    <mergeCell ref="AC781:AD781"/>
    <mergeCell ref="V782:W782"/>
    <mergeCell ref="V783:W783"/>
    <mergeCell ref="V786:W786"/>
    <mergeCell ref="U787:W787"/>
    <mergeCell ref="V788:W788"/>
    <mergeCell ref="U789:W789"/>
    <mergeCell ref="AB782:AD782"/>
    <mergeCell ref="AC783:AD783"/>
    <mergeCell ref="AC784:AD784"/>
    <mergeCell ref="AB785:AD785"/>
    <mergeCell ref="AC786:AD786"/>
    <mergeCell ref="AC787:AD787"/>
    <mergeCell ref="AC788:AD788"/>
    <mergeCell ref="AC789:AD789"/>
    <mergeCell ref="AC790:AD790"/>
    <mergeCell ref="AC791:AD791"/>
    <mergeCell ref="AC792:AD792"/>
    <mergeCell ref="AC793:AD793"/>
    <mergeCell ref="AC794:AD794"/>
    <mergeCell ref="AB796:AD796"/>
    <mergeCell ref="AB799:AD799"/>
    <mergeCell ref="U766:W766"/>
    <mergeCell ref="AC766:AD766"/>
    <mergeCell ref="V767:W767"/>
    <mergeCell ref="AC767:AD767"/>
    <mergeCell ref="V768:W768"/>
    <mergeCell ref="AC768:AD768"/>
    <mergeCell ref="AB769:AD769"/>
    <mergeCell ref="AB770:AD770"/>
    <mergeCell ref="AB771:AD771"/>
    <mergeCell ref="V772:W772"/>
    <mergeCell ref="AC772:AD772"/>
    <mergeCell ref="V773:W773"/>
    <mergeCell ref="AB773:AD773"/>
    <mergeCell ref="AB774:AD774"/>
    <mergeCell ref="U774:V774"/>
    <mergeCell ref="U775:V775"/>
    <mergeCell ref="T776:W776"/>
    <mergeCell ref="V764:W764"/>
    <mergeCell ref="V765:X765"/>
    <mergeCell ref="Q731:S731"/>
    <mergeCell ref="T731:W731"/>
    <mergeCell ref="Q732:S732"/>
    <mergeCell ref="T732:U732"/>
    <mergeCell ref="Q733:S733"/>
    <mergeCell ref="T733:U733"/>
    <mergeCell ref="U734:W734"/>
    <mergeCell ref="U735:W735"/>
    <mergeCell ref="Q734:S734"/>
    <mergeCell ref="Q735:S735"/>
    <mergeCell ref="P740:Q740"/>
    <mergeCell ref="P741:Q741"/>
    <mergeCell ref="P742:Q742"/>
    <mergeCell ref="AB742:AC742"/>
    <mergeCell ref="AB743:AD743"/>
    <mergeCell ref="AB744:AD744"/>
    <mergeCell ref="AB745:AD745"/>
    <mergeCell ref="AB746:AD746"/>
    <mergeCell ref="AB747:AD747"/>
    <mergeCell ref="AB748:AC748"/>
    <mergeCell ref="AB749:AD749"/>
    <mergeCell ref="AB750:AD750"/>
    <mergeCell ref="P753:Q753"/>
    <mergeCell ref="P754:Q754"/>
    <mergeCell ref="P760:Q760"/>
    <mergeCell ref="P761:Q761"/>
    <mergeCell ref="P762:Q762"/>
    <mergeCell ref="P763:Q763"/>
    <mergeCell ref="P743:Q743"/>
    <mergeCell ref="P744:Q744"/>
    <mergeCell ref="AB721:AD721"/>
    <mergeCell ref="AB722:AD722"/>
    <mergeCell ref="AB723:AD723"/>
    <mergeCell ref="AB724:AD724"/>
    <mergeCell ref="AB725:AD725"/>
    <mergeCell ref="AB726:AD726"/>
    <mergeCell ref="AB727:AD727"/>
    <mergeCell ref="AB728:AD728"/>
    <mergeCell ref="AB729:AD729"/>
    <mergeCell ref="AB730:AC730"/>
    <mergeCell ref="AC764:AD764"/>
    <mergeCell ref="AB765:AD765"/>
    <mergeCell ref="AB758:AD758"/>
    <mergeCell ref="AB759:AD759"/>
    <mergeCell ref="AB761:AC761"/>
    <mergeCell ref="AB762:AC762"/>
    <mergeCell ref="AB763:AD763"/>
    <mergeCell ref="AB751:AD751"/>
    <mergeCell ref="AB752:AC752"/>
    <mergeCell ref="AB753:AC753"/>
    <mergeCell ref="AB754:AD754"/>
    <mergeCell ref="AB755:AC755"/>
    <mergeCell ref="AB756:AD756"/>
    <mergeCell ref="AB757:AD757"/>
    <mergeCell ref="Z703:AA703"/>
    <mergeCell ref="AB703:AD703"/>
    <mergeCell ref="AB704:AD704"/>
    <mergeCell ref="AB705:AC705"/>
    <mergeCell ref="AB706:AD706"/>
    <mergeCell ref="AB707:AD707"/>
    <mergeCell ref="AC708:AD708"/>
    <mergeCell ref="AB709:AD709"/>
    <mergeCell ref="AB710:AD710"/>
    <mergeCell ref="AB711:AD711"/>
    <mergeCell ref="AB712:AD712"/>
    <mergeCell ref="AB713:AC713"/>
    <mergeCell ref="AB714:AD714"/>
    <mergeCell ref="AB717:AC717"/>
    <mergeCell ref="AB718:AC718"/>
    <mergeCell ref="AC719:AD719"/>
    <mergeCell ref="AB720:AC720"/>
    <mergeCell ref="AB541:AD541"/>
    <mergeCell ref="AB740:AC740"/>
    <mergeCell ref="AB741:AD741"/>
    <mergeCell ref="AB731:AC731"/>
    <mergeCell ref="AB734:AD734"/>
    <mergeCell ref="AB735:AD735"/>
    <mergeCell ref="AB736:AD736"/>
    <mergeCell ref="AB737:AD737"/>
    <mergeCell ref="AC738:AD738"/>
    <mergeCell ref="AB739:AC739"/>
    <mergeCell ref="AC673:AD673"/>
    <mergeCell ref="AC677:AD677"/>
    <mergeCell ref="AC681:AD681"/>
    <mergeCell ref="AC682:AD682"/>
    <mergeCell ref="AC683:AD683"/>
    <mergeCell ref="AC684:AD684"/>
    <mergeCell ref="AC685:AD685"/>
    <mergeCell ref="AB686:AD686"/>
    <mergeCell ref="AC687:AD687"/>
    <mergeCell ref="AC688:AD688"/>
    <mergeCell ref="AB689:AD689"/>
    <mergeCell ref="AB690:AD690"/>
    <mergeCell ref="AC692:AD692"/>
    <mergeCell ref="AC693:AD693"/>
    <mergeCell ref="AC694:AD694"/>
    <mergeCell ref="AB696:AD696"/>
    <mergeCell ref="AB697:AC697"/>
    <mergeCell ref="AB698:AD698"/>
    <mergeCell ref="AB699:AC699"/>
    <mergeCell ref="AB700:AD700"/>
    <mergeCell ref="AB701:AD701"/>
    <mergeCell ref="AB702:AD702"/>
    <mergeCell ref="AB524:AD524"/>
    <mergeCell ref="AB525:AD525"/>
    <mergeCell ref="AB526:AD526"/>
    <mergeCell ref="AB527:AC527"/>
    <mergeCell ref="AB529:AD529"/>
    <mergeCell ref="AB530:AD530"/>
    <mergeCell ref="AB531:AD531"/>
    <mergeCell ref="AB532:AD532"/>
    <mergeCell ref="T533:W533"/>
    <mergeCell ref="AC534:AD534"/>
    <mergeCell ref="P536:Q536"/>
    <mergeCell ref="AB535:AC535"/>
    <mergeCell ref="AB536:AD536"/>
    <mergeCell ref="AC537:AD537"/>
    <mergeCell ref="AB538:AD538"/>
    <mergeCell ref="AB539:AD539"/>
    <mergeCell ref="AB540:AD540"/>
    <mergeCell ref="AB507:AD507"/>
    <mergeCell ref="AB508:AD508"/>
    <mergeCell ref="AB509:AD509"/>
    <mergeCell ref="AB510:AD510"/>
    <mergeCell ref="AB511:AD511"/>
    <mergeCell ref="AB512:AD512"/>
    <mergeCell ref="AB513:AC513"/>
    <mergeCell ref="AB514:AC514"/>
    <mergeCell ref="AB515:AC515"/>
    <mergeCell ref="AB516:AC516"/>
    <mergeCell ref="AB517:AD517"/>
    <mergeCell ref="AB518:AC518"/>
    <mergeCell ref="AB519:AD519"/>
    <mergeCell ref="AB520:AC520"/>
    <mergeCell ref="AB521:AD521"/>
    <mergeCell ref="AB522:AC522"/>
    <mergeCell ref="AB523:AC523"/>
    <mergeCell ref="AB492:AD492"/>
    <mergeCell ref="AB493:AD493"/>
    <mergeCell ref="AB494:AD494"/>
    <mergeCell ref="U495:V495"/>
    <mergeCell ref="AB495:AC495"/>
    <mergeCell ref="U496:V496"/>
    <mergeCell ref="AB496:AC496"/>
    <mergeCell ref="AB497:AD497"/>
    <mergeCell ref="AB498:AD498"/>
    <mergeCell ref="AB499:AD499"/>
    <mergeCell ref="AB500:AD500"/>
    <mergeCell ref="AB501:AD501"/>
    <mergeCell ref="AB502:AD502"/>
    <mergeCell ref="AA503:AB503"/>
    <mergeCell ref="AB504:AD504"/>
    <mergeCell ref="AB505:AD505"/>
    <mergeCell ref="P506:Q506"/>
    <mergeCell ref="AB506:AD506"/>
    <mergeCell ref="U450:W450"/>
    <mergeCell ref="U451:W451"/>
    <mergeCell ref="AB451:AD451"/>
    <mergeCell ref="U452:W452"/>
    <mergeCell ref="AB452:AD452"/>
    <mergeCell ref="U453:W453"/>
    <mergeCell ref="U454:W454"/>
    <mergeCell ref="AB457:AD457"/>
    <mergeCell ref="AB458:AD458"/>
    <mergeCell ref="U455:W455"/>
    <mergeCell ref="AB455:AD455"/>
    <mergeCell ref="U456:W456"/>
    <mergeCell ref="AB456:AD456"/>
    <mergeCell ref="U457:W457"/>
    <mergeCell ref="Z457:AA457"/>
    <mergeCell ref="U458:W458"/>
    <mergeCell ref="U459:W459"/>
    <mergeCell ref="AB459:AD459"/>
    <mergeCell ref="AB479:AD479"/>
    <mergeCell ref="AB480:AD480"/>
    <mergeCell ref="AB481:AD481"/>
    <mergeCell ref="AB482:AC482"/>
    <mergeCell ref="AB483:AC483"/>
    <mergeCell ref="AB484:AD484"/>
    <mergeCell ref="AB490:AD490"/>
    <mergeCell ref="AB491:AC491"/>
    <mergeCell ref="AB485:AC485"/>
    <mergeCell ref="T487:W487"/>
    <mergeCell ref="AC487:AD487"/>
    <mergeCell ref="AB488:AD488"/>
    <mergeCell ref="AB489:AD489"/>
    <mergeCell ref="U490:V490"/>
    <mergeCell ref="U491:V491"/>
    <mergeCell ref="AB453:AD453"/>
    <mergeCell ref="AB454:AD454"/>
    <mergeCell ref="U460:V460"/>
    <mergeCell ref="AB460:AD460"/>
    <mergeCell ref="U461:W461"/>
    <mergeCell ref="AB461:AD461"/>
    <mergeCell ref="U462:W462"/>
    <mergeCell ref="AC462:AD462"/>
    <mergeCell ref="AB463:AD463"/>
    <mergeCell ref="AC464:AD464"/>
    <mergeCell ref="AB465:AD465"/>
    <mergeCell ref="AC466:AD466"/>
    <mergeCell ref="AC467:AD467"/>
    <mergeCell ref="AB468:AD468"/>
    <mergeCell ref="U475:V475"/>
    <mergeCell ref="Q476:U476"/>
    <mergeCell ref="U477:V477"/>
    <mergeCell ref="U478:V478"/>
    <mergeCell ref="U467:W467"/>
    <mergeCell ref="U469:V469"/>
    <mergeCell ref="U470:V470"/>
    <mergeCell ref="S471:U471"/>
    <mergeCell ref="S472:U472"/>
    <mergeCell ref="U473:V473"/>
    <mergeCell ref="U474:V474"/>
    <mergeCell ref="AB469:AD469"/>
    <mergeCell ref="AB470:AD470"/>
    <mergeCell ref="AB473:AD473"/>
    <mergeCell ref="AB474:AC474"/>
    <mergeCell ref="AB475:AD475"/>
    <mergeCell ref="AB476:AD476"/>
    <mergeCell ref="AB477:AD477"/>
    <mergeCell ref="AB478:AD478"/>
    <mergeCell ref="AB422:AD422"/>
    <mergeCell ref="T423:W423"/>
    <mergeCell ref="AB423:AD423"/>
    <mergeCell ref="AB415:AD415"/>
    <mergeCell ref="AB416:AD416"/>
    <mergeCell ref="AC417:AD417"/>
    <mergeCell ref="AB418:AD418"/>
    <mergeCell ref="AB419:AD419"/>
    <mergeCell ref="AB420:AD420"/>
    <mergeCell ref="AB421:AD421"/>
    <mergeCell ref="U426:W426"/>
    <mergeCell ref="U431:V431"/>
    <mergeCell ref="T441:W441"/>
    <mergeCell ref="U443:W443"/>
    <mergeCell ref="U444:V444"/>
    <mergeCell ref="U445:W445"/>
    <mergeCell ref="U448:W448"/>
    <mergeCell ref="AB440:AD440"/>
    <mergeCell ref="AB442:AD442"/>
    <mergeCell ref="AB431:AD431"/>
    <mergeCell ref="AB432:AD432"/>
    <mergeCell ref="AB433:AD433"/>
    <mergeCell ref="AB434:AD434"/>
    <mergeCell ref="AC435:AD435"/>
    <mergeCell ref="AB436:AD436"/>
    <mergeCell ref="AB437:AD437"/>
    <mergeCell ref="AB392:AD392"/>
    <mergeCell ref="AB393:AD393"/>
    <mergeCell ref="AB394:AD394"/>
    <mergeCell ref="AB397:AD397"/>
    <mergeCell ref="AB398:AD398"/>
    <mergeCell ref="AB399:AD399"/>
    <mergeCell ref="AB400:AD400"/>
    <mergeCell ref="U409:V409"/>
    <mergeCell ref="AB409:AD409"/>
    <mergeCell ref="AC401:AD401"/>
    <mergeCell ref="AB402:AD402"/>
    <mergeCell ref="AB403:AD403"/>
    <mergeCell ref="AB404:AD404"/>
    <mergeCell ref="AB405:AD405"/>
    <mergeCell ref="AB406:AD406"/>
    <mergeCell ref="U408:V408"/>
    <mergeCell ref="AC407:AD407"/>
    <mergeCell ref="AB408:AD408"/>
    <mergeCell ref="AB410:AD410"/>
    <mergeCell ref="AC411:AD411"/>
    <mergeCell ref="AB412:AD412"/>
    <mergeCell ref="AB413:AD413"/>
    <mergeCell ref="AB414:AD414"/>
    <mergeCell ref="AC383:AD383"/>
    <mergeCell ref="AB384:AC384"/>
    <mergeCell ref="AB386:AC386"/>
    <mergeCell ref="U395:W395"/>
    <mergeCell ref="AB395:AD395"/>
    <mergeCell ref="U396:W396"/>
    <mergeCell ref="AB396:AD396"/>
    <mergeCell ref="AB387:AD387"/>
    <mergeCell ref="AB388:AD388"/>
    <mergeCell ref="AB389:AD389"/>
    <mergeCell ref="AC390:AD390"/>
    <mergeCell ref="AC391:AD391"/>
    <mergeCell ref="S393:T393"/>
    <mergeCell ref="U393:W393"/>
    <mergeCell ref="AB449:AD449"/>
    <mergeCell ref="AB450:AD450"/>
    <mergeCell ref="AB441:AD441"/>
    <mergeCell ref="AB443:AD443"/>
    <mergeCell ref="AC444:AD444"/>
    <mergeCell ref="AC445:AD445"/>
    <mergeCell ref="AB446:AD446"/>
    <mergeCell ref="AC447:AD447"/>
    <mergeCell ref="AB448:AD448"/>
    <mergeCell ref="AB424:AD424"/>
    <mergeCell ref="AB425:AD425"/>
    <mergeCell ref="AC426:AD426"/>
    <mergeCell ref="AB427:AD427"/>
    <mergeCell ref="AB428:AD428"/>
    <mergeCell ref="AB429:AD429"/>
    <mergeCell ref="AB430:AD430"/>
    <mergeCell ref="AB438:AD438"/>
    <mergeCell ref="AB439:AD439"/>
    <mergeCell ref="AB368:AD368"/>
    <mergeCell ref="AB369:AD369"/>
    <mergeCell ref="AB370:AD370"/>
    <mergeCell ref="AB371:AD371"/>
    <mergeCell ref="AB372:AD372"/>
    <mergeCell ref="AB373:AD373"/>
    <mergeCell ref="AB374:AC374"/>
    <mergeCell ref="AB375:AC375"/>
    <mergeCell ref="AB376:AD376"/>
    <mergeCell ref="T377:W377"/>
    <mergeCell ref="AB377:AD377"/>
    <mergeCell ref="T378:W378"/>
    <mergeCell ref="AB378:AD378"/>
    <mergeCell ref="AB379:AD379"/>
    <mergeCell ref="AB380:AD380"/>
    <mergeCell ref="AB381:AD381"/>
    <mergeCell ref="AB382:AD382"/>
    <mergeCell ref="AB353:AD353"/>
    <mergeCell ref="AB354:AD354"/>
    <mergeCell ref="AB355:AD355"/>
    <mergeCell ref="AB356:AD356"/>
    <mergeCell ref="AB357:AD357"/>
    <mergeCell ref="AB358:AD358"/>
    <mergeCell ref="AB359:AD359"/>
    <mergeCell ref="AB360:AD360"/>
    <mergeCell ref="AB361:AD361"/>
    <mergeCell ref="AB362:AD362"/>
    <mergeCell ref="AB363:AD363"/>
    <mergeCell ref="T364:W364"/>
    <mergeCell ref="AB364:AD364"/>
    <mergeCell ref="V365:W365"/>
    <mergeCell ref="AB365:AD365"/>
    <mergeCell ref="AC366:AD366"/>
    <mergeCell ref="AC367:AD367"/>
    <mergeCell ref="AC337:AD337"/>
    <mergeCell ref="AB338:AD338"/>
    <mergeCell ref="AB339:AD339"/>
    <mergeCell ref="AB340:AD340"/>
    <mergeCell ref="AB341:AD341"/>
    <mergeCell ref="AB342:AD342"/>
    <mergeCell ref="AB343:AD343"/>
    <mergeCell ref="AB344:AD344"/>
    <mergeCell ref="AB345:AD345"/>
    <mergeCell ref="AB346:AD346"/>
    <mergeCell ref="AB347:AD347"/>
    <mergeCell ref="V349:X349"/>
    <mergeCell ref="AB348:AD348"/>
    <mergeCell ref="AC349:AD349"/>
    <mergeCell ref="AB350:AD350"/>
    <mergeCell ref="AB351:AD351"/>
    <mergeCell ref="AC352:AD352"/>
    <mergeCell ref="AB318:AD318"/>
    <mergeCell ref="AB319:AD319"/>
    <mergeCell ref="AC320:AD320"/>
    <mergeCell ref="U321:W321"/>
    <mergeCell ref="AC321:AD321"/>
    <mergeCell ref="U322:W322"/>
    <mergeCell ref="AC322:AD322"/>
    <mergeCell ref="AB323:AD323"/>
    <mergeCell ref="AB324:AC324"/>
    <mergeCell ref="AB325:AD325"/>
    <mergeCell ref="AC326:AD326"/>
    <mergeCell ref="U327:W327"/>
    <mergeCell ref="AC327:AD327"/>
    <mergeCell ref="AB328:AD328"/>
    <mergeCell ref="U334:V334"/>
    <mergeCell ref="U335:V335"/>
    <mergeCell ref="T336:W336"/>
    <mergeCell ref="AC329:AD329"/>
    <mergeCell ref="AB330:AD330"/>
    <mergeCell ref="AB331:AD331"/>
    <mergeCell ref="AC332:AD332"/>
    <mergeCell ref="U333:V333"/>
    <mergeCell ref="AB333:AD333"/>
    <mergeCell ref="AC334:AD334"/>
    <mergeCell ref="AB335:AD335"/>
    <mergeCell ref="AB336:AD336"/>
    <mergeCell ref="AC301:AD301"/>
    <mergeCell ref="AB302:AD302"/>
    <mergeCell ref="AC303:AD303"/>
    <mergeCell ref="AC304:AD304"/>
    <mergeCell ref="AC305:AD305"/>
    <mergeCell ref="AC306:AD306"/>
    <mergeCell ref="AC307:AD307"/>
    <mergeCell ref="AB308:AD308"/>
    <mergeCell ref="AC309:AD309"/>
    <mergeCell ref="AB310:AD310"/>
    <mergeCell ref="AB311:AD311"/>
    <mergeCell ref="AB312:AD312"/>
    <mergeCell ref="AC313:AD313"/>
    <mergeCell ref="AC314:AD314"/>
    <mergeCell ref="AC315:AD315"/>
    <mergeCell ref="AC316:AD316"/>
    <mergeCell ref="AB317:AC317"/>
    <mergeCell ref="U306:W306"/>
    <mergeCell ref="T308:U308"/>
    <mergeCell ref="U313:W313"/>
    <mergeCell ref="U314:W314"/>
    <mergeCell ref="AB279:AD279"/>
    <mergeCell ref="AB280:AD280"/>
    <mergeCell ref="AC281:AD281"/>
    <mergeCell ref="AC282:AD282"/>
    <mergeCell ref="AB283:AD283"/>
    <mergeCell ref="AB284:AD284"/>
    <mergeCell ref="AB285:AD285"/>
    <mergeCell ref="AC291:AD291"/>
    <mergeCell ref="AC292:AD292"/>
    <mergeCell ref="AB293:AD293"/>
    <mergeCell ref="AB286:AD286"/>
    <mergeCell ref="AB287:AD287"/>
    <mergeCell ref="AC288:AD288"/>
    <mergeCell ref="AB289:AD289"/>
    <mergeCell ref="U290:W290"/>
    <mergeCell ref="AC290:AD290"/>
    <mergeCell ref="U291:W291"/>
    <mergeCell ref="U294:W294"/>
    <mergeCell ref="AC294:AD294"/>
    <mergeCell ref="U295:W295"/>
    <mergeCell ref="AB295:AD295"/>
    <mergeCell ref="U296:W296"/>
    <mergeCell ref="AB296:AD296"/>
    <mergeCell ref="AB297:AD297"/>
    <mergeCell ref="AB298:AD298"/>
    <mergeCell ref="AB299:AD299"/>
    <mergeCell ref="AC300:AD300"/>
    <mergeCell ref="U301:V301"/>
    <mergeCell ref="U251:W251"/>
    <mergeCell ref="U253:W253"/>
    <mergeCell ref="U254:W254"/>
    <mergeCell ref="U255:V255"/>
    <mergeCell ref="U256:V256"/>
    <mergeCell ref="U257:V257"/>
    <mergeCell ref="U279:V279"/>
    <mergeCell ref="U247:W247"/>
    <mergeCell ref="AC247:AD247"/>
    <mergeCell ref="U248:V248"/>
    <mergeCell ref="AC248:AD248"/>
    <mergeCell ref="U250:V250"/>
    <mergeCell ref="AB250:AD250"/>
    <mergeCell ref="AC251:AD251"/>
    <mergeCell ref="T266:V266"/>
    <mergeCell ref="T270:W270"/>
    <mergeCell ref="AB270:AD270"/>
    <mergeCell ref="T271:W271"/>
    <mergeCell ref="AB271:AD271"/>
    <mergeCell ref="T272:U272"/>
    <mergeCell ref="AB272:AD272"/>
    <mergeCell ref="AB249:AD249"/>
    <mergeCell ref="AB252:AD252"/>
    <mergeCell ref="AC253:AD253"/>
    <mergeCell ref="AB254:AD254"/>
    <mergeCell ref="AB255:AD255"/>
    <mergeCell ref="AC239:AD239"/>
    <mergeCell ref="AC240:AD240"/>
    <mergeCell ref="AC241:AD241"/>
    <mergeCell ref="AC235:AD235"/>
    <mergeCell ref="AC236:AD236"/>
    <mergeCell ref="AC237:AD237"/>
    <mergeCell ref="U238:W238"/>
    <mergeCell ref="AC238:AD238"/>
    <mergeCell ref="U239:V239"/>
    <mergeCell ref="U240:W240"/>
    <mergeCell ref="U242:V242"/>
    <mergeCell ref="AC242:AD242"/>
    <mergeCell ref="U243:V243"/>
    <mergeCell ref="AC243:AD243"/>
    <mergeCell ref="AB244:AD244"/>
    <mergeCell ref="U245:W245"/>
    <mergeCell ref="U246:W246"/>
    <mergeCell ref="AC245:AD245"/>
    <mergeCell ref="AB246:AD246"/>
    <mergeCell ref="J1548:L1548"/>
    <mergeCell ref="O1548:P1548"/>
    <mergeCell ref="O1549:P1549"/>
    <mergeCell ref="I1550:J1550"/>
    <mergeCell ref="O1552:P1552"/>
    <mergeCell ref="J1553:K1553"/>
    <mergeCell ref="O1554:P1554"/>
    <mergeCell ref="O1555:P1555"/>
    <mergeCell ref="J1557:M1557"/>
    <mergeCell ref="J1558:N1558"/>
    <mergeCell ref="O1558:P1558"/>
    <mergeCell ref="I1559:J1559"/>
    <mergeCell ref="J1560:N1560"/>
    <mergeCell ref="AB256:AD256"/>
    <mergeCell ref="AB257:AD257"/>
    <mergeCell ref="AB258:AD258"/>
    <mergeCell ref="AB259:AD259"/>
    <mergeCell ref="AB260:AC260"/>
    <mergeCell ref="AB261:AC261"/>
    <mergeCell ref="AB262:AD262"/>
    <mergeCell ref="AC263:AD263"/>
    <mergeCell ref="AB264:AD264"/>
    <mergeCell ref="AB265:AD265"/>
    <mergeCell ref="AB266:AD266"/>
    <mergeCell ref="AB267:AD267"/>
    <mergeCell ref="AB268:AD268"/>
    <mergeCell ref="AB269:AD269"/>
    <mergeCell ref="U315:W315"/>
    <mergeCell ref="U316:W316"/>
    <mergeCell ref="V303:W303"/>
    <mergeCell ref="V304:W304"/>
    <mergeCell ref="U305:W305"/>
    <mergeCell ref="P973:Q973"/>
    <mergeCell ref="P974:Q974"/>
    <mergeCell ref="J975:K975"/>
    <mergeCell ref="P976:Q976"/>
    <mergeCell ref="J977:K977"/>
    <mergeCell ref="P978:Q978"/>
    <mergeCell ref="P979:R979"/>
    <mergeCell ref="P980:Q980"/>
    <mergeCell ref="P981:R981"/>
    <mergeCell ref="J982:K982"/>
    <mergeCell ref="N992:P992"/>
    <mergeCell ref="N993:O993"/>
    <mergeCell ref="J995:K995"/>
    <mergeCell ref="J1149:K1149"/>
    <mergeCell ref="P1150:Q1150"/>
    <mergeCell ref="P1151:Q1151"/>
    <mergeCell ref="I1547:J1547"/>
    <mergeCell ref="P1106:Q1106"/>
    <mergeCell ref="P1169:Q1169"/>
    <mergeCell ref="P1178:Q1178"/>
    <mergeCell ref="P1230:Q1230"/>
    <mergeCell ref="P1231:Q1231"/>
    <mergeCell ref="P1264:Q1264"/>
    <mergeCell ref="J1118:K1118"/>
    <mergeCell ref="J1119:K1119"/>
    <mergeCell ref="J1120:K1120"/>
    <mergeCell ref="J930:K930"/>
    <mergeCell ref="P930:Q930"/>
    <mergeCell ref="J931:K931"/>
    <mergeCell ref="Q931:R931"/>
    <mergeCell ref="J932:K932"/>
    <mergeCell ref="P940:Q940"/>
    <mergeCell ref="P955:S955"/>
    <mergeCell ref="P956:S956"/>
    <mergeCell ref="P957:S957"/>
    <mergeCell ref="P958:S958"/>
    <mergeCell ref="J959:K959"/>
    <mergeCell ref="P959:R959"/>
    <mergeCell ref="P960:R960"/>
    <mergeCell ref="J961:K961"/>
    <mergeCell ref="P961:R961"/>
    <mergeCell ref="P962:R962"/>
    <mergeCell ref="P963:R963"/>
    <mergeCell ref="J964:K964"/>
    <mergeCell ref="P964:R964"/>
    <mergeCell ref="P965:Q965"/>
    <mergeCell ref="J967:K967"/>
    <mergeCell ref="P966:R966"/>
    <mergeCell ref="P967:Q967"/>
    <mergeCell ref="P968:Q968"/>
    <mergeCell ref="P969:Q969"/>
    <mergeCell ref="P970:R970"/>
    <mergeCell ref="M971:N971"/>
    <mergeCell ref="P971:Q971"/>
    <mergeCell ref="P972:Q972"/>
    <mergeCell ref="J1089:K1089"/>
    <mergeCell ref="J1091:K1091"/>
    <mergeCell ref="J1093:K1093"/>
    <mergeCell ref="P1093:Q1093"/>
    <mergeCell ref="P1095:Q1095"/>
    <mergeCell ref="J1096:K1096"/>
    <mergeCell ref="L1096:M1096"/>
    <mergeCell ref="N1097:O1097"/>
    <mergeCell ref="J1099:K1099"/>
    <mergeCell ref="J1100:K1100"/>
    <mergeCell ref="J1110:K1110"/>
    <mergeCell ref="P1110:Q1110"/>
    <mergeCell ref="P1111:Q1111"/>
    <mergeCell ref="J1113:K1113"/>
    <mergeCell ref="J1114:K1114"/>
    <mergeCell ref="N1114:O1114"/>
    <mergeCell ref="P1115:Q1115"/>
    <mergeCell ref="I1058:J1058"/>
    <mergeCell ref="L1058:M1058"/>
    <mergeCell ref="N1058:S1058"/>
    <mergeCell ref="J1059:L1059"/>
    <mergeCell ref="N1059:T1059"/>
    <mergeCell ref="I1061:J1061"/>
    <mergeCell ref="I1062:K1062"/>
    <mergeCell ref="I1063:K1063"/>
    <mergeCell ref="I1064:K1064"/>
    <mergeCell ref="I1065:K1065"/>
    <mergeCell ref="I1066:L1066"/>
    <mergeCell ref="I1067:K1067"/>
    <mergeCell ref="N1067:O1067"/>
    <mergeCell ref="L1070:M1070"/>
    <mergeCell ref="L1071:M1071"/>
    <mergeCell ref="P1072:Q1072"/>
    <mergeCell ref="P1073:Q1073"/>
    <mergeCell ref="I1071:J1071"/>
    <mergeCell ref="I1655:J1655"/>
    <mergeCell ref="I1656:J1656"/>
    <mergeCell ref="A1662:B1662"/>
    <mergeCell ref="A1663:B1663"/>
    <mergeCell ref="A1664:B1664"/>
    <mergeCell ref="L1662:M1662"/>
    <mergeCell ref="L1664:M1664"/>
    <mergeCell ref="L1665:O1665"/>
    <mergeCell ref="L1667:M1667"/>
    <mergeCell ref="L1669:M1669"/>
    <mergeCell ref="L1674:M1674"/>
    <mergeCell ref="L1675:N1675"/>
    <mergeCell ref="P1009:Q1009"/>
    <mergeCell ref="P1010:Q1010"/>
    <mergeCell ref="P994:S994"/>
    <mergeCell ref="P996:R996"/>
    <mergeCell ref="P997:Q997"/>
    <mergeCell ref="P998:Q998"/>
    <mergeCell ref="P999:Q999"/>
    <mergeCell ref="P1001:Q1001"/>
    <mergeCell ref="P1002:R1002"/>
    <mergeCell ref="J1002:K1002"/>
    <mergeCell ref="I1009:J1009"/>
    <mergeCell ref="J1010:K1010"/>
    <mergeCell ref="J1011:K1011"/>
    <mergeCell ref="J1012:K1012"/>
    <mergeCell ref="P1013:Q1013"/>
    <mergeCell ref="P1014:Q1014"/>
    <mergeCell ref="P1015:Q1015"/>
    <mergeCell ref="P1017:Q1017"/>
    <mergeCell ref="P1018:Q1018"/>
    <mergeCell ref="P1019:Q1019"/>
    <mergeCell ref="H1610:I1610"/>
    <mergeCell ref="I1613:J1613"/>
    <mergeCell ref="H1616:I1616"/>
    <mergeCell ref="H1617:J1617"/>
    <mergeCell ref="I1618:J1618"/>
    <mergeCell ref="N1618:O1618"/>
    <mergeCell ref="N1619:P1619"/>
    <mergeCell ref="N1620:P1620"/>
    <mergeCell ref="N1651:O1651"/>
    <mergeCell ref="O1654:P1654"/>
    <mergeCell ref="Q1654:R1654"/>
    <mergeCell ref="I1619:J1619"/>
    <mergeCell ref="I1620:J1620"/>
    <mergeCell ref="N1644:O1644"/>
    <mergeCell ref="N1645:O1645"/>
    <mergeCell ref="Q1646:R1646"/>
    <mergeCell ref="Q1647:R1647"/>
    <mergeCell ref="Q1648:R1648"/>
    <mergeCell ref="I1645:J1645"/>
    <mergeCell ref="H1651:I1651"/>
    <mergeCell ref="I1574:J1574"/>
    <mergeCell ref="O1574:S1574"/>
    <mergeCell ref="I1575:J1575"/>
    <mergeCell ref="O1575:Q1575"/>
    <mergeCell ref="I1576:J1576"/>
    <mergeCell ref="O1576:Q1576"/>
    <mergeCell ref="I1577:J1577"/>
    <mergeCell ref="L1700:M1700"/>
    <mergeCell ref="L1702:N1702"/>
    <mergeCell ref="N1704:O1704"/>
    <mergeCell ref="N1705:O1705"/>
    <mergeCell ref="L1686:N1686"/>
    <mergeCell ref="L1687:M1687"/>
    <mergeCell ref="L1690:M1690"/>
    <mergeCell ref="L1692:N1692"/>
    <mergeCell ref="L1693:N1693"/>
    <mergeCell ref="L1698:M1698"/>
    <mergeCell ref="L1699:M1699"/>
    <mergeCell ref="L1579:N1579"/>
    <mergeCell ref="L1580:N1580"/>
    <mergeCell ref="L1581:N1581"/>
    <mergeCell ref="L1582:N1582"/>
    <mergeCell ref="L1583:N1583"/>
    <mergeCell ref="I1585:J1585"/>
    <mergeCell ref="L1586:M1586"/>
    <mergeCell ref="L1587:M1587"/>
    <mergeCell ref="L1588:M1588"/>
    <mergeCell ref="L1589:M1589"/>
    <mergeCell ref="L1590:M1590"/>
    <mergeCell ref="J1591:K1591"/>
    <mergeCell ref="P1591:Q1591"/>
    <mergeCell ref="I1599:J1599"/>
    <mergeCell ref="T1152:U1152"/>
    <mergeCell ref="T1153:U1153"/>
    <mergeCell ref="J1159:K1159"/>
    <mergeCell ref="J1180:K1180"/>
    <mergeCell ref="P1180:Q1180"/>
    <mergeCell ref="T1181:U1181"/>
    <mergeCell ref="I1198:J1198"/>
    <mergeCell ref="J1197:K1197"/>
    <mergeCell ref="J1215:K1215"/>
    <mergeCell ref="J1232:K1232"/>
    <mergeCell ref="P1232:Q1232"/>
    <mergeCell ref="I1233:K1233"/>
    <mergeCell ref="I1234:K1234"/>
    <mergeCell ref="P1242:Q1242"/>
    <mergeCell ref="J1240:K1240"/>
    <mergeCell ref="J1249:K1249"/>
    <mergeCell ref="J1272:K1272"/>
    <mergeCell ref="U1230:W1230"/>
    <mergeCell ref="U1239:W1239"/>
    <mergeCell ref="U1246:V1246"/>
    <mergeCell ref="P1545:Q1545"/>
    <mergeCell ref="O1560:Q1560"/>
    <mergeCell ref="O1561:P1561"/>
    <mergeCell ref="Q1561:R1561"/>
    <mergeCell ref="I1562:J1562"/>
    <mergeCell ref="I1563:J1563"/>
    <mergeCell ref="I1564:J1564"/>
    <mergeCell ref="O1565:Q1565"/>
    <mergeCell ref="I1565:J1565"/>
    <mergeCell ref="I1566:J1566"/>
    <mergeCell ref="J1568:N1568"/>
    <mergeCell ref="I1569:J1569"/>
    <mergeCell ref="I1570:J1570"/>
    <mergeCell ref="O1571:R1571"/>
    <mergeCell ref="I1573:J1573"/>
    <mergeCell ref="J1121:K1121"/>
    <mergeCell ref="J1122:K1122"/>
    <mergeCell ref="J1125:K1125"/>
    <mergeCell ref="J1126:K1126"/>
    <mergeCell ref="J1129:K1129"/>
    <mergeCell ref="P1131:Q1131"/>
    <mergeCell ref="P1133:Q1133"/>
    <mergeCell ref="P1135:Q1135"/>
    <mergeCell ref="L1138:M1138"/>
    <mergeCell ref="N1138:O1138"/>
    <mergeCell ref="J1139:K1139"/>
    <mergeCell ref="P1141:Q1141"/>
    <mergeCell ref="J1143:K1143"/>
    <mergeCell ref="J1144:K1144"/>
    <mergeCell ref="J1276:K1276"/>
    <mergeCell ref="Q1278:S1278"/>
    <mergeCell ref="J1286:K1286"/>
    <mergeCell ref="P926:Q926"/>
    <mergeCell ref="P927:Q927"/>
    <mergeCell ref="J928:K928"/>
    <mergeCell ref="J929:K929"/>
    <mergeCell ref="L1522:N1522"/>
    <mergeCell ref="L1523:M1523"/>
    <mergeCell ref="N1523:O1523"/>
    <mergeCell ref="L1524:N1524"/>
    <mergeCell ref="L1525:N1525"/>
    <mergeCell ref="N1526:O1526"/>
    <mergeCell ref="N1529:O1529"/>
    <mergeCell ref="N1530:O1530"/>
    <mergeCell ref="N1535:O1535"/>
    <mergeCell ref="N1538:O1538"/>
    <mergeCell ref="J1539:M1539"/>
    <mergeCell ref="L1540:M1540"/>
    <mergeCell ref="P1544:Q1544"/>
    <mergeCell ref="L1359:M1359"/>
    <mergeCell ref="L1360:M1360"/>
    <mergeCell ref="J1387:K1387"/>
    <mergeCell ref="J1415:K1415"/>
    <mergeCell ref="J1517:K1517"/>
    <mergeCell ref="J1519:K1519"/>
    <mergeCell ref="L1520:M1520"/>
    <mergeCell ref="L1521:M1521"/>
    <mergeCell ref="P1020:Q1020"/>
    <mergeCell ref="P1021:Q1021"/>
    <mergeCell ref="L1029:M1029"/>
    <mergeCell ref="L1052:N1052"/>
    <mergeCell ref="L1053:N1053"/>
    <mergeCell ref="L1054:N1054"/>
    <mergeCell ref="L1055:N1055"/>
    <mergeCell ref="Q866:R866"/>
    <mergeCell ref="Q867:R867"/>
    <mergeCell ref="P904:Q904"/>
    <mergeCell ref="P905:Q905"/>
    <mergeCell ref="T913:U913"/>
    <mergeCell ref="P914:Q914"/>
    <mergeCell ref="P915:Q915"/>
    <mergeCell ref="Q894:S894"/>
    <mergeCell ref="P895:Q895"/>
    <mergeCell ref="P896:Q896"/>
    <mergeCell ref="P897:Q897"/>
    <mergeCell ref="P899:Q899"/>
    <mergeCell ref="P901:Q901"/>
    <mergeCell ref="P903:Q903"/>
    <mergeCell ref="J922:K922"/>
    <mergeCell ref="N922:O922"/>
    <mergeCell ref="P925:Q925"/>
    <mergeCell ref="J834:K834"/>
    <mergeCell ref="J835:K835"/>
    <mergeCell ref="P836:Q836"/>
    <mergeCell ref="J837:K837"/>
    <mergeCell ref="P837:Q837"/>
    <mergeCell ref="J846:K846"/>
    <mergeCell ref="P846:R846"/>
    <mergeCell ref="P847:R847"/>
    <mergeCell ref="P848:R848"/>
    <mergeCell ref="J849:K849"/>
    <mergeCell ref="P849:R849"/>
    <mergeCell ref="P850:R850"/>
    <mergeCell ref="P851:Q851"/>
    <mergeCell ref="P853:Q853"/>
    <mergeCell ref="N854:O854"/>
    <mergeCell ref="Q854:R854"/>
    <mergeCell ref="Q855:R855"/>
    <mergeCell ref="P845:R845"/>
    <mergeCell ref="J812:K812"/>
    <mergeCell ref="J813:L813"/>
    <mergeCell ref="J814:L814"/>
    <mergeCell ref="J815:K815"/>
    <mergeCell ref="P838:Q838"/>
    <mergeCell ref="P839:Q839"/>
    <mergeCell ref="J865:K865"/>
    <mergeCell ref="J892:K892"/>
    <mergeCell ref="I893:J893"/>
    <mergeCell ref="J899:K899"/>
    <mergeCell ref="J901:K901"/>
    <mergeCell ref="J903:K903"/>
    <mergeCell ref="J904:K904"/>
    <mergeCell ref="J923:K923"/>
    <mergeCell ref="J939:K939"/>
    <mergeCell ref="J955:K955"/>
    <mergeCell ref="J905:K905"/>
    <mergeCell ref="J907:K907"/>
    <mergeCell ref="J908:K908"/>
    <mergeCell ref="J909:K909"/>
    <mergeCell ref="J910:K910"/>
    <mergeCell ref="J911:K911"/>
    <mergeCell ref="J921:K921"/>
    <mergeCell ref="J825:K825"/>
    <mergeCell ref="J826:K826"/>
    <mergeCell ref="J827:K827"/>
    <mergeCell ref="J828:K828"/>
    <mergeCell ref="J829:K829"/>
    <mergeCell ref="J830:K830"/>
    <mergeCell ref="P831:Q831"/>
    <mergeCell ref="J832:K832"/>
    <mergeCell ref="J833:K833"/>
    <mergeCell ref="J817:K817"/>
    <mergeCell ref="T817:U817"/>
    <mergeCell ref="P818:R818"/>
    <mergeCell ref="T820:U820"/>
    <mergeCell ref="T825:U825"/>
    <mergeCell ref="J818:K818"/>
    <mergeCell ref="J819:K819"/>
    <mergeCell ref="J820:K820"/>
    <mergeCell ref="J821:K821"/>
    <mergeCell ref="J822:K822"/>
    <mergeCell ref="J823:K823"/>
    <mergeCell ref="J824:K824"/>
    <mergeCell ref="J787:K787"/>
    <mergeCell ref="J788:K788"/>
    <mergeCell ref="J789:K789"/>
    <mergeCell ref="P789:R789"/>
    <mergeCell ref="J790:K790"/>
    <mergeCell ref="J791:K791"/>
    <mergeCell ref="J792:K792"/>
    <mergeCell ref="P799:S799"/>
    <mergeCell ref="P800:R800"/>
    <mergeCell ref="P801:S801"/>
    <mergeCell ref="P802:R802"/>
    <mergeCell ref="P805:S805"/>
    <mergeCell ref="P812:S812"/>
    <mergeCell ref="Q813:R813"/>
    <mergeCell ref="Q814:R814"/>
    <mergeCell ref="J793:K793"/>
    <mergeCell ref="J794:K794"/>
    <mergeCell ref="P794:R794"/>
    <mergeCell ref="J795:K795"/>
    <mergeCell ref="J796:K796"/>
    <mergeCell ref="J774:K774"/>
    <mergeCell ref="J775:K775"/>
    <mergeCell ref="J776:K776"/>
    <mergeCell ref="J777:K777"/>
    <mergeCell ref="J778:K778"/>
    <mergeCell ref="J779:K779"/>
    <mergeCell ref="T779:U779"/>
    <mergeCell ref="J780:K780"/>
    <mergeCell ref="J781:K781"/>
    <mergeCell ref="J782:K782"/>
    <mergeCell ref="J783:K783"/>
    <mergeCell ref="J784:K784"/>
    <mergeCell ref="J785:K785"/>
    <mergeCell ref="P785:Q785"/>
    <mergeCell ref="T785:U785"/>
    <mergeCell ref="J786:K786"/>
    <mergeCell ref="J816:K816"/>
    <mergeCell ref="P796:S796"/>
    <mergeCell ref="P797:R797"/>
    <mergeCell ref="J807:K807"/>
    <mergeCell ref="J808:K808"/>
    <mergeCell ref="T808:U808"/>
    <mergeCell ref="J797:K797"/>
    <mergeCell ref="J798:K798"/>
    <mergeCell ref="J800:K800"/>
    <mergeCell ref="J803:K803"/>
    <mergeCell ref="J804:K804"/>
    <mergeCell ref="J805:K805"/>
    <mergeCell ref="J806:K806"/>
    <mergeCell ref="J809:K809"/>
    <mergeCell ref="J810:K810"/>
    <mergeCell ref="J811:K811"/>
    <mergeCell ref="P758:Q758"/>
    <mergeCell ref="J764:L764"/>
    <mergeCell ref="N764:O764"/>
    <mergeCell ref="N765:O765"/>
    <mergeCell ref="T765:U765"/>
    <mergeCell ref="J765:K765"/>
    <mergeCell ref="J766:K766"/>
    <mergeCell ref="J767:K767"/>
    <mergeCell ref="J768:K768"/>
    <mergeCell ref="J769:K769"/>
    <mergeCell ref="P769:R769"/>
    <mergeCell ref="P770:R770"/>
    <mergeCell ref="J770:K770"/>
    <mergeCell ref="J771:K771"/>
    <mergeCell ref="J772:K772"/>
    <mergeCell ref="J773:K773"/>
    <mergeCell ref="T773:U773"/>
    <mergeCell ref="U769:V769"/>
    <mergeCell ref="U770:V770"/>
    <mergeCell ref="U771:V771"/>
    <mergeCell ref="J671:K671"/>
    <mergeCell ref="J672:L672"/>
    <mergeCell ref="I673:K673"/>
    <mergeCell ref="H678:I678"/>
    <mergeCell ref="I684:K684"/>
    <mergeCell ref="J693:K693"/>
    <mergeCell ref="J694:K694"/>
    <mergeCell ref="J695:K695"/>
    <mergeCell ref="J640:K640"/>
    <mergeCell ref="J644:K644"/>
    <mergeCell ref="J660:K660"/>
    <mergeCell ref="J661:L661"/>
    <mergeCell ref="J665:K665"/>
    <mergeCell ref="J666:K666"/>
    <mergeCell ref="J668:K668"/>
    <mergeCell ref="J756:K756"/>
    <mergeCell ref="P757:Q757"/>
    <mergeCell ref="P745:Q745"/>
    <mergeCell ref="P746:Q746"/>
    <mergeCell ref="P750:Q750"/>
    <mergeCell ref="P751:Q751"/>
    <mergeCell ref="P752:Q752"/>
    <mergeCell ref="P718:Q718"/>
    <mergeCell ref="P722:Q722"/>
    <mergeCell ref="P725:Q725"/>
    <mergeCell ref="P648:Q648"/>
    <mergeCell ref="P649:Q649"/>
    <mergeCell ref="P650:Q650"/>
    <mergeCell ref="P651:R651"/>
    <mergeCell ref="P652:R652"/>
    <mergeCell ref="P653:R653"/>
    <mergeCell ref="P663:R663"/>
    <mergeCell ref="P686:R686"/>
    <mergeCell ref="P687:R687"/>
    <mergeCell ref="P688:Q688"/>
    <mergeCell ref="P693:Q693"/>
    <mergeCell ref="P695:Q695"/>
    <mergeCell ref="P664:R664"/>
    <mergeCell ref="P671:R671"/>
    <mergeCell ref="P672:R672"/>
    <mergeCell ref="Q679:S679"/>
    <mergeCell ref="Q680:S680"/>
    <mergeCell ref="P681:Q681"/>
    <mergeCell ref="P682:Q682"/>
    <mergeCell ref="P616:R616"/>
    <mergeCell ref="P617:R617"/>
    <mergeCell ref="J627:K627"/>
    <mergeCell ref="J628:K628"/>
    <mergeCell ref="J629:K629"/>
    <mergeCell ref="J630:K630"/>
    <mergeCell ref="P630:R630"/>
    <mergeCell ref="M631:N631"/>
    <mergeCell ref="P631:Q631"/>
    <mergeCell ref="J632:K632"/>
    <mergeCell ref="P632:Q632"/>
    <mergeCell ref="T643:U643"/>
    <mergeCell ref="T647:U647"/>
    <mergeCell ref="P633:R633"/>
    <mergeCell ref="P634:R634"/>
    <mergeCell ref="J635:K635"/>
    <mergeCell ref="J636:K636"/>
    <mergeCell ref="P640:Q640"/>
    <mergeCell ref="N643:O643"/>
    <mergeCell ref="P646:Q646"/>
    <mergeCell ref="U619:W619"/>
    <mergeCell ref="U620:W620"/>
    <mergeCell ref="U624:W624"/>
    <mergeCell ref="P625:Q625"/>
    <mergeCell ref="P626:Q626"/>
    <mergeCell ref="T628:V628"/>
    <mergeCell ref="T629:V629"/>
    <mergeCell ref="U630:W630"/>
    <mergeCell ref="P555:Q555"/>
    <mergeCell ref="P556:Q556"/>
    <mergeCell ref="P557:Q557"/>
    <mergeCell ref="P567:Q567"/>
    <mergeCell ref="P595:R595"/>
    <mergeCell ref="P596:Q596"/>
    <mergeCell ref="T598:U598"/>
    <mergeCell ref="P597:Q597"/>
    <mergeCell ref="P606:Q606"/>
    <mergeCell ref="P610:S610"/>
    <mergeCell ref="T610:U610"/>
    <mergeCell ref="O613:Q613"/>
    <mergeCell ref="P614:R614"/>
    <mergeCell ref="T614:U614"/>
    <mergeCell ref="N615:O615"/>
    <mergeCell ref="P615:Q615"/>
    <mergeCell ref="T615:U615"/>
    <mergeCell ref="U595:V595"/>
    <mergeCell ref="U596:W596"/>
    <mergeCell ref="U599:W599"/>
    <mergeCell ref="U600:V600"/>
    <mergeCell ref="T601:V601"/>
    <mergeCell ref="U602:W602"/>
    <mergeCell ref="T603:U603"/>
    <mergeCell ref="V604:W604"/>
    <mergeCell ref="U605:V605"/>
    <mergeCell ref="U612:V612"/>
    <mergeCell ref="U613:V613"/>
    <mergeCell ref="P492:Q492"/>
    <mergeCell ref="P493:Q493"/>
    <mergeCell ref="P494:Q494"/>
    <mergeCell ref="P495:Q495"/>
    <mergeCell ref="P529:Q529"/>
    <mergeCell ref="P531:Q531"/>
    <mergeCell ref="Q533:S533"/>
    <mergeCell ref="P537:Q537"/>
    <mergeCell ref="P538:Q538"/>
    <mergeCell ref="P540:Q540"/>
    <mergeCell ref="O542:U542"/>
    <mergeCell ref="P522:Q522"/>
    <mergeCell ref="P523:Q523"/>
    <mergeCell ref="P524:Q524"/>
    <mergeCell ref="P525:Q525"/>
    <mergeCell ref="P527:Q527"/>
    <mergeCell ref="J529:K529"/>
    <mergeCell ref="J531:K531"/>
    <mergeCell ref="P496:Q496"/>
    <mergeCell ref="P514:Q514"/>
    <mergeCell ref="P515:Q515"/>
    <mergeCell ref="P516:Q516"/>
    <mergeCell ref="P517:Q517"/>
    <mergeCell ref="P519:Q519"/>
    <mergeCell ref="P520:Q520"/>
    <mergeCell ref="U492:V492"/>
    <mergeCell ref="P507:Q507"/>
    <mergeCell ref="T524:U524"/>
    <mergeCell ref="P460:Q460"/>
    <mergeCell ref="P461:Q461"/>
    <mergeCell ref="J566:K566"/>
    <mergeCell ref="J595:K595"/>
    <mergeCell ref="J606:K606"/>
    <mergeCell ref="J609:K609"/>
    <mergeCell ref="J610:K610"/>
    <mergeCell ref="J611:K611"/>
    <mergeCell ref="J532:K532"/>
    <mergeCell ref="J537:K537"/>
    <mergeCell ref="J540:K540"/>
    <mergeCell ref="I542:J542"/>
    <mergeCell ref="J555:K555"/>
    <mergeCell ref="J556:K556"/>
    <mergeCell ref="J557:K557"/>
    <mergeCell ref="P462:Q462"/>
    <mergeCell ref="P465:R465"/>
    <mergeCell ref="P466:Q466"/>
    <mergeCell ref="P467:Q467"/>
    <mergeCell ref="P468:R468"/>
    <mergeCell ref="Q473:T473"/>
    <mergeCell ref="Q474:T474"/>
    <mergeCell ref="Q475:T475"/>
    <mergeCell ref="Q477:T477"/>
    <mergeCell ref="Q478:T478"/>
    <mergeCell ref="P481:R481"/>
    <mergeCell ref="P485:Q485"/>
    <mergeCell ref="Q487:S487"/>
    <mergeCell ref="P488:Q488"/>
    <mergeCell ref="P489:Q489"/>
    <mergeCell ref="P490:Q490"/>
    <mergeCell ref="P491:Q491"/>
    <mergeCell ref="P427:S427"/>
    <mergeCell ref="P428:R428"/>
    <mergeCell ref="P432:R432"/>
    <mergeCell ref="P434:S434"/>
    <mergeCell ref="Q435:R435"/>
    <mergeCell ref="P436:S436"/>
    <mergeCell ref="P437:S437"/>
    <mergeCell ref="P438:S438"/>
    <mergeCell ref="P441:R441"/>
    <mergeCell ref="P442:Q442"/>
    <mergeCell ref="P443:Q443"/>
    <mergeCell ref="P444:R444"/>
    <mergeCell ref="P445:Q445"/>
    <mergeCell ref="P446:Q446"/>
    <mergeCell ref="P447:Q447"/>
    <mergeCell ref="P448:Q448"/>
    <mergeCell ref="P449:Q449"/>
    <mergeCell ref="P396:Q396"/>
    <mergeCell ref="P397:Q397"/>
    <mergeCell ref="P398:Q398"/>
    <mergeCell ref="P400:Q400"/>
    <mergeCell ref="P404:R404"/>
    <mergeCell ref="P405:R405"/>
    <mergeCell ref="P406:R406"/>
    <mergeCell ref="P410:Q410"/>
    <mergeCell ref="P411:Q411"/>
    <mergeCell ref="P415:R415"/>
    <mergeCell ref="P416:R416"/>
    <mergeCell ref="P417:R417"/>
    <mergeCell ref="P418:Q418"/>
    <mergeCell ref="P419:R419"/>
    <mergeCell ref="P424:Q424"/>
    <mergeCell ref="P425:Q425"/>
    <mergeCell ref="P426:R426"/>
    <mergeCell ref="P370:R370"/>
    <mergeCell ref="P371:Q371"/>
    <mergeCell ref="Q375:R375"/>
    <mergeCell ref="P376:Q376"/>
    <mergeCell ref="P380:Q380"/>
    <mergeCell ref="P381:Q381"/>
    <mergeCell ref="P382:R382"/>
    <mergeCell ref="P384:R384"/>
    <mergeCell ref="P385:R385"/>
    <mergeCell ref="P386:R386"/>
    <mergeCell ref="P387:R387"/>
    <mergeCell ref="P388:R388"/>
    <mergeCell ref="P389:R389"/>
    <mergeCell ref="P391:Q391"/>
    <mergeCell ref="P392:Q392"/>
    <mergeCell ref="P394:Q394"/>
    <mergeCell ref="P395:R395"/>
    <mergeCell ref="P347:Q347"/>
    <mergeCell ref="P348:Q348"/>
    <mergeCell ref="N349:O349"/>
    <mergeCell ref="P350:Q350"/>
    <mergeCell ref="P351:Q351"/>
    <mergeCell ref="P352:R352"/>
    <mergeCell ref="P354:R354"/>
    <mergeCell ref="P355:R355"/>
    <mergeCell ref="P356:R356"/>
    <mergeCell ref="P359:Q359"/>
    <mergeCell ref="P360:Q360"/>
    <mergeCell ref="P361:Q361"/>
    <mergeCell ref="P362:Q362"/>
    <mergeCell ref="P363:Q363"/>
    <mergeCell ref="P364:R364"/>
    <mergeCell ref="P366:R366"/>
    <mergeCell ref="P369:Q369"/>
    <mergeCell ref="P324:Q324"/>
    <mergeCell ref="P325:Q325"/>
    <mergeCell ref="P327:Q327"/>
    <mergeCell ref="P329:Q329"/>
    <mergeCell ref="P330:Q330"/>
    <mergeCell ref="P331:R331"/>
    <mergeCell ref="P332:R332"/>
    <mergeCell ref="P333:R333"/>
    <mergeCell ref="P334:R334"/>
    <mergeCell ref="P335:T335"/>
    <mergeCell ref="P336:R336"/>
    <mergeCell ref="P341:R341"/>
    <mergeCell ref="P342:R342"/>
    <mergeCell ref="P343:Q343"/>
    <mergeCell ref="P344:Q344"/>
    <mergeCell ref="P345:Q345"/>
    <mergeCell ref="P346:Q346"/>
    <mergeCell ref="S337:U337"/>
    <mergeCell ref="T340:W340"/>
    <mergeCell ref="I249:J249"/>
    <mergeCell ref="J256:K256"/>
    <mergeCell ref="J265:K265"/>
    <mergeCell ref="J268:K268"/>
    <mergeCell ref="J273:K273"/>
    <mergeCell ref="J293:K293"/>
    <mergeCell ref="P310:Q310"/>
    <mergeCell ref="P311:R311"/>
    <mergeCell ref="P312:R312"/>
    <mergeCell ref="P313:R313"/>
    <mergeCell ref="P314:R314"/>
    <mergeCell ref="P315:R315"/>
    <mergeCell ref="P316:Q316"/>
    <mergeCell ref="P317:R317"/>
    <mergeCell ref="P318:R318"/>
    <mergeCell ref="P319:R319"/>
    <mergeCell ref="P320:R320"/>
    <mergeCell ref="J199:K199"/>
    <mergeCell ref="J200:K200"/>
    <mergeCell ref="J204:K204"/>
    <mergeCell ref="J207:K207"/>
    <mergeCell ref="I208:J208"/>
    <mergeCell ref="I209:J209"/>
    <mergeCell ref="J218:K218"/>
    <mergeCell ref="J222:K222"/>
    <mergeCell ref="J223:K223"/>
    <mergeCell ref="J228:K228"/>
    <mergeCell ref="J232:K232"/>
    <mergeCell ref="J234:K234"/>
    <mergeCell ref="J235:K235"/>
    <mergeCell ref="J236:K236"/>
    <mergeCell ref="J238:K238"/>
    <mergeCell ref="J244:K244"/>
    <mergeCell ref="J248:K248"/>
    <mergeCell ref="P296:R296"/>
    <mergeCell ref="P298:R298"/>
    <mergeCell ref="P301:R301"/>
    <mergeCell ref="P302:R302"/>
    <mergeCell ref="P304:Q304"/>
    <mergeCell ref="P305:R305"/>
    <mergeCell ref="J25:K25"/>
    <mergeCell ref="J26:K26"/>
    <mergeCell ref="J29:K29"/>
    <mergeCell ref="J44:K44"/>
    <mergeCell ref="J67:K67"/>
    <mergeCell ref="J73:K73"/>
    <mergeCell ref="J76:K76"/>
    <mergeCell ref="J85:K85"/>
    <mergeCell ref="J89:K89"/>
    <mergeCell ref="J90:K90"/>
    <mergeCell ref="J100:K100"/>
    <mergeCell ref="J115:K115"/>
    <mergeCell ref="J128:K128"/>
    <mergeCell ref="J132:K132"/>
    <mergeCell ref="J134:K134"/>
    <mergeCell ref="J150:K150"/>
    <mergeCell ref="J159:K159"/>
    <mergeCell ref="J164:K164"/>
    <mergeCell ref="J171:K171"/>
    <mergeCell ref="J172:K172"/>
    <mergeCell ref="J175:K175"/>
    <mergeCell ref="J178:K178"/>
    <mergeCell ref="J179:K179"/>
    <mergeCell ref="J181:K181"/>
    <mergeCell ref="I189:J189"/>
    <mergeCell ref="I194:J194"/>
    <mergeCell ref="P264:Q264"/>
    <mergeCell ref="P265:Q265"/>
    <mergeCell ref="P266:R266"/>
    <mergeCell ref="P267:Q267"/>
    <mergeCell ref="P268:Q268"/>
    <mergeCell ref="P274:R274"/>
    <mergeCell ref="P275:R275"/>
    <mergeCell ref="P276:R276"/>
    <mergeCell ref="P277:R277"/>
    <mergeCell ref="P278:R278"/>
    <mergeCell ref="P279:R279"/>
    <mergeCell ref="P284:R284"/>
    <mergeCell ref="P285:Q285"/>
    <mergeCell ref="P289:R289"/>
    <mergeCell ref="P292:Q292"/>
    <mergeCell ref="P293:R293"/>
    <mergeCell ref="P294:R294"/>
    <mergeCell ref="P225:Q225"/>
    <mergeCell ref="P228:R228"/>
    <mergeCell ref="P235:Q235"/>
    <mergeCell ref="P242:Q242"/>
    <mergeCell ref="P243:Q243"/>
    <mergeCell ref="P245:R245"/>
    <mergeCell ref="P247:Q247"/>
    <mergeCell ref="O249:Q249"/>
    <mergeCell ref="P250:Q250"/>
    <mergeCell ref="P251:Q251"/>
    <mergeCell ref="P253:Q253"/>
    <mergeCell ref="P256:R256"/>
    <mergeCell ref="P257:R257"/>
    <mergeCell ref="P258:R258"/>
    <mergeCell ref="P259:R259"/>
    <mergeCell ref="P261:Q261"/>
    <mergeCell ref="P262:R262"/>
    <mergeCell ref="P201:Q201"/>
    <mergeCell ref="P202:Q202"/>
    <mergeCell ref="P203:Q203"/>
    <mergeCell ref="P205:R205"/>
    <mergeCell ref="P207:R207"/>
    <mergeCell ref="N210:O210"/>
    <mergeCell ref="P211:R211"/>
    <mergeCell ref="P212:R212"/>
    <mergeCell ref="P213:R213"/>
    <mergeCell ref="P217:Q217"/>
    <mergeCell ref="P218:R218"/>
    <mergeCell ref="P219:Q219"/>
    <mergeCell ref="P220:Q220"/>
    <mergeCell ref="P221:Q221"/>
    <mergeCell ref="P222:R222"/>
    <mergeCell ref="P223:R223"/>
    <mergeCell ref="P224:R224"/>
    <mergeCell ref="P157:Q157"/>
    <mergeCell ref="P159:R159"/>
    <mergeCell ref="P165:R165"/>
    <mergeCell ref="P166:Q166"/>
    <mergeCell ref="P167:R167"/>
    <mergeCell ref="P168:R168"/>
    <mergeCell ref="P175:R175"/>
    <mergeCell ref="P178:Q178"/>
    <mergeCell ref="P179:Q179"/>
    <mergeCell ref="P180:R180"/>
    <mergeCell ref="P181:Q181"/>
    <mergeCell ref="P182:Q182"/>
    <mergeCell ref="P184:Q184"/>
    <mergeCell ref="Q185:R185"/>
    <mergeCell ref="P186:R186"/>
    <mergeCell ref="Q199:S199"/>
    <mergeCell ref="Q200:S200"/>
    <mergeCell ref="P98:R98"/>
    <mergeCell ref="P99:R99"/>
    <mergeCell ref="P115:R115"/>
    <mergeCell ref="P117:R117"/>
    <mergeCell ref="P120:Q120"/>
    <mergeCell ref="N127:O127"/>
    <mergeCell ref="P127:R127"/>
    <mergeCell ref="P132:R132"/>
    <mergeCell ref="P134:R134"/>
    <mergeCell ref="P135:Q135"/>
    <mergeCell ref="P136:R136"/>
    <mergeCell ref="P137:R137"/>
    <mergeCell ref="P138:R138"/>
    <mergeCell ref="P139:R139"/>
    <mergeCell ref="P150:R150"/>
    <mergeCell ref="P155:Q155"/>
    <mergeCell ref="P156:Q156"/>
    <mergeCell ref="P43:Q43"/>
    <mergeCell ref="P45:Q45"/>
    <mergeCell ref="P46:Q46"/>
    <mergeCell ref="P47:Q47"/>
    <mergeCell ref="P48:Q48"/>
    <mergeCell ref="P49:Q49"/>
    <mergeCell ref="P50:Q50"/>
    <mergeCell ref="P51:Q51"/>
    <mergeCell ref="P52:R52"/>
    <mergeCell ref="P53:R53"/>
    <mergeCell ref="P54:Q54"/>
    <mergeCell ref="P55:R55"/>
    <mergeCell ref="P57:Q57"/>
    <mergeCell ref="P58:Q58"/>
    <mergeCell ref="P61:Q61"/>
    <mergeCell ref="P96:R96"/>
    <mergeCell ref="J97:K97"/>
    <mergeCell ref="P97:R97"/>
    <mergeCell ref="P76:R76"/>
    <mergeCell ref="P86:Q86"/>
    <mergeCell ref="P89:Q89"/>
    <mergeCell ref="P91:Q91"/>
    <mergeCell ref="P92:Q92"/>
    <mergeCell ref="P93:Q93"/>
    <mergeCell ref="P95:R95"/>
    <mergeCell ref="P64:Q64"/>
    <mergeCell ref="Q67:S67"/>
    <mergeCell ref="P68:Q68"/>
    <mergeCell ref="P69:Q69"/>
    <mergeCell ref="P70:Q70"/>
    <mergeCell ref="P71:R71"/>
    <mergeCell ref="P72:Q72"/>
    <mergeCell ref="J441:K441"/>
    <mergeCell ref="H449:I449"/>
    <mergeCell ref="J468:K468"/>
    <mergeCell ref="J471:K471"/>
    <mergeCell ref="P13:Q13"/>
    <mergeCell ref="P15:Q15"/>
    <mergeCell ref="J16:K16"/>
    <mergeCell ref="P17:Q17"/>
    <mergeCell ref="P18:Q18"/>
    <mergeCell ref="J19:K19"/>
    <mergeCell ref="J20:K20"/>
    <mergeCell ref="J22:K22"/>
    <mergeCell ref="P22:Q22"/>
    <mergeCell ref="J23:K23"/>
    <mergeCell ref="P23:Q23"/>
    <mergeCell ref="J24:K24"/>
    <mergeCell ref="P24:Q24"/>
    <mergeCell ref="P25:Q25"/>
    <mergeCell ref="P26:Q26"/>
    <mergeCell ref="P20:Q20"/>
    <mergeCell ref="P21:R21"/>
    <mergeCell ref="P30:Q30"/>
    <mergeCell ref="P33:Q33"/>
    <mergeCell ref="P34:Q34"/>
    <mergeCell ref="P35:Q35"/>
    <mergeCell ref="P36:Q36"/>
    <mergeCell ref="P37:Q37"/>
    <mergeCell ref="P38:Q38"/>
    <mergeCell ref="P39:Q39"/>
    <mergeCell ref="P40:Q40"/>
    <mergeCell ref="P41:Q41"/>
    <mergeCell ref="P42:Q42"/>
    <mergeCell ref="J381:K381"/>
    <mergeCell ref="J382:K382"/>
    <mergeCell ref="J383:K383"/>
    <mergeCell ref="J392:K392"/>
    <mergeCell ref="J394:K394"/>
    <mergeCell ref="J398:K398"/>
    <mergeCell ref="J402:K402"/>
    <mergeCell ref="J407:K407"/>
    <mergeCell ref="J410:K410"/>
    <mergeCell ref="J411:K411"/>
    <mergeCell ref="J417:K417"/>
    <mergeCell ref="J418:K418"/>
    <mergeCell ref="J420:K420"/>
    <mergeCell ref="J422:K422"/>
    <mergeCell ref="J425:K425"/>
    <mergeCell ref="J426:K426"/>
    <mergeCell ref="J428:K428"/>
    <mergeCell ref="H309:I309"/>
    <mergeCell ref="J310:K310"/>
    <mergeCell ref="J321:K321"/>
    <mergeCell ref="J322:K322"/>
    <mergeCell ref="J326:K326"/>
    <mergeCell ref="J328:K328"/>
    <mergeCell ref="J335:K335"/>
    <mergeCell ref="L335:M335"/>
    <mergeCell ref="J336:K336"/>
    <mergeCell ref="J338:K338"/>
    <mergeCell ref="J339:K339"/>
    <mergeCell ref="J340:K340"/>
    <mergeCell ref="J342:K342"/>
    <mergeCell ref="J348:K348"/>
    <mergeCell ref="J350:K350"/>
    <mergeCell ref="J351:K351"/>
    <mergeCell ref="J352:K352"/>
    <mergeCell ref="AB277:AD277"/>
    <mergeCell ref="AC278:AD278"/>
    <mergeCell ref="AT278:AU278"/>
    <mergeCell ref="AB273:AC273"/>
    <mergeCell ref="AB274:AD274"/>
    <mergeCell ref="U275:V275"/>
    <mergeCell ref="AB275:AD275"/>
    <mergeCell ref="U276:V276"/>
    <mergeCell ref="AC276:AD276"/>
    <mergeCell ref="U278:V278"/>
    <mergeCell ref="J492:K492"/>
    <mergeCell ref="J499:K499"/>
    <mergeCell ref="J502:K502"/>
    <mergeCell ref="J512:K512"/>
    <mergeCell ref="J475:K475"/>
    <mergeCell ref="J476:K476"/>
    <mergeCell ref="J477:K477"/>
    <mergeCell ref="J484:K484"/>
    <mergeCell ref="J488:K488"/>
    <mergeCell ref="J489:K489"/>
    <mergeCell ref="L489:M489"/>
    <mergeCell ref="J300:K300"/>
    <mergeCell ref="J304:K304"/>
    <mergeCell ref="J306:K306"/>
    <mergeCell ref="J364:K364"/>
    <mergeCell ref="J368:K368"/>
    <mergeCell ref="J370:K370"/>
    <mergeCell ref="J371:K371"/>
    <mergeCell ref="J372:K372"/>
    <mergeCell ref="J373:K373"/>
    <mergeCell ref="J374:K374"/>
    <mergeCell ref="J379:K379"/>
    <mergeCell ref="AL231:AM231"/>
    <mergeCell ref="AL233:AM233"/>
    <mergeCell ref="AL234:AN234"/>
    <mergeCell ref="AL238:AN238"/>
    <mergeCell ref="AL239:AN239"/>
    <mergeCell ref="AL240:AN240"/>
    <mergeCell ref="AL241:AM241"/>
    <mergeCell ref="AL242:AN242"/>
    <mergeCell ref="AL243:AN243"/>
    <mergeCell ref="AL244:AM244"/>
    <mergeCell ref="AL245:AN245"/>
    <mergeCell ref="AL246:AN246"/>
    <mergeCell ref="AL247:AN247"/>
    <mergeCell ref="AL248:AN248"/>
    <mergeCell ref="AL276:AN276"/>
    <mergeCell ref="AL278:AN278"/>
    <mergeCell ref="AL266:AN266"/>
    <mergeCell ref="AL267:AN267"/>
    <mergeCell ref="AL268:AM268"/>
    <mergeCell ref="AL270:AN270"/>
    <mergeCell ref="AL271:AN271"/>
    <mergeCell ref="AL272:AM272"/>
    <mergeCell ref="AL275:AN275"/>
    <mergeCell ref="AL250:AN250"/>
    <mergeCell ref="AL251:AN251"/>
    <mergeCell ref="AL252:AM252"/>
    <mergeCell ref="AL253:AN253"/>
    <mergeCell ref="AB205:AD205"/>
    <mergeCell ref="AC206:AD206"/>
    <mergeCell ref="AB207:AD207"/>
    <mergeCell ref="AB208:AD208"/>
    <mergeCell ref="AB209:AD209"/>
    <mergeCell ref="AB211:AD211"/>
    <mergeCell ref="AC219:AD219"/>
    <mergeCell ref="AC220:AD220"/>
    <mergeCell ref="AB221:AD221"/>
    <mergeCell ref="AC222:AD222"/>
    <mergeCell ref="AB223:AD223"/>
    <mergeCell ref="AB224:AD224"/>
    <mergeCell ref="AC225:AD225"/>
    <mergeCell ref="AB226:AD226"/>
    <mergeCell ref="AB212:AD212"/>
    <mergeCell ref="AB213:AD213"/>
    <mergeCell ref="AB214:AD214"/>
    <mergeCell ref="AB215:AD215"/>
    <mergeCell ref="AC216:AD216"/>
    <mergeCell ref="AC217:AD217"/>
    <mergeCell ref="AB218:AD218"/>
    <mergeCell ref="AB187:AD187"/>
    <mergeCell ref="AB188:AD188"/>
    <mergeCell ref="AC175:AD175"/>
    <mergeCell ref="AC176:AD176"/>
    <mergeCell ref="AC177:AD177"/>
    <mergeCell ref="AC178:AD178"/>
    <mergeCell ref="AB179:AD179"/>
    <mergeCell ref="AB180:AD180"/>
    <mergeCell ref="AB181:AD181"/>
    <mergeCell ref="AB191:AD191"/>
    <mergeCell ref="AC194:AD194"/>
    <mergeCell ref="AB195:AD195"/>
    <mergeCell ref="AB197:AD197"/>
    <mergeCell ref="AC198:AD198"/>
    <mergeCell ref="AB201:AD201"/>
    <mergeCell ref="AB202:AD202"/>
    <mergeCell ref="AB203:AD203"/>
    <mergeCell ref="AT143:AV143"/>
    <mergeCell ref="AB137:AD137"/>
    <mergeCell ref="AB138:AD138"/>
    <mergeCell ref="AB139:AD139"/>
    <mergeCell ref="AC141:AD141"/>
    <mergeCell ref="AC142:AD142"/>
    <mergeCell ref="AL142:AN142"/>
    <mergeCell ref="AL143:AN143"/>
    <mergeCell ref="AL167:AN167"/>
    <mergeCell ref="AL168:AN168"/>
    <mergeCell ref="AL159:AN159"/>
    <mergeCell ref="AL161:AN161"/>
    <mergeCell ref="AL162:AN162"/>
    <mergeCell ref="AL163:AN163"/>
    <mergeCell ref="AL164:AN164"/>
    <mergeCell ref="AL165:AN165"/>
    <mergeCell ref="AL166:AN166"/>
    <mergeCell ref="AB157:AC157"/>
    <mergeCell ref="AC158:AD158"/>
    <mergeCell ref="AC159:AD159"/>
    <mergeCell ref="AC160:AD160"/>
    <mergeCell ref="AC163:AD163"/>
    <mergeCell ref="AB164:AD164"/>
    <mergeCell ref="AC165:AD165"/>
    <mergeCell ref="AB166:AD166"/>
    <mergeCell ref="AB167:AD167"/>
    <mergeCell ref="AB168:AD168"/>
    <mergeCell ref="AQ150:AR150"/>
    <mergeCell ref="AQ153:AR153"/>
    <mergeCell ref="AQ154:AR154"/>
    <mergeCell ref="AL148:AM148"/>
    <mergeCell ref="AQ148:AR148"/>
    <mergeCell ref="AQ118:AR118"/>
    <mergeCell ref="AL119:AN119"/>
    <mergeCell ref="AL120:AN120"/>
    <mergeCell ref="AT119:AV119"/>
    <mergeCell ref="AT120:AV120"/>
    <mergeCell ref="AC121:AD121"/>
    <mergeCell ref="AT121:AU121"/>
    <mergeCell ref="AB122:AD122"/>
    <mergeCell ref="AT122:AU122"/>
    <mergeCell ref="AT123:AU123"/>
    <mergeCell ref="V128:W128"/>
    <mergeCell ref="U130:V130"/>
    <mergeCell ref="U131:V131"/>
    <mergeCell ref="U135:W135"/>
    <mergeCell ref="U139:W139"/>
    <mergeCell ref="U141:W141"/>
    <mergeCell ref="U142:W142"/>
    <mergeCell ref="AB123:AD123"/>
    <mergeCell ref="AB124:AD124"/>
    <mergeCell ref="U125:W125"/>
    <mergeCell ref="AC125:AD125"/>
    <mergeCell ref="U126:W126"/>
    <mergeCell ref="AC126:AD126"/>
    <mergeCell ref="AB129:AC129"/>
    <mergeCell ref="AB127:AD127"/>
    <mergeCell ref="AC128:AD128"/>
    <mergeCell ref="AL128:AN128"/>
    <mergeCell ref="AL129:AN129"/>
    <mergeCell ref="AL130:AN130"/>
    <mergeCell ref="AL131:AN131"/>
    <mergeCell ref="AL133:AN133"/>
    <mergeCell ref="AT142:AV142"/>
    <mergeCell ref="U168:V168"/>
    <mergeCell ref="U173:W173"/>
    <mergeCell ref="U176:V176"/>
    <mergeCell ref="U177:V177"/>
    <mergeCell ref="U178:W178"/>
    <mergeCell ref="V185:W185"/>
    <mergeCell ref="T190:U190"/>
    <mergeCell ref="AC228:AD228"/>
    <mergeCell ref="AC229:AD229"/>
    <mergeCell ref="AB230:AD230"/>
    <mergeCell ref="AC231:AD231"/>
    <mergeCell ref="AC232:AD232"/>
    <mergeCell ref="AB233:AC233"/>
    <mergeCell ref="AB234:AD234"/>
    <mergeCell ref="AL115:AM115"/>
    <mergeCell ref="AL116:AN116"/>
    <mergeCell ref="AL117:AN117"/>
    <mergeCell ref="AL118:AN118"/>
    <mergeCell ref="U143:W143"/>
    <mergeCell ref="AB169:AD169"/>
    <mergeCell ref="AB170:AD170"/>
    <mergeCell ref="AC171:AD171"/>
    <mergeCell ref="AC172:AD172"/>
    <mergeCell ref="AB189:AC189"/>
    <mergeCell ref="AC190:AD190"/>
    <mergeCell ref="AB192:AD192"/>
    <mergeCell ref="AB193:AD193"/>
    <mergeCell ref="AB182:AD182"/>
    <mergeCell ref="AB183:AC183"/>
    <mergeCell ref="AB184:AD184"/>
    <mergeCell ref="AC185:AD185"/>
    <mergeCell ref="AB186:AD186"/>
    <mergeCell ref="AC154:AD154"/>
    <mergeCell ref="AB155:AD155"/>
    <mergeCell ref="AC156:AD156"/>
    <mergeCell ref="U148:W148"/>
    <mergeCell ref="V150:W150"/>
    <mergeCell ref="U151:W151"/>
    <mergeCell ref="U152:W152"/>
    <mergeCell ref="U153:V153"/>
    <mergeCell ref="U154:W154"/>
    <mergeCell ref="U158:V158"/>
    <mergeCell ref="V161:W161"/>
    <mergeCell ref="V162:W162"/>
    <mergeCell ref="U163:V163"/>
    <mergeCell ref="U164:V164"/>
    <mergeCell ref="Z164:AA164"/>
    <mergeCell ref="U165:V165"/>
    <mergeCell ref="U167:V167"/>
    <mergeCell ref="V191:W191"/>
    <mergeCell ref="U194:V194"/>
    <mergeCell ref="U196:W196"/>
    <mergeCell ref="AB196:AD196"/>
    <mergeCell ref="AB199:AD199"/>
    <mergeCell ref="AB200:AD200"/>
    <mergeCell ref="AB204:AD204"/>
    <mergeCell ref="T199:W199"/>
    <mergeCell ref="T200:W200"/>
    <mergeCell ref="U204:V204"/>
    <mergeCell ref="U227:W227"/>
    <mergeCell ref="AC227:AD227"/>
    <mergeCell ref="Z228:AA228"/>
    <mergeCell ref="U229:W229"/>
    <mergeCell ref="AC130:AD130"/>
    <mergeCell ref="AB131:AD131"/>
    <mergeCell ref="AC132:AD132"/>
    <mergeCell ref="AB133:AD133"/>
    <mergeCell ref="AC134:AD134"/>
    <mergeCell ref="AC135:AD135"/>
    <mergeCell ref="AB136:AD136"/>
    <mergeCell ref="AC143:AD143"/>
    <mergeCell ref="AB144:AD144"/>
    <mergeCell ref="AB145:AD145"/>
    <mergeCell ref="AB146:AD146"/>
    <mergeCell ref="AB147:AD147"/>
    <mergeCell ref="AB148:AD148"/>
    <mergeCell ref="AB149:AD149"/>
    <mergeCell ref="AB150:AD150"/>
    <mergeCell ref="AC151:AD151"/>
    <mergeCell ref="AC152:AD152"/>
    <mergeCell ref="AB153:AD153"/>
  </mergeCell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T21"/>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12.6640625" defaultRowHeight="15.75" customHeight="1"/>
  <cols>
    <col min="2" max="2" width="46.21875" customWidth="1"/>
    <col min="3" max="5" width="17" customWidth="1"/>
    <col min="6" max="6" width="5.21875" customWidth="1"/>
    <col min="7" max="7" width="14.109375" customWidth="1"/>
    <col min="8" max="12" width="17" customWidth="1"/>
    <col min="13" max="13" width="62.21875" customWidth="1"/>
    <col min="14" max="21" width="17" customWidth="1"/>
    <col min="22" max="22" width="22" customWidth="1"/>
    <col min="23" max="46" width="17" customWidth="1"/>
  </cols>
  <sheetData>
    <row r="1" spans="1:46">
      <c r="A1" s="17" t="s">
        <v>40</v>
      </c>
      <c r="B1" s="17" t="s">
        <v>2</v>
      </c>
      <c r="C1" s="17" t="s">
        <v>0</v>
      </c>
      <c r="D1" s="17" t="s">
        <v>1</v>
      </c>
      <c r="E1" s="17" t="s">
        <v>3</v>
      </c>
      <c r="F1" s="17" t="s">
        <v>41</v>
      </c>
      <c r="G1" s="17" t="s">
        <v>23</v>
      </c>
      <c r="H1" s="17" t="s">
        <v>4</v>
      </c>
      <c r="I1" s="17" t="s">
        <v>5</v>
      </c>
      <c r="J1" s="17" t="s">
        <v>6</v>
      </c>
      <c r="K1" s="17" t="s">
        <v>7</v>
      </c>
      <c r="L1" s="17" t="s">
        <v>8</v>
      </c>
      <c r="M1" s="17" t="s">
        <v>9</v>
      </c>
      <c r="N1" s="17" t="s">
        <v>10</v>
      </c>
      <c r="O1" s="17" t="s">
        <v>11</v>
      </c>
      <c r="P1" s="17" t="s">
        <v>12</v>
      </c>
      <c r="Q1" s="17" t="s">
        <v>13</v>
      </c>
      <c r="R1" s="17" t="s">
        <v>14</v>
      </c>
      <c r="S1" s="17" t="s">
        <v>15</v>
      </c>
      <c r="T1" s="17" t="s">
        <v>16</v>
      </c>
      <c r="U1" s="17" t="s">
        <v>17</v>
      </c>
      <c r="V1" s="17" t="s">
        <v>18</v>
      </c>
      <c r="W1" s="17" t="s">
        <v>19</v>
      </c>
      <c r="X1" s="17" t="s">
        <v>20</v>
      </c>
      <c r="Y1" s="17" t="s">
        <v>21</v>
      </c>
      <c r="Z1" s="17" t="s">
        <v>22</v>
      </c>
      <c r="AA1" s="17" t="s">
        <v>24</v>
      </c>
      <c r="AB1" s="17" t="s">
        <v>25</v>
      </c>
      <c r="AC1" s="17" t="s">
        <v>26</v>
      </c>
      <c r="AD1" s="17" t="s">
        <v>27</v>
      </c>
      <c r="AE1" s="17" t="s">
        <v>28</v>
      </c>
      <c r="AF1" s="17" t="s">
        <v>29</v>
      </c>
      <c r="AG1" s="17" t="s">
        <v>30</v>
      </c>
      <c r="AH1" s="17" t="s">
        <v>31</v>
      </c>
      <c r="AI1" s="17" t="s">
        <v>32</v>
      </c>
      <c r="AJ1" s="17" t="s">
        <v>33</v>
      </c>
      <c r="AK1" s="17" t="s">
        <v>34</v>
      </c>
      <c r="AL1" s="17" t="s">
        <v>35</v>
      </c>
      <c r="AM1" s="17" t="s">
        <v>37</v>
      </c>
      <c r="AN1" s="17" t="s">
        <v>13584</v>
      </c>
      <c r="AO1" s="17" t="s">
        <v>13585</v>
      </c>
      <c r="AP1" s="17" t="s">
        <v>13586</v>
      </c>
      <c r="AQ1" s="17" t="s">
        <v>13587</v>
      </c>
      <c r="AR1" s="17" t="s">
        <v>13588</v>
      </c>
      <c r="AS1" s="17" t="s">
        <v>13589</v>
      </c>
      <c r="AT1" s="17" t="s">
        <v>13590</v>
      </c>
    </row>
    <row r="2" spans="1:46">
      <c r="A2" s="18" t="s">
        <v>160</v>
      </c>
      <c r="B2" s="18" t="s">
        <v>149</v>
      </c>
      <c r="C2" s="18" t="s">
        <v>148</v>
      </c>
      <c r="D2" s="18" t="s">
        <v>115</v>
      </c>
      <c r="E2" s="18" t="s">
        <v>53</v>
      </c>
      <c r="F2" s="19"/>
      <c r="G2" s="18">
        <v>143</v>
      </c>
      <c r="H2" s="18" t="s">
        <v>117</v>
      </c>
      <c r="I2" s="18" t="s">
        <v>150</v>
      </c>
      <c r="J2" s="18" t="s">
        <v>56</v>
      </c>
      <c r="K2" s="18" t="s">
        <v>151</v>
      </c>
      <c r="L2" s="18" t="s">
        <v>152</v>
      </c>
      <c r="M2" s="18" t="s">
        <v>61</v>
      </c>
      <c r="N2" s="18" t="s">
        <v>153</v>
      </c>
      <c r="O2" s="18" t="s">
        <v>61</v>
      </c>
      <c r="P2" s="18" t="s">
        <v>61</v>
      </c>
      <c r="Q2" s="18" t="s">
        <v>61</v>
      </c>
      <c r="R2" s="18" t="s">
        <v>61</v>
      </c>
      <c r="S2" s="18" t="s">
        <v>154</v>
      </c>
      <c r="T2" s="19"/>
      <c r="U2" s="19"/>
      <c r="V2" s="19"/>
      <c r="W2" s="18" t="s">
        <v>155</v>
      </c>
      <c r="X2" s="19"/>
      <c r="Y2" s="19"/>
      <c r="Z2" s="19"/>
      <c r="AA2" s="18" t="s">
        <v>91</v>
      </c>
      <c r="AB2" s="19"/>
      <c r="AC2" s="18" t="s">
        <v>156</v>
      </c>
      <c r="AD2" s="18" t="s">
        <v>157</v>
      </c>
      <c r="AE2" s="18"/>
      <c r="AF2" s="18" t="s">
        <v>158</v>
      </c>
      <c r="AG2" s="18" t="s">
        <v>68</v>
      </c>
      <c r="AH2" s="20">
        <v>36188</v>
      </c>
      <c r="AI2" s="21">
        <v>0.71152777777777776</v>
      </c>
      <c r="AJ2" s="18" t="s">
        <v>69</v>
      </c>
      <c r="AK2" s="22">
        <v>45034</v>
      </c>
      <c r="AL2" s="21">
        <v>0.57267361111111115</v>
      </c>
      <c r="AM2" s="18" t="s">
        <v>159</v>
      </c>
      <c r="AN2" s="19"/>
      <c r="AO2" s="18" t="s">
        <v>161</v>
      </c>
      <c r="AP2" s="18" t="s">
        <v>74</v>
      </c>
      <c r="AQ2" s="18" t="s">
        <v>162</v>
      </c>
      <c r="AR2" s="18"/>
      <c r="AS2" s="19"/>
      <c r="AT2" s="19"/>
    </row>
    <row r="3" spans="1:46">
      <c r="A3" s="23" t="s">
        <v>222</v>
      </c>
      <c r="B3" s="23" t="s">
        <v>207</v>
      </c>
      <c r="C3" s="23" t="s">
        <v>205</v>
      </c>
      <c r="D3" s="23" t="s">
        <v>206</v>
      </c>
      <c r="E3" s="23" t="s">
        <v>208</v>
      </c>
      <c r="F3" s="23" t="s">
        <v>131</v>
      </c>
      <c r="G3" s="23">
        <v>147</v>
      </c>
      <c r="H3" s="23" t="s">
        <v>209</v>
      </c>
      <c r="I3" s="23" t="s">
        <v>210</v>
      </c>
      <c r="J3" s="23" t="s">
        <v>56</v>
      </c>
      <c r="K3" s="23" t="s">
        <v>211</v>
      </c>
      <c r="L3" s="23" t="s">
        <v>212</v>
      </c>
      <c r="M3" s="23" t="s">
        <v>213</v>
      </c>
      <c r="N3" s="23" t="s">
        <v>85</v>
      </c>
      <c r="O3" s="23" t="s">
        <v>61</v>
      </c>
      <c r="P3" s="23" t="s">
        <v>61</v>
      </c>
      <c r="Q3" s="23" t="s">
        <v>61</v>
      </c>
      <c r="R3" s="23" t="s">
        <v>61</v>
      </c>
      <c r="S3" s="23" t="s">
        <v>214</v>
      </c>
      <c r="T3" s="23"/>
      <c r="U3" s="23" t="s">
        <v>215</v>
      </c>
      <c r="V3" s="24"/>
      <c r="W3" s="24"/>
      <c r="X3" s="23" t="s">
        <v>216</v>
      </c>
      <c r="Y3" s="23" t="s">
        <v>217</v>
      </c>
      <c r="Z3" s="23"/>
      <c r="AA3" s="23" t="s">
        <v>64</v>
      </c>
      <c r="AB3" s="23" t="s">
        <v>218</v>
      </c>
      <c r="AC3" s="24"/>
      <c r="AD3" s="23" t="s">
        <v>219</v>
      </c>
      <c r="AE3" s="23" t="s">
        <v>220</v>
      </c>
      <c r="AF3" s="23"/>
      <c r="AG3" s="23" t="s">
        <v>68</v>
      </c>
      <c r="AH3" s="25">
        <v>36229</v>
      </c>
      <c r="AI3" s="26">
        <v>0.67002314814814812</v>
      </c>
      <c r="AJ3" s="23" t="s">
        <v>69</v>
      </c>
      <c r="AK3" s="27">
        <v>44874</v>
      </c>
      <c r="AL3" s="26">
        <v>0.73540509259259257</v>
      </c>
      <c r="AM3" s="23" t="s">
        <v>221</v>
      </c>
      <c r="AN3" s="23" t="s">
        <v>223</v>
      </c>
      <c r="AO3" s="23" t="s">
        <v>224</v>
      </c>
      <c r="AP3" s="23" t="s">
        <v>74</v>
      </c>
      <c r="AQ3" s="23" t="s">
        <v>225</v>
      </c>
      <c r="AR3" s="23"/>
      <c r="AS3" s="24"/>
      <c r="AT3" s="24"/>
    </row>
    <row r="4" spans="1:46">
      <c r="A4" s="18" t="s">
        <v>1332</v>
      </c>
      <c r="B4" s="18" t="s">
        <v>1320</v>
      </c>
      <c r="C4" s="18" t="s">
        <v>419</v>
      </c>
      <c r="D4" s="18" t="s">
        <v>78</v>
      </c>
      <c r="E4" s="18" t="s">
        <v>53</v>
      </c>
      <c r="F4" s="18" t="s">
        <v>131</v>
      </c>
      <c r="G4" s="18">
        <v>70</v>
      </c>
      <c r="H4" s="18" t="s">
        <v>1321</v>
      </c>
      <c r="I4" s="18" t="s">
        <v>118</v>
      </c>
      <c r="J4" s="18" t="s">
        <v>1003</v>
      </c>
      <c r="K4" s="18" t="s">
        <v>1322</v>
      </c>
      <c r="L4" s="18" t="s">
        <v>1323</v>
      </c>
      <c r="M4" s="18" t="s">
        <v>121</v>
      </c>
      <c r="N4" s="19"/>
      <c r="O4" s="18" t="s">
        <v>61</v>
      </c>
      <c r="P4" s="18" t="s">
        <v>61</v>
      </c>
      <c r="Q4" s="18" t="s">
        <v>61</v>
      </c>
      <c r="R4" s="18" t="s">
        <v>61</v>
      </c>
      <c r="S4" s="18" t="s">
        <v>1324</v>
      </c>
      <c r="T4" s="18" t="s">
        <v>1325</v>
      </c>
      <c r="U4" s="18">
        <v>1976</v>
      </c>
      <c r="V4" s="18" t="s">
        <v>1326</v>
      </c>
      <c r="W4" s="18" t="s">
        <v>1327</v>
      </c>
      <c r="X4" s="18" t="s">
        <v>1246</v>
      </c>
      <c r="Y4" s="18"/>
      <c r="Z4" s="19"/>
      <c r="AA4" s="18" t="s">
        <v>64</v>
      </c>
      <c r="AB4" s="19"/>
      <c r="AC4" s="18" t="s">
        <v>1328</v>
      </c>
      <c r="AD4" s="18" t="s">
        <v>1329</v>
      </c>
      <c r="AE4" s="18" t="s">
        <v>1330</v>
      </c>
      <c r="AF4" s="18"/>
      <c r="AG4" s="18" t="s">
        <v>68</v>
      </c>
      <c r="AH4" s="20">
        <v>36265</v>
      </c>
      <c r="AI4" s="21">
        <v>0.75202546296296291</v>
      </c>
      <c r="AJ4" s="18" t="s">
        <v>69</v>
      </c>
      <c r="AK4" s="22">
        <v>44973</v>
      </c>
      <c r="AL4" s="21">
        <v>0.38085648148148149</v>
      </c>
      <c r="AM4" s="18" t="s">
        <v>1331</v>
      </c>
      <c r="AN4" s="18" t="s">
        <v>1333</v>
      </c>
      <c r="AO4" s="19"/>
      <c r="AP4" s="18" t="s">
        <v>74</v>
      </c>
      <c r="AQ4" s="18" t="s">
        <v>1334</v>
      </c>
      <c r="AR4" s="18" t="s">
        <v>388</v>
      </c>
      <c r="AS4" s="18" t="s">
        <v>76</v>
      </c>
      <c r="AT4" s="19"/>
    </row>
    <row r="5" spans="1:46">
      <c r="A5" s="23" t="s">
        <v>1572</v>
      </c>
      <c r="B5" s="23" t="s">
        <v>1560</v>
      </c>
      <c r="C5" s="23" t="s">
        <v>77</v>
      </c>
      <c r="D5" s="23" t="s">
        <v>78</v>
      </c>
      <c r="E5" s="23" t="s">
        <v>1561</v>
      </c>
      <c r="F5" s="23" t="s">
        <v>131</v>
      </c>
      <c r="G5" s="23">
        <v>149</v>
      </c>
      <c r="H5" s="23" t="s">
        <v>1457</v>
      </c>
      <c r="I5" s="23" t="s">
        <v>1562</v>
      </c>
      <c r="J5" s="23" t="s">
        <v>56</v>
      </c>
      <c r="K5" s="23" t="s">
        <v>1563</v>
      </c>
      <c r="L5" s="23" t="s">
        <v>1564</v>
      </c>
      <c r="M5" s="23" t="s">
        <v>1565</v>
      </c>
      <c r="N5" s="24"/>
      <c r="O5" s="23" t="s">
        <v>61</v>
      </c>
      <c r="P5" s="23" t="s">
        <v>61</v>
      </c>
      <c r="Q5" s="23" t="s">
        <v>61</v>
      </c>
      <c r="R5" s="23" t="s">
        <v>61</v>
      </c>
      <c r="S5" s="23" t="s">
        <v>1566</v>
      </c>
      <c r="T5" s="23" t="s">
        <v>1385</v>
      </c>
      <c r="U5" s="23" t="s">
        <v>1354</v>
      </c>
      <c r="V5" s="23" t="s">
        <v>1567</v>
      </c>
      <c r="W5" s="24"/>
      <c r="X5" s="24"/>
      <c r="Y5" s="24"/>
      <c r="Z5" s="24"/>
      <c r="AA5" s="23" t="s">
        <v>681</v>
      </c>
      <c r="AB5" s="23" t="s">
        <v>218</v>
      </c>
      <c r="AC5" s="23" t="s">
        <v>1568</v>
      </c>
      <c r="AD5" s="23" t="s">
        <v>1569</v>
      </c>
      <c r="AE5" s="23" t="s">
        <v>1570</v>
      </c>
      <c r="AF5" s="24"/>
      <c r="AG5" s="23" t="s">
        <v>68</v>
      </c>
      <c r="AH5" s="25">
        <v>36269</v>
      </c>
      <c r="AI5" s="26">
        <v>0.73288194444444443</v>
      </c>
      <c r="AJ5" s="23" t="s">
        <v>69</v>
      </c>
      <c r="AK5" s="28">
        <v>44855</v>
      </c>
      <c r="AL5" s="26">
        <v>0.68179398148148151</v>
      </c>
      <c r="AM5" s="23" t="s">
        <v>1571</v>
      </c>
      <c r="AN5" s="23" t="s">
        <v>1573</v>
      </c>
      <c r="AO5" s="23" t="s">
        <v>1574</v>
      </c>
      <c r="AP5" s="23" t="s">
        <v>74</v>
      </c>
      <c r="AQ5" s="23" t="s">
        <v>1575</v>
      </c>
      <c r="AR5" s="23" t="s">
        <v>76</v>
      </c>
      <c r="AS5" s="23" t="s">
        <v>76</v>
      </c>
      <c r="AT5" s="24"/>
    </row>
    <row r="6" spans="1:46">
      <c r="A6" s="18" t="s">
        <v>1873</v>
      </c>
      <c r="B6" s="18" t="s">
        <v>1865</v>
      </c>
      <c r="C6" s="18" t="s">
        <v>114</v>
      </c>
      <c r="D6" s="18" t="s">
        <v>78</v>
      </c>
      <c r="E6" s="18" t="s">
        <v>53</v>
      </c>
      <c r="F6" s="19"/>
      <c r="G6" s="18">
        <v>6</v>
      </c>
      <c r="H6" s="18" t="s">
        <v>421</v>
      </c>
      <c r="I6" s="18" t="s">
        <v>100</v>
      </c>
      <c r="J6" s="18" t="s">
        <v>1795</v>
      </c>
      <c r="K6" s="18" t="s">
        <v>1866</v>
      </c>
      <c r="L6" s="18" t="s">
        <v>1867</v>
      </c>
      <c r="M6" s="18" t="s">
        <v>61</v>
      </c>
      <c r="N6" s="19"/>
      <c r="O6" s="18" t="s">
        <v>61</v>
      </c>
      <c r="P6" s="18" t="s">
        <v>61</v>
      </c>
      <c r="Q6" s="18" t="s">
        <v>1868</v>
      </c>
      <c r="R6" s="18" t="s">
        <v>61</v>
      </c>
      <c r="S6" s="18" t="s">
        <v>1869</v>
      </c>
      <c r="T6" s="18"/>
      <c r="U6" s="19"/>
      <c r="V6" s="19"/>
      <c r="W6" s="19"/>
      <c r="X6" s="18" t="s">
        <v>668</v>
      </c>
      <c r="Y6" s="19"/>
      <c r="Z6" s="19"/>
      <c r="AA6" s="18" t="s">
        <v>91</v>
      </c>
      <c r="AB6" s="19"/>
      <c r="AC6" s="18" t="s">
        <v>1870</v>
      </c>
      <c r="AD6" s="18" t="s">
        <v>1871</v>
      </c>
      <c r="AE6" s="18"/>
      <c r="AF6" s="18"/>
      <c r="AG6" s="18" t="s">
        <v>68</v>
      </c>
      <c r="AH6" s="20">
        <v>36280</v>
      </c>
      <c r="AI6" s="21">
        <v>0.6486574074074074</v>
      </c>
      <c r="AJ6" s="18" t="s">
        <v>69</v>
      </c>
      <c r="AK6" s="22">
        <v>45092</v>
      </c>
      <c r="AL6" s="21">
        <v>0.52336805555555554</v>
      </c>
      <c r="AM6" s="18" t="s">
        <v>1872</v>
      </c>
      <c r="AN6" s="19"/>
      <c r="AO6" s="19"/>
      <c r="AP6" s="18" t="s">
        <v>264</v>
      </c>
      <c r="AQ6" s="19"/>
      <c r="AR6" s="19"/>
      <c r="AS6" s="19"/>
      <c r="AT6" s="19"/>
    </row>
    <row r="7" spans="1:46">
      <c r="A7" s="23" t="s">
        <v>3197</v>
      </c>
      <c r="B7" s="23" t="s">
        <v>3175</v>
      </c>
      <c r="C7" s="23" t="s">
        <v>205</v>
      </c>
      <c r="D7" s="23" t="s">
        <v>206</v>
      </c>
      <c r="E7" s="23" t="s">
        <v>53</v>
      </c>
      <c r="F7" s="24"/>
      <c r="G7" s="23">
        <v>593</v>
      </c>
      <c r="H7" s="23" t="s">
        <v>577</v>
      </c>
      <c r="I7" s="23" t="s">
        <v>100</v>
      </c>
      <c r="J7" s="23" t="s">
        <v>1458</v>
      </c>
      <c r="K7" s="23" t="s">
        <v>3189</v>
      </c>
      <c r="L7" s="23" t="s">
        <v>3190</v>
      </c>
      <c r="M7" s="23" t="s">
        <v>3191</v>
      </c>
      <c r="N7" s="23"/>
      <c r="O7" s="23" t="s">
        <v>61</v>
      </c>
      <c r="P7" s="23" t="s">
        <v>61</v>
      </c>
      <c r="Q7" s="23" t="s">
        <v>61</v>
      </c>
      <c r="R7" s="23" t="s">
        <v>61</v>
      </c>
      <c r="S7" s="23" t="s">
        <v>3180</v>
      </c>
      <c r="T7" s="23"/>
      <c r="U7" s="23" t="s">
        <v>633</v>
      </c>
      <c r="V7" s="24"/>
      <c r="W7" s="24"/>
      <c r="X7" s="23" t="s">
        <v>3192</v>
      </c>
      <c r="Y7" s="23" t="s">
        <v>3193</v>
      </c>
      <c r="Z7" s="23"/>
      <c r="AA7" s="23" t="s">
        <v>681</v>
      </c>
      <c r="AB7" s="24"/>
      <c r="AC7" s="24"/>
      <c r="AD7" s="23" t="s">
        <v>3194</v>
      </c>
      <c r="AE7" s="23" t="s">
        <v>3195</v>
      </c>
      <c r="AF7" s="23"/>
      <c r="AG7" s="23" t="s">
        <v>68</v>
      </c>
      <c r="AH7" s="25">
        <v>36290</v>
      </c>
      <c r="AI7" s="26">
        <v>0.62825231481481481</v>
      </c>
      <c r="AJ7" s="23" t="s">
        <v>69</v>
      </c>
      <c r="AK7" s="28">
        <v>44875</v>
      </c>
      <c r="AL7" s="26">
        <v>0.63305555555555559</v>
      </c>
      <c r="AM7" s="23" t="s">
        <v>3196</v>
      </c>
      <c r="AN7" s="23" t="s">
        <v>3198</v>
      </c>
      <c r="AO7" s="24"/>
      <c r="AP7" s="23" t="s">
        <v>74</v>
      </c>
      <c r="AQ7" s="23" t="s">
        <v>71</v>
      </c>
      <c r="AR7" s="23"/>
      <c r="AS7" s="24"/>
      <c r="AT7" s="24"/>
    </row>
    <row r="8" spans="1:46">
      <c r="A8" s="18" t="s">
        <v>3524</v>
      </c>
      <c r="B8" s="18" t="s">
        <v>448</v>
      </c>
      <c r="C8" s="18" t="s">
        <v>439</v>
      </c>
      <c r="D8" s="18" t="s">
        <v>78</v>
      </c>
      <c r="E8" s="18" t="s">
        <v>53</v>
      </c>
      <c r="F8" s="18" t="s">
        <v>131</v>
      </c>
      <c r="G8" s="18">
        <v>630</v>
      </c>
      <c r="H8" s="18" t="s">
        <v>99</v>
      </c>
      <c r="I8" s="18" t="s">
        <v>100</v>
      </c>
      <c r="J8" s="18" t="s">
        <v>1458</v>
      </c>
      <c r="K8" s="18" t="s">
        <v>3515</v>
      </c>
      <c r="L8" s="18" t="s">
        <v>3516</v>
      </c>
      <c r="M8" s="18" t="s">
        <v>3517</v>
      </c>
      <c r="N8" s="18"/>
      <c r="O8" s="18" t="s">
        <v>61</v>
      </c>
      <c r="P8" s="18" t="s">
        <v>61</v>
      </c>
      <c r="Q8" s="18" t="s">
        <v>61</v>
      </c>
      <c r="R8" s="18" t="s">
        <v>61</v>
      </c>
      <c r="S8" s="18" t="s">
        <v>3518</v>
      </c>
      <c r="T8" s="18" t="s">
        <v>3519</v>
      </c>
      <c r="U8" s="22">
        <v>18730</v>
      </c>
      <c r="V8" s="18" t="s">
        <v>1144</v>
      </c>
      <c r="W8" s="19"/>
      <c r="X8" s="19"/>
      <c r="Y8" s="19"/>
      <c r="Z8" s="19"/>
      <c r="AA8" s="18" t="s">
        <v>91</v>
      </c>
      <c r="AB8" s="18" t="s">
        <v>3520</v>
      </c>
      <c r="AC8" s="18" t="s">
        <v>3521</v>
      </c>
      <c r="AD8" s="18" t="s">
        <v>3522</v>
      </c>
      <c r="AE8" s="18"/>
      <c r="AF8" s="18"/>
      <c r="AG8" s="18" t="s">
        <v>68</v>
      </c>
      <c r="AH8" s="20">
        <v>36294</v>
      </c>
      <c r="AI8" s="21">
        <v>0.51940972222222226</v>
      </c>
      <c r="AJ8" s="18" t="s">
        <v>69</v>
      </c>
      <c r="AK8" s="29">
        <v>44858</v>
      </c>
      <c r="AL8" s="21">
        <v>0.68251157407407403</v>
      </c>
      <c r="AM8" s="18" t="s">
        <v>3523</v>
      </c>
      <c r="AN8" s="19"/>
      <c r="AO8" s="18" t="s">
        <v>3525</v>
      </c>
      <c r="AP8" s="18" t="s">
        <v>74</v>
      </c>
      <c r="AQ8" s="19"/>
      <c r="AR8" s="19"/>
      <c r="AS8" s="19"/>
      <c r="AT8" s="19"/>
    </row>
    <row r="9" spans="1:46">
      <c r="A9" s="23" t="s">
        <v>5111</v>
      </c>
      <c r="B9" s="23" t="s">
        <v>5101</v>
      </c>
      <c r="C9" s="23" t="s">
        <v>2412</v>
      </c>
      <c r="D9" s="23" t="s">
        <v>767</v>
      </c>
      <c r="E9" s="23" t="s">
        <v>5102</v>
      </c>
      <c r="F9" s="24"/>
      <c r="G9" s="23" t="s">
        <v>2066</v>
      </c>
      <c r="H9" s="23" t="s">
        <v>5103</v>
      </c>
      <c r="I9" s="23" t="s">
        <v>5104</v>
      </c>
      <c r="J9" s="23" t="s">
        <v>720</v>
      </c>
      <c r="K9" s="23" t="s">
        <v>5105</v>
      </c>
      <c r="L9" s="23" t="s">
        <v>5106</v>
      </c>
      <c r="M9" s="23" t="s">
        <v>61</v>
      </c>
      <c r="N9" s="24"/>
      <c r="O9" s="23" t="s">
        <v>61</v>
      </c>
      <c r="P9" s="23" t="s">
        <v>61</v>
      </c>
      <c r="Q9" s="23" t="s">
        <v>5107</v>
      </c>
      <c r="R9" s="23" t="s">
        <v>61</v>
      </c>
      <c r="S9" s="23" t="s">
        <v>5108</v>
      </c>
      <c r="T9" s="24"/>
      <c r="U9" s="24"/>
      <c r="V9" s="24"/>
      <c r="W9" s="24"/>
      <c r="X9" s="24"/>
      <c r="Y9" s="24"/>
      <c r="Z9" s="24"/>
      <c r="AA9" s="23" t="s">
        <v>64</v>
      </c>
      <c r="AB9" s="24"/>
      <c r="AC9" s="24"/>
      <c r="AD9" s="23" t="s">
        <v>5109</v>
      </c>
      <c r="AE9" s="24"/>
      <c r="AF9" s="24"/>
      <c r="AG9" s="23" t="s">
        <v>2069</v>
      </c>
      <c r="AH9" s="28">
        <v>37222</v>
      </c>
      <c r="AI9" s="26">
        <v>0.55680555555555555</v>
      </c>
      <c r="AJ9" s="23" t="s">
        <v>69</v>
      </c>
      <c r="AK9" s="28">
        <v>44860</v>
      </c>
      <c r="AL9" s="26">
        <v>0.58193287037037034</v>
      </c>
      <c r="AM9" s="23" t="s">
        <v>5110</v>
      </c>
      <c r="AN9" s="24"/>
      <c r="AO9" s="24"/>
      <c r="AP9" s="24"/>
      <c r="AQ9" s="24"/>
      <c r="AR9" s="23" t="s">
        <v>76</v>
      </c>
      <c r="AS9" s="23" t="s">
        <v>76</v>
      </c>
      <c r="AT9" s="24"/>
    </row>
    <row r="10" spans="1:46">
      <c r="A10" s="18" t="s">
        <v>5838</v>
      </c>
      <c r="B10" s="18" t="s">
        <v>5826</v>
      </c>
      <c r="C10" s="18" t="s">
        <v>717</v>
      </c>
      <c r="D10" s="18" t="s">
        <v>78</v>
      </c>
      <c r="E10" s="18" t="s">
        <v>5827</v>
      </c>
      <c r="F10" s="19"/>
      <c r="G10" s="19"/>
      <c r="H10" s="18" t="s">
        <v>5828</v>
      </c>
      <c r="I10" s="18" t="s">
        <v>5829</v>
      </c>
      <c r="J10" s="18" t="s">
        <v>276</v>
      </c>
      <c r="K10" s="18" t="s">
        <v>5830</v>
      </c>
      <c r="L10" s="18" t="s">
        <v>5831</v>
      </c>
      <c r="M10" s="18" t="s">
        <v>61</v>
      </c>
      <c r="N10" s="18" t="s">
        <v>5832</v>
      </c>
      <c r="O10" s="18" t="s">
        <v>61</v>
      </c>
      <c r="P10" s="18" t="s">
        <v>61</v>
      </c>
      <c r="Q10" s="18" t="s">
        <v>5833</v>
      </c>
      <c r="R10" s="18" t="s">
        <v>5834</v>
      </c>
      <c r="S10" s="18"/>
      <c r="T10" s="19"/>
      <c r="U10" s="19"/>
      <c r="V10" s="19"/>
      <c r="W10" s="18" t="s">
        <v>5819</v>
      </c>
      <c r="X10" s="18" t="s">
        <v>668</v>
      </c>
      <c r="Y10" s="19"/>
      <c r="Z10" s="19"/>
      <c r="AA10" s="18" t="s">
        <v>91</v>
      </c>
      <c r="AB10" s="19"/>
      <c r="AC10" s="18" t="s">
        <v>5835</v>
      </c>
      <c r="AD10" s="18" t="s">
        <v>5836</v>
      </c>
      <c r="AE10" s="18"/>
      <c r="AF10" s="19"/>
      <c r="AG10" s="18" t="s">
        <v>68</v>
      </c>
      <c r="AH10" s="20">
        <v>36313</v>
      </c>
      <c r="AI10" s="21">
        <v>0.79170138888888886</v>
      </c>
      <c r="AJ10" s="18" t="s">
        <v>69</v>
      </c>
      <c r="AK10" s="29">
        <v>44860</v>
      </c>
      <c r="AL10" s="21">
        <v>0.69052083333333336</v>
      </c>
      <c r="AM10" s="18" t="s">
        <v>5837</v>
      </c>
      <c r="AN10" s="19"/>
      <c r="AO10" s="19"/>
      <c r="AP10" s="19"/>
      <c r="AQ10" s="18" t="s">
        <v>5825</v>
      </c>
      <c r="AR10" s="19"/>
      <c r="AS10" s="19"/>
      <c r="AT10" s="19"/>
    </row>
    <row r="11" spans="1:46">
      <c r="A11" s="23" t="s">
        <v>5863</v>
      </c>
      <c r="B11" s="23" t="s">
        <v>5851</v>
      </c>
      <c r="C11" s="23" t="s">
        <v>97</v>
      </c>
      <c r="D11" s="23" t="s">
        <v>78</v>
      </c>
      <c r="E11" s="23" t="s">
        <v>328</v>
      </c>
      <c r="F11" s="23" t="s">
        <v>131</v>
      </c>
      <c r="G11" s="23">
        <v>229</v>
      </c>
      <c r="H11" s="23" t="s">
        <v>5852</v>
      </c>
      <c r="I11" s="23" t="s">
        <v>5853</v>
      </c>
      <c r="J11" s="23" t="s">
        <v>276</v>
      </c>
      <c r="K11" s="23" t="s">
        <v>5854</v>
      </c>
      <c r="L11" s="23" t="s">
        <v>5855</v>
      </c>
      <c r="M11" s="23" t="s">
        <v>121</v>
      </c>
      <c r="N11" s="23" t="s">
        <v>5856</v>
      </c>
      <c r="O11" s="23" t="s">
        <v>61</v>
      </c>
      <c r="P11" s="23" t="s">
        <v>61</v>
      </c>
      <c r="Q11" s="23" t="s">
        <v>5857</v>
      </c>
      <c r="R11" s="23"/>
      <c r="S11" s="23" t="s">
        <v>5858</v>
      </c>
      <c r="T11" s="24"/>
      <c r="U11" s="23" t="s">
        <v>1257</v>
      </c>
      <c r="V11" s="24"/>
      <c r="W11" s="23" t="s">
        <v>5819</v>
      </c>
      <c r="X11" s="24"/>
      <c r="Y11" s="24"/>
      <c r="Z11" s="24"/>
      <c r="AA11" s="23" t="s">
        <v>91</v>
      </c>
      <c r="AB11" s="24"/>
      <c r="AC11" s="23" t="s">
        <v>5859</v>
      </c>
      <c r="AD11" s="23" t="s">
        <v>5860</v>
      </c>
      <c r="AE11" s="23" t="s">
        <v>5861</v>
      </c>
      <c r="AF11" s="23"/>
      <c r="AG11" s="23" t="s">
        <v>68</v>
      </c>
      <c r="AH11" s="25">
        <v>36315</v>
      </c>
      <c r="AI11" s="26">
        <v>0.64723379629629629</v>
      </c>
      <c r="AJ11" s="23" t="s">
        <v>69</v>
      </c>
      <c r="AK11" s="27">
        <v>44973</v>
      </c>
      <c r="AL11" s="26">
        <v>0.40081018518518519</v>
      </c>
      <c r="AM11" s="23" t="s">
        <v>5862</v>
      </c>
      <c r="AN11" s="24"/>
      <c r="AO11" s="24"/>
      <c r="AP11" s="23" t="s">
        <v>74</v>
      </c>
      <c r="AQ11" s="23" t="s">
        <v>5864</v>
      </c>
      <c r="AR11" s="24"/>
      <c r="AS11" s="24"/>
      <c r="AT11" s="24"/>
    </row>
    <row r="12" spans="1:46">
      <c r="A12" s="18" t="s">
        <v>6183</v>
      </c>
      <c r="B12" s="18" t="s">
        <v>6175</v>
      </c>
      <c r="C12" s="18" t="s">
        <v>2381</v>
      </c>
      <c r="D12" s="18" t="s">
        <v>2705</v>
      </c>
      <c r="E12" s="18" t="s">
        <v>53</v>
      </c>
      <c r="F12" s="18" t="s">
        <v>131</v>
      </c>
      <c r="G12" s="18">
        <v>245</v>
      </c>
      <c r="H12" s="18" t="s">
        <v>6176</v>
      </c>
      <c r="I12" s="18" t="s">
        <v>6177</v>
      </c>
      <c r="J12" s="18" t="s">
        <v>971</v>
      </c>
      <c r="K12" s="18" t="s">
        <v>1372</v>
      </c>
      <c r="L12" s="18" t="s">
        <v>6178</v>
      </c>
      <c r="M12" s="18" t="s">
        <v>6179</v>
      </c>
      <c r="N12" s="18" t="s">
        <v>199</v>
      </c>
      <c r="O12" s="18" t="s">
        <v>61</v>
      </c>
      <c r="P12" s="18" t="s">
        <v>61</v>
      </c>
      <c r="Q12" s="18" t="s">
        <v>61</v>
      </c>
      <c r="R12" s="18" t="s">
        <v>61</v>
      </c>
      <c r="S12" s="18" t="s">
        <v>2712</v>
      </c>
      <c r="T12" s="18" t="s">
        <v>5678</v>
      </c>
      <c r="U12" s="18">
        <v>1973</v>
      </c>
      <c r="V12" s="18" t="s">
        <v>5980</v>
      </c>
      <c r="W12" s="18" t="s">
        <v>5691</v>
      </c>
      <c r="X12" s="19"/>
      <c r="Y12" s="19"/>
      <c r="Z12" s="19"/>
      <c r="AA12" s="18" t="s">
        <v>91</v>
      </c>
      <c r="AB12" s="19"/>
      <c r="AC12" s="18" t="s">
        <v>6180</v>
      </c>
      <c r="AD12" s="18" t="s">
        <v>6181</v>
      </c>
      <c r="AE12" s="18"/>
      <c r="AF12" s="19"/>
      <c r="AG12" s="18" t="s">
        <v>2069</v>
      </c>
      <c r="AH12" s="20">
        <v>36280</v>
      </c>
      <c r="AI12" s="21">
        <v>0.44780092592592591</v>
      </c>
      <c r="AJ12" s="18" t="s">
        <v>69</v>
      </c>
      <c r="AK12" s="22">
        <v>44973</v>
      </c>
      <c r="AL12" s="21">
        <v>0.40333333333333332</v>
      </c>
      <c r="AM12" s="18" t="s">
        <v>6182</v>
      </c>
      <c r="AN12" s="19"/>
      <c r="AO12" s="19"/>
      <c r="AP12" s="19"/>
      <c r="AQ12" s="18" t="s">
        <v>6184</v>
      </c>
      <c r="AR12" s="18" t="s">
        <v>388</v>
      </c>
      <c r="AS12" s="18" t="s">
        <v>76</v>
      </c>
      <c r="AT12" s="19"/>
    </row>
    <row r="13" spans="1:46">
      <c r="A13" s="23" t="s">
        <v>6612</v>
      </c>
      <c r="B13" s="23" t="s">
        <v>6597</v>
      </c>
      <c r="C13" s="23" t="s">
        <v>240</v>
      </c>
      <c r="D13" s="23" t="s">
        <v>241</v>
      </c>
      <c r="E13" s="23" t="s">
        <v>53</v>
      </c>
      <c r="F13" s="23" t="s">
        <v>1424</v>
      </c>
      <c r="G13" s="23">
        <v>587</v>
      </c>
      <c r="H13" s="23" t="s">
        <v>664</v>
      </c>
      <c r="I13" s="23" t="s">
        <v>6598</v>
      </c>
      <c r="J13" s="23" t="s">
        <v>1458</v>
      </c>
      <c r="K13" s="23" t="s">
        <v>6599</v>
      </c>
      <c r="L13" s="23" t="s">
        <v>6600</v>
      </c>
      <c r="M13" s="23" t="s">
        <v>6601</v>
      </c>
      <c r="N13" s="23"/>
      <c r="O13" s="23" t="s">
        <v>61</v>
      </c>
      <c r="P13" s="23" t="s">
        <v>61</v>
      </c>
      <c r="Q13" s="23" t="s">
        <v>61</v>
      </c>
      <c r="R13" s="23" t="s">
        <v>6602</v>
      </c>
      <c r="S13" s="23" t="s">
        <v>6603</v>
      </c>
      <c r="T13" s="23" t="s">
        <v>6604</v>
      </c>
      <c r="U13" s="23">
        <v>1975</v>
      </c>
      <c r="V13" s="23" t="s">
        <v>6605</v>
      </c>
      <c r="W13" s="23" t="s">
        <v>6606</v>
      </c>
      <c r="X13" s="23" t="s">
        <v>2629</v>
      </c>
      <c r="Y13" s="23" t="s">
        <v>6607</v>
      </c>
      <c r="Z13" s="23"/>
      <c r="AA13" s="23" t="s">
        <v>91</v>
      </c>
      <c r="AB13" s="24"/>
      <c r="AC13" s="23" t="s">
        <v>6608</v>
      </c>
      <c r="AD13" s="23" t="s">
        <v>6609</v>
      </c>
      <c r="AE13" s="23" t="s">
        <v>6610</v>
      </c>
      <c r="AF13" s="23"/>
      <c r="AG13" s="23" t="s">
        <v>68</v>
      </c>
      <c r="AH13" s="25">
        <v>36265</v>
      </c>
      <c r="AI13" s="26">
        <v>0.71060185185185187</v>
      </c>
      <c r="AJ13" s="23" t="s">
        <v>69</v>
      </c>
      <c r="AK13" s="27">
        <v>44973</v>
      </c>
      <c r="AL13" s="26">
        <v>0.40459490740740739</v>
      </c>
      <c r="AM13" s="23" t="s">
        <v>6611</v>
      </c>
      <c r="AN13" s="23" t="s">
        <v>6613</v>
      </c>
      <c r="AO13" s="24"/>
      <c r="AP13" s="23" t="s">
        <v>264</v>
      </c>
      <c r="AQ13" s="23" t="s">
        <v>6614</v>
      </c>
      <c r="AR13" s="24"/>
      <c r="AS13" s="24"/>
      <c r="AT13" s="23" t="s">
        <v>5759</v>
      </c>
    </row>
    <row r="14" spans="1:46">
      <c r="A14" s="18" t="s">
        <v>6991</v>
      </c>
      <c r="B14" s="18" t="s">
        <v>6977</v>
      </c>
      <c r="C14" s="18" t="s">
        <v>811</v>
      </c>
      <c r="D14" s="18" t="s">
        <v>206</v>
      </c>
      <c r="E14" s="18" t="s">
        <v>813</v>
      </c>
      <c r="F14" s="19"/>
      <c r="G14" s="18">
        <v>201</v>
      </c>
      <c r="H14" s="18" t="s">
        <v>814</v>
      </c>
      <c r="I14" s="18" t="s">
        <v>118</v>
      </c>
      <c r="J14" s="18" t="s">
        <v>276</v>
      </c>
      <c r="K14" s="18" t="s">
        <v>6978</v>
      </c>
      <c r="L14" s="18" t="s">
        <v>6987</v>
      </c>
      <c r="M14" s="18" t="s">
        <v>61</v>
      </c>
      <c r="N14" s="19"/>
      <c r="O14" s="18" t="s">
        <v>61</v>
      </c>
      <c r="P14" s="18" t="s">
        <v>61</v>
      </c>
      <c r="Q14" s="18" t="s">
        <v>61</v>
      </c>
      <c r="R14" s="18" t="s">
        <v>61</v>
      </c>
      <c r="S14" s="18" t="s">
        <v>5752</v>
      </c>
      <c r="T14" s="53" t="s">
        <v>819</v>
      </c>
      <c r="U14" s="52"/>
      <c r="V14" s="19"/>
      <c r="W14" s="18" t="s">
        <v>6980</v>
      </c>
      <c r="X14" s="53" t="s">
        <v>317</v>
      </c>
      <c r="Y14" s="52"/>
      <c r="Z14" s="19"/>
      <c r="AA14" s="18" t="s">
        <v>91</v>
      </c>
      <c r="AB14" s="19"/>
      <c r="AC14" s="18" t="s">
        <v>6988</v>
      </c>
      <c r="AD14" s="18" t="s">
        <v>6989</v>
      </c>
      <c r="AE14" s="18"/>
      <c r="AF14" s="19"/>
      <c r="AG14" s="18" t="s">
        <v>68</v>
      </c>
      <c r="AH14" s="20">
        <v>36325</v>
      </c>
      <c r="AI14" s="21">
        <v>0.61811342592592589</v>
      </c>
      <c r="AJ14" s="18" t="s">
        <v>69</v>
      </c>
      <c r="AK14" s="29">
        <v>44861</v>
      </c>
      <c r="AL14" s="21">
        <v>0.43497685185185186</v>
      </c>
      <c r="AM14" s="18" t="s">
        <v>6990</v>
      </c>
      <c r="AN14" s="18" t="s">
        <v>6985</v>
      </c>
      <c r="AO14" s="19"/>
      <c r="AP14" s="18" t="s">
        <v>112</v>
      </c>
      <c r="AQ14" s="18" t="s">
        <v>6986</v>
      </c>
      <c r="AR14" s="18"/>
      <c r="AS14" s="18"/>
      <c r="AT14" s="18" t="s">
        <v>5759</v>
      </c>
    </row>
    <row r="15" spans="1:46">
      <c r="A15" s="23" t="s">
        <v>8023</v>
      </c>
      <c r="B15" s="23" t="s">
        <v>8008</v>
      </c>
      <c r="C15" s="23" t="s">
        <v>3458</v>
      </c>
      <c r="D15" s="23" t="s">
        <v>4768</v>
      </c>
      <c r="E15" s="23" t="s">
        <v>8009</v>
      </c>
      <c r="F15" s="24"/>
      <c r="G15" s="23">
        <v>654</v>
      </c>
      <c r="H15" s="23" t="s">
        <v>513</v>
      </c>
      <c r="I15" s="23" t="s">
        <v>8010</v>
      </c>
      <c r="J15" s="23" t="s">
        <v>2028</v>
      </c>
      <c r="K15" s="23" t="s">
        <v>6651</v>
      </c>
      <c r="L15" s="23" t="s">
        <v>8011</v>
      </c>
      <c r="M15" s="23" t="s">
        <v>8012</v>
      </c>
      <c r="N15" s="24"/>
      <c r="O15" s="23" t="s">
        <v>61</v>
      </c>
      <c r="P15" s="23" t="s">
        <v>8013</v>
      </c>
      <c r="Q15" s="23" t="s">
        <v>61</v>
      </c>
      <c r="R15" s="23" t="s">
        <v>61</v>
      </c>
      <c r="S15" s="23" t="s">
        <v>8014</v>
      </c>
      <c r="T15" s="23" t="s">
        <v>8015</v>
      </c>
      <c r="U15" s="23">
        <v>1969</v>
      </c>
      <c r="V15" s="23" t="s">
        <v>8016</v>
      </c>
      <c r="W15" s="23" t="s">
        <v>8017</v>
      </c>
      <c r="X15" s="23" t="s">
        <v>8018</v>
      </c>
      <c r="Y15" s="23" t="s">
        <v>8019</v>
      </c>
      <c r="Z15" s="23"/>
      <c r="AA15" s="23" t="s">
        <v>64</v>
      </c>
      <c r="AB15" s="24"/>
      <c r="AC15" s="24"/>
      <c r="AD15" s="23" t="s">
        <v>8020</v>
      </c>
      <c r="AE15" s="23" t="s">
        <v>8021</v>
      </c>
      <c r="AF15" s="23"/>
      <c r="AG15" s="23" t="s">
        <v>2069</v>
      </c>
      <c r="AH15" s="25">
        <v>36325</v>
      </c>
      <c r="AI15" s="26">
        <v>0.45766203703703706</v>
      </c>
      <c r="AJ15" s="23" t="s">
        <v>69</v>
      </c>
      <c r="AK15" s="27">
        <v>44973</v>
      </c>
      <c r="AL15" s="30">
        <v>0.41111111111111109</v>
      </c>
      <c r="AM15" s="23" t="s">
        <v>8022</v>
      </c>
      <c r="AN15" s="23" t="s">
        <v>8024</v>
      </c>
      <c r="AO15" s="24"/>
      <c r="AP15" s="23" t="s">
        <v>74</v>
      </c>
      <c r="AQ15" s="23" t="s">
        <v>8025</v>
      </c>
      <c r="AR15" s="24"/>
      <c r="AS15" s="24"/>
      <c r="AT15" s="24"/>
    </row>
    <row r="16" spans="1:46">
      <c r="A16" s="18" t="s">
        <v>8676</v>
      </c>
      <c r="B16" s="18" t="s">
        <v>8665</v>
      </c>
      <c r="C16" s="18" t="s">
        <v>305</v>
      </c>
      <c r="D16" s="18" t="s">
        <v>115</v>
      </c>
      <c r="E16" s="18" t="s">
        <v>8666</v>
      </c>
      <c r="F16" s="19"/>
      <c r="G16" s="18" t="s">
        <v>2066</v>
      </c>
      <c r="H16" s="18" t="s">
        <v>1577</v>
      </c>
      <c r="I16" s="18" t="s">
        <v>8667</v>
      </c>
      <c r="J16" s="18" t="s">
        <v>698</v>
      </c>
      <c r="K16" s="18" t="s">
        <v>8668</v>
      </c>
      <c r="L16" s="18" t="s">
        <v>8669</v>
      </c>
      <c r="M16" s="18" t="s">
        <v>8670</v>
      </c>
      <c r="N16" s="19"/>
      <c r="O16" s="18" t="s">
        <v>61</v>
      </c>
      <c r="P16" s="18" t="s">
        <v>61</v>
      </c>
      <c r="Q16" s="18" t="s">
        <v>8671</v>
      </c>
      <c r="R16" s="18" t="s">
        <v>61</v>
      </c>
      <c r="S16" s="18" t="s">
        <v>8625</v>
      </c>
      <c r="T16" s="19"/>
      <c r="U16" s="19"/>
      <c r="V16" s="19"/>
      <c r="W16" s="19"/>
      <c r="X16" s="18" t="s">
        <v>668</v>
      </c>
      <c r="Y16" s="18" t="s">
        <v>8672</v>
      </c>
      <c r="Z16" s="18"/>
      <c r="AA16" s="18" t="s">
        <v>681</v>
      </c>
      <c r="AB16" s="19"/>
      <c r="AC16" s="18" t="s">
        <v>8673</v>
      </c>
      <c r="AD16" s="18" t="s">
        <v>8674</v>
      </c>
      <c r="AE16" s="18"/>
      <c r="AF16" s="18"/>
      <c r="AG16" s="18" t="s">
        <v>7778</v>
      </c>
      <c r="AH16" s="20">
        <v>36350</v>
      </c>
      <c r="AI16" s="21">
        <v>0.64545138888888887</v>
      </c>
      <c r="AJ16" s="18" t="s">
        <v>69</v>
      </c>
      <c r="AK16" s="22">
        <v>45092</v>
      </c>
      <c r="AL16" s="21">
        <v>0.49053240740740739</v>
      </c>
      <c r="AM16" s="18" t="s">
        <v>8675</v>
      </c>
      <c r="AN16" s="19"/>
      <c r="AO16" s="19"/>
      <c r="AP16" s="19"/>
      <c r="AQ16" s="18" t="s">
        <v>5250</v>
      </c>
      <c r="AR16" s="18"/>
      <c r="AS16" s="19"/>
      <c r="AT16" s="19"/>
    </row>
    <row r="17" spans="1:46">
      <c r="A17" s="23" t="s">
        <v>8763</v>
      </c>
      <c r="B17" s="23" t="s">
        <v>8748</v>
      </c>
      <c r="C17" s="23" t="s">
        <v>4380</v>
      </c>
      <c r="D17" s="23" t="s">
        <v>4768</v>
      </c>
      <c r="E17" s="23" t="s">
        <v>7574</v>
      </c>
      <c r="F17" s="24"/>
      <c r="G17" s="23">
        <v>641</v>
      </c>
      <c r="H17" s="23" t="s">
        <v>464</v>
      </c>
      <c r="I17" s="23" t="s">
        <v>8749</v>
      </c>
      <c r="J17" s="23" t="s">
        <v>971</v>
      </c>
      <c r="K17" s="23" t="s">
        <v>8750</v>
      </c>
      <c r="L17" s="23" t="s">
        <v>8751</v>
      </c>
      <c r="M17" s="23" t="s">
        <v>8752</v>
      </c>
      <c r="N17" s="23"/>
      <c r="O17" s="23" t="s">
        <v>61</v>
      </c>
      <c r="P17" s="23" t="s">
        <v>8753</v>
      </c>
      <c r="Q17" s="23" t="s">
        <v>8754</v>
      </c>
      <c r="R17" s="23" t="s">
        <v>8755</v>
      </c>
      <c r="S17" s="23" t="s">
        <v>8756</v>
      </c>
      <c r="T17" s="23" t="s">
        <v>8757</v>
      </c>
      <c r="U17" s="23">
        <v>1966</v>
      </c>
      <c r="V17" s="23" t="s">
        <v>8758</v>
      </c>
      <c r="W17" s="24"/>
      <c r="X17" s="23" t="s">
        <v>8759</v>
      </c>
      <c r="Y17" s="23"/>
      <c r="Z17" s="23"/>
      <c r="AA17" s="23" t="s">
        <v>64</v>
      </c>
      <c r="AB17" s="24"/>
      <c r="AC17" s="24"/>
      <c r="AD17" s="23" t="s">
        <v>8760</v>
      </c>
      <c r="AE17" s="23" t="s">
        <v>8761</v>
      </c>
      <c r="AF17" s="23"/>
      <c r="AG17" s="23" t="s">
        <v>7778</v>
      </c>
      <c r="AH17" s="25">
        <v>36350</v>
      </c>
      <c r="AI17" s="26">
        <v>0.68611111111111112</v>
      </c>
      <c r="AJ17" s="23" t="s">
        <v>69</v>
      </c>
      <c r="AK17" s="27">
        <v>44973</v>
      </c>
      <c r="AL17" s="26">
        <v>0.46538194444444442</v>
      </c>
      <c r="AM17" s="23" t="s">
        <v>8762</v>
      </c>
      <c r="AN17" s="23" t="s">
        <v>8764</v>
      </c>
      <c r="AO17" s="24"/>
      <c r="AP17" s="23" t="s">
        <v>74</v>
      </c>
      <c r="AQ17" s="23" t="s">
        <v>8765</v>
      </c>
      <c r="AR17" s="24"/>
      <c r="AS17" s="24"/>
      <c r="AT17" s="24"/>
    </row>
    <row r="18" spans="1:46">
      <c r="A18" s="18" t="s">
        <v>9501</v>
      </c>
      <c r="B18" s="18" t="s">
        <v>6376</v>
      </c>
      <c r="C18" s="18" t="s">
        <v>913</v>
      </c>
      <c r="D18" s="18" t="s">
        <v>78</v>
      </c>
      <c r="E18" s="18" t="s">
        <v>9494</v>
      </c>
      <c r="F18" s="19"/>
      <c r="G18" s="18" t="s">
        <v>9498</v>
      </c>
      <c r="H18" s="18" t="s">
        <v>99</v>
      </c>
      <c r="I18" s="18" t="s">
        <v>169</v>
      </c>
      <c r="J18" s="18" t="s">
        <v>2028</v>
      </c>
      <c r="K18" s="18" t="s">
        <v>9495</v>
      </c>
      <c r="L18" s="18" t="s">
        <v>9496</v>
      </c>
      <c r="M18" s="18" t="s">
        <v>61</v>
      </c>
      <c r="N18" s="19"/>
      <c r="O18" s="18" t="s">
        <v>61</v>
      </c>
      <c r="P18" s="18" t="s">
        <v>61</v>
      </c>
      <c r="Q18" s="18" t="s">
        <v>61</v>
      </c>
      <c r="R18" s="18" t="s">
        <v>61</v>
      </c>
      <c r="S18" s="18" t="s">
        <v>9497</v>
      </c>
      <c r="T18" s="19"/>
      <c r="U18" s="19"/>
      <c r="V18" s="19"/>
      <c r="W18" s="19"/>
      <c r="X18" s="19"/>
      <c r="Y18" s="19"/>
      <c r="Z18" s="19"/>
      <c r="AA18" s="18" t="s">
        <v>64</v>
      </c>
      <c r="AB18" s="19"/>
      <c r="AC18" s="18" t="s">
        <v>9499</v>
      </c>
      <c r="AD18" s="18" t="s">
        <v>9500</v>
      </c>
      <c r="AE18" s="18"/>
      <c r="AF18" s="18"/>
      <c r="AG18" s="18" t="s">
        <v>68</v>
      </c>
      <c r="AH18" s="20">
        <v>36361</v>
      </c>
      <c r="AI18" s="21">
        <v>0.63581018518518517</v>
      </c>
      <c r="AJ18" s="18" t="s">
        <v>69</v>
      </c>
      <c r="AK18" s="22">
        <v>45092</v>
      </c>
      <c r="AL18" s="21">
        <v>0.5392824074074074</v>
      </c>
      <c r="AM18" s="18" t="s">
        <v>9435</v>
      </c>
      <c r="AN18" s="19"/>
      <c r="AO18" s="18" t="s">
        <v>9502</v>
      </c>
      <c r="AP18" s="19"/>
      <c r="AQ18" s="18" t="s">
        <v>9503</v>
      </c>
      <c r="AR18" s="18"/>
      <c r="AS18" s="18"/>
      <c r="AT18" s="19"/>
    </row>
    <row r="19" spans="1:46">
      <c r="A19" s="23" t="s">
        <v>10305</v>
      </c>
      <c r="B19" s="23" t="s">
        <v>10293</v>
      </c>
      <c r="C19" s="23" t="s">
        <v>324</v>
      </c>
      <c r="D19" s="23" t="s">
        <v>767</v>
      </c>
      <c r="E19" s="23" t="s">
        <v>53</v>
      </c>
      <c r="F19" s="24"/>
      <c r="G19" s="23" t="s">
        <v>10300</v>
      </c>
      <c r="H19" s="23" t="s">
        <v>577</v>
      </c>
      <c r="I19" s="23" t="s">
        <v>118</v>
      </c>
      <c r="J19" s="23" t="s">
        <v>1003</v>
      </c>
      <c r="K19" s="23" t="s">
        <v>10294</v>
      </c>
      <c r="L19" s="23" t="s">
        <v>10295</v>
      </c>
      <c r="M19" s="23" t="s">
        <v>61</v>
      </c>
      <c r="N19" s="23" t="s">
        <v>10296</v>
      </c>
      <c r="O19" s="23" t="s">
        <v>61</v>
      </c>
      <c r="P19" s="23" t="s">
        <v>61</v>
      </c>
      <c r="Q19" s="23" t="s">
        <v>61</v>
      </c>
      <c r="R19" s="23" t="s">
        <v>61</v>
      </c>
      <c r="S19" s="23" t="s">
        <v>10297</v>
      </c>
      <c r="T19" s="23" t="s">
        <v>10298</v>
      </c>
      <c r="U19" s="23">
        <v>1965</v>
      </c>
      <c r="V19" s="23" t="s">
        <v>10299</v>
      </c>
      <c r="W19" s="24"/>
      <c r="X19" s="23" t="s">
        <v>1246</v>
      </c>
      <c r="Y19" s="23"/>
      <c r="Z19" s="24"/>
      <c r="AA19" s="23" t="s">
        <v>64</v>
      </c>
      <c r="AB19" s="24"/>
      <c r="AC19" s="23" t="s">
        <v>10301</v>
      </c>
      <c r="AD19" s="23" t="s">
        <v>10302</v>
      </c>
      <c r="AE19" s="23" t="s">
        <v>10303</v>
      </c>
      <c r="AF19" s="23"/>
      <c r="AG19" s="23" t="s">
        <v>2069</v>
      </c>
      <c r="AH19" s="25">
        <v>36431</v>
      </c>
      <c r="AI19" s="26">
        <v>0.60052083333333328</v>
      </c>
      <c r="AJ19" s="23" t="s">
        <v>69</v>
      </c>
      <c r="AK19" s="27">
        <v>44872</v>
      </c>
      <c r="AL19" s="26">
        <v>0.45799768518518519</v>
      </c>
      <c r="AM19" s="23" t="s">
        <v>10304</v>
      </c>
      <c r="AN19" s="23" t="s">
        <v>10306</v>
      </c>
      <c r="AO19" s="24"/>
      <c r="AP19" s="24"/>
      <c r="AQ19" s="23" t="s">
        <v>10307</v>
      </c>
      <c r="AR19" s="23" t="s">
        <v>76</v>
      </c>
      <c r="AS19" s="23" t="s">
        <v>76</v>
      </c>
      <c r="AT19" s="24"/>
    </row>
    <row r="20" spans="1:46">
      <c r="A20" s="18" t="s">
        <v>12915</v>
      </c>
      <c r="B20" s="18" t="s">
        <v>12900</v>
      </c>
      <c r="C20" s="18" t="s">
        <v>2355</v>
      </c>
      <c r="D20" s="18" t="s">
        <v>325</v>
      </c>
      <c r="E20" s="18" t="s">
        <v>53</v>
      </c>
      <c r="F20" s="19"/>
      <c r="G20" s="19"/>
      <c r="H20" s="18" t="s">
        <v>5699</v>
      </c>
      <c r="I20" s="18" t="s">
        <v>9906</v>
      </c>
      <c r="J20" s="18" t="s">
        <v>11388</v>
      </c>
      <c r="K20" s="18" t="s">
        <v>12909</v>
      </c>
      <c r="L20" s="18" t="s">
        <v>12910</v>
      </c>
      <c r="M20" s="18"/>
      <c r="N20" s="18" t="s">
        <v>12911</v>
      </c>
      <c r="O20" s="19"/>
      <c r="P20" s="19"/>
      <c r="Q20" s="18" t="s">
        <v>61</v>
      </c>
      <c r="R20" s="18" t="s">
        <v>61</v>
      </c>
      <c r="S20" s="19"/>
      <c r="T20" s="19"/>
      <c r="U20" s="19"/>
      <c r="V20" s="19"/>
      <c r="W20" s="19"/>
      <c r="X20" s="19"/>
      <c r="Y20" s="19"/>
      <c r="Z20" s="19"/>
      <c r="AA20" s="18" t="s">
        <v>91</v>
      </c>
      <c r="AB20" s="19"/>
      <c r="AC20" s="18" t="s">
        <v>12912</v>
      </c>
      <c r="AD20" s="18" t="s">
        <v>12913</v>
      </c>
      <c r="AE20" s="18"/>
      <c r="AF20" s="18"/>
      <c r="AG20" s="18" t="s">
        <v>2069</v>
      </c>
      <c r="AH20" s="22">
        <v>39861</v>
      </c>
      <c r="AI20" s="21">
        <v>0.47462962962962962</v>
      </c>
      <c r="AJ20" s="18" t="s">
        <v>69</v>
      </c>
      <c r="AK20" s="22">
        <v>44874</v>
      </c>
      <c r="AL20" s="21">
        <v>0.66412037037037042</v>
      </c>
      <c r="AM20" s="18" t="s">
        <v>12914</v>
      </c>
      <c r="AN20" s="19"/>
      <c r="AO20" s="19"/>
      <c r="AP20" s="19"/>
      <c r="AQ20" s="19"/>
      <c r="AR20" s="19"/>
      <c r="AS20" s="19"/>
      <c r="AT20" s="19"/>
    </row>
    <row r="21" spans="1:46">
      <c r="A21" s="23" t="s">
        <v>12954</v>
      </c>
      <c r="B21" s="23" t="s">
        <v>12889</v>
      </c>
      <c r="C21" s="23" t="s">
        <v>3065</v>
      </c>
      <c r="D21" s="23" t="s">
        <v>325</v>
      </c>
      <c r="E21" s="23" t="s">
        <v>53</v>
      </c>
      <c r="F21" s="23" t="s">
        <v>131</v>
      </c>
      <c r="G21" s="24"/>
      <c r="H21" s="23" t="s">
        <v>12879</v>
      </c>
      <c r="I21" s="23" t="s">
        <v>12946</v>
      </c>
      <c r="J21" s="23" t="s">
        <v>9967</v>
      </c>
      <c r="K21" s="23" t="s">
        <v>12947</v>
      </c>
      <c r="L21" s="23" t="s">
        <v>12948</v>
      </c>
      <c r="M21" s="24"/>
      <c r="N21" s="24"/>
      <c r="O21" s="24"/>
      <c r="P21" s="24"/>
      <c r="Q21" s="23" t="s">
        <v>61</v>
      </c>
      <c r="R21" s="23" t="s">
        <v>61</v>
      </c>
      <c r="S21" s="24"/>
      <c r="T21" s="24"/>
      <c r="U21" s="24"/>
      <c r="V21" s="24"/>
      <c r="W21" s="54" t="s">
        <v>12949</v>
      </c>
      <c r="X21" s="52"/>
      <c r="Y21" s="24"/>
      <c r="Z21" s="23" t="s">
        <v>12950</v>
      </c>
      <c r="AA21" s="23" t="s">
        <v>91</v>
      </c>
      <c r="AB21" s="24"/>
      <c r="AC21" s="23" t="s">
        <v>12951</v>
      </c>
      <c r="AD21" s="23" t="s">
        <v>12952</v>
      </c>
      <c r="AE21" s="23"/>
      <c r="AF21" s="23"/>
      <c r="AG21" s="23" t="s">
        <v>2069</v>
      </c>
      <c r="AH21" s="27">
        <v>39861</v>
      </c>
      <c r="AI21" s="26">
        <v>0.47818287037037038</v>
      </c>
      <c r="AJ21" s="23" t="s">
        <v>69</v>
      </c>
      <c r="AK21" s="27">
        <v>45092</v>
      </c>
      <c r="AL21" s="26">
        <v>0.51810185185185187</v>
      </c>
      <c r="AM21" s="23" t="s">
        <v>12953</v>
      </c>
      <c r="AN21" s="24"/>
      <c r="AO21" s="23" t="s">
        <v>12955</v>
      </c>
      <c r="AP21" s="24"/>
      <c r="AQ21" s="24"/>
      <c r="AR21" s="24"/>
      <c r="AS21" s="24"/>
      <c r="AT21" s="24"/>
    </row>
  </sheetData>
  <mergeCells count="3">
    <mergeCell ref="T14:U14"/>
    <mergeCell ref="X14:Y14"/>
    <mergeCell ref="W21:X21"/>
  </mergeCell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74"/>
  <sheetViews>
    <sheetView showGridLines="0" tabSelected="1" workbookViewId="0">
      <pane ySplit="3" topLeftCell="A4" activePane="bottomLeft" state="frozen"/>
      <selection pane="bottomLeft" activeCell="H73" sqref="B2:H73"/>
    </sheetView>
  </sheetViews>
  <sheetFormatPr defaultColWidth="12.6640625" defaultRowHeight="13.8"/>
  <cols>
    <col min="1" max="1" width="5.77734375" style="60" customWidth="1"/>
    <col min="2" max="2" width="28.109375" style="60" customWidth="1"/>
    <col min="3" max="3" width="25.33203125" style="60" customWidth="1"/>
    <col min="4" max="4" width="18.44140625" style="60" customWidth="1"/>
    <col min="5" max="5" width="22" style="60" customWidth="1"/>
    <col min="6" max="7" width="27.6640625" style="60" customWidth="1"/>
    <col min="8" max="8" width="40.109375" style="60" customWidth="1"/>
    <col min="9" max="9" width="4" style="60" customWidth="1"/>
    <col min="10" max="16384" width="12.6640625" style="60"/>
  </cols>
  <sheetData>
    <row r="1" spans="1:9" ht="14.4" thickBot="1">
      <c r="A1" s="57"/>
      <c r="B1" s="58"/>
      <c r="C1" s="59"/>
      <c r="D1" s="59"/>
      <c r="E1" s="59"/>
      <c r="F1" s="59"/>
      <c r="G1" s="59"/>
      <c r="H1" s="58"/>
      <c r="I1" s="57"/>
    </row>
    <row r="2" spans="1:9" ht="14.4" thickBot="1">
      <c r="A2" s="57"/>
      <c r="B2" s="61"/>
      <c r="C2" s="62" t="s">
        <v>13591</v>
      </c>
      <c r="D2" s="63"/>
      <c r="E2" s="64"/>
      <c r="F2" s="65" t="s">
        <v>13592</v>
      </c>
      <c r="G2" s="66"/>
      <c r="H2" s="67"/>
      <c r="I2" s="57"/>
    </row>
    <row r="3" spans="1:9" ht="14.4" thickBot="1">
      <c r="A3" s="57"/>
      <c r="B3" s="68" t="s">
        <v>13593</v>
      </c>
      <c r="C3" s="65" t="s">
        <v>13594</v>
      </c>
      <c r="D3" s="69" t="s">
        <v>13595</v>
      </c>
      <c r="E3" s="66" t="s">
        <v>13596</v>
      </c>
      <c r="F3" s="70" t="s">
        <v>13597</v>
      </c>
      <c r="G3" s="70" t="s">
        <v>13598</v>
      </c>
      <c r="H3" s="71" t="s">
        <v>13599</v>
      </c>
      <c r="I3" s="57"/>
    </row>
    <row r="4" spans="1:9">
      <c r="A4" s="72"/>
      <c r="B4" s="73" t="s">
        <v>40</v>
      </c>
      <c r="C4" s="74" t="s">
        <v>13600</v>
      </c>
      <c r="D4" s="74" t="s">
        <v>13601</v>
      </c>
      <c r="E4" s="75" t="s">
        <v>13602</v>
      </c>
      <c r="F4" s="76"/>
      <c r="G4" s="74"/>
      <c r="H4" s="75"/>
      <c r="I4" s="72"/>
    </row>
    <row r="5" spans="1:9">
      <c r="A5" s="72"/>
      <c r="B5" s="77"/>
      <c r="C5" s="78" t="s">
        <v>13602</v>
      </c>
      <c r="D5" s="78" t="s">
        <v>13603</v>
      </c>
      <c r="E5" s="79" t="s">
        <v>13604</v>
      </c>
      <c r="F5" s="80" t="s">
        <v>13605</v>
      </c>
      <c r="G5" s="78"/>
      <c r="H5" s="79"/>
      <c r="I5" s="72"/>
    </row>
    <row r="6" spans="1:9" ht="27.6">
      <c r="A6" s="81"/>
      <c r="B6" s="82" t="s">
        <v>41</v>
      </c>
      <c r="C6" s="83" t="s">
        <v>13600</v>
      </c>
      <c r="D6" s="83" t="s">
        <v>13601</v>
      </c>
      <c r="E6" s="84" t="s">
        <v>13602</v>
      </c>
      <c r="F6" s="83"/>
      <c r="G6" s="85"/>
      <c r="H6" s="84" t="s">
        <v>13606</v>
      </c>
      <c r="I6" s="81"/>
    </row>
    <row r="7" spans="1:9">
      <c r="A7" s="81"/>
      <c r="B7" s="77"/>
      <c r="C7" s="86" t="s">
        <v>13602</v>
      </c>
      <c r="D7" s="86" t="s">
        <v>13603</v>
      </c>
      <c r="E7" s="87" t="s">
        <v>13604</v>
      </c>
      <c r="F7" s="88" t="s">
        <v>13605</v>
      </c>
      <c r="G7" s="86"/>
      <c r="H7" s="87"/>
      <c r="I7" s="81"/>
    </row>
    <row r="8" spans="1:9" ht="27.6">
      <c r="A8" s="72"/>
      <c r="B8" s="89" t="s">
        <v>23</v>
      </c>
      <c r="C8" s="90" t="s">
        <v>13600</v>
      </c>
      <c r="D8" s="90" t="s">
        <v>13601</v>
      </c>
      <c r="E8" s="91" t="s">
        <v>13602</v>
      </c>
      <c r="F8" s="90"/>
      <c r="G8" s="90"/>
      <c r="H8" s="91" t="s">
        <v>13607</v>
      </c>
      <c r="I8" s="72"/>
    </row>
    <row r="9" spans="1:9">
      <c r="A9" s="72"/>
      <c r="B9" s="77"/>
      <c r="C9" s="78" t="s">
        <v>13602</v>
      </c>
      <c r="D9" s="78" t="s">
        <v>13603</v>
      </c>
      <c r="E9" s="79" t="s">
        <v>13604</v>
      </c>
      <c r="F9" s="92" t="s">
        <v>13608</v>
      </c>
      <c r="G9" s="78"/>
      <c r="H9" s="79"/>
      <c r="I9" s="72"/>
    </row>
    <row r="10" spans="1:9" ht="69">
      <c r="A10" s="81"/>
      <c r="B10" s="93" t="s">
        <v>0</v>
      </c>
      <c r="C10" s="94" t="s">
        <v>13600</v>
      </c>
      <c r="D10" s="94" t="s">
        <v>13603</v>
      </c>
      <c r="E10" s="95" t="s">
        <v>13604</v>
      </c>
      <c r="F10" s="94"/>
      <c r="G10" s="94"/>
      <c r="H10" s="95" t="s">
        <v>13609</v>
      </c>
      <c r="I10" s="81"/>
    </row>
    <row r="11" spans="1:9">
      <c r="A11" s="72"/>
      <c r="B11" s="96" t="s">
        <v>1</v>
      </c>
      <c r="C11" s="97" t="s">
        <v>13600</v>
      </c>
      <c r="D11" s="97" t="s">
        <v>13603</v>
      </c>
      <c r="E11" s="98" t="s">
        <v>13604</v>
      </c>
      <c r="F11" s="97"/>
      <c r="G11" s="97"/>
      <c r="H11" s="98" t="s">
        <v>13610</v>
      </c>
      <c r="I11" s="72"/>
    </row>
    <row r="12" spans="1:9">
      <c r="A12" s="81"/>
      <c r="B12" s="82" t="s">
        <v>2</v>
      </c>
      <c r="C12" s="83" t="s">
        <v>13600</v>
      </c>
      <c r="D12" s="83" t="s">
        <v>13601</v>
      </c>
      <c r="E12" s="84" t="s">
        <v>13611</v>
      </c>
      <c r="F12" s="99"/>
      <c r="G12" s="99"/>
      <c r="H12" s="84"/>
      <c r="I12" s="81"/>
    </row>
    <row r="13" spans="1:9">
      <c r="A13" s="81"/>
      <c r="B13" s="77"/>
      <c r="C13" s="86" t="s">
        <v>13611</v>
      </c>
      <c r="D13" s="86" t="s">
        <v>13603</v>
      </c>
      <c r="E13" s="87" t="s">
        <v>13604</v>
      </c>
      <c r="F13" s="88" t="s">
        <v>13612</v>
      </c>
      <c r="G13" s="86"/>
      <c r="H13" s="87"/>
      <c r="I13" s="81"/>
    </row>
    <row r="14" spans="1:9">
      <c r="A14" s="72"/>
      <c r="B14" s="89" t="s">
        <v>3</v>
      </c>
      <c r="C14" s="90" t="s">
        <v>13600</v>
      </c>
      <c r="D14" s="90" t="s">
        <v>13613</v>
      </c>
      <c r="E14" s="91" t="s">
        <v>13614</v>
      </c>
      <c r="F14" s="90"/>
      <c r="G14" s="90"/>
      <c r="H14" s="100"/>
      <c r="I14" s="72"/>
    </row>
    <row r="15" spans="1:9" ht="27.6">
      <c r="A15" s="72"/>
      <c r="B15" s="77"/>
      <c r="C15" s="78" t="s">
        <v>13614</v>
      </c>
      <c r="D15" s="78" t="s">
        <v>13615</v>
      </c>
      <c r="E15" s="79" t="s">
        <v>13616</v>
      </c>
      <c r="F15" s="78"/>
      <c r="G15" s="78"/>
      <c r="H15" s="79" t="s">
        <v>13617</v>
      </c>
      <c r="I15" s="72"/>
    </row>
    <row r="16" spans="1:9">
      <c r="A16" s="81"/>
      <c r="B16" s="82" t="s">
        <v>4</v>
      </c>
      <c r="C16" s="83" t="s">
        <v>13600</v>
      </c>
      <c r="D16" s="83" t="s">
        <v>13613</v>
      </c>
      <c r="E16" s="84" t="s">
        <v>13614</v>
      </c>
      <c r="F16" s="83"/>
      <c r="G16" s="83"/>
      <c r="H16" s="101"/>
      <c r="I16" s="81"/>
    </row>
    <row r="17" spans="1:9" ht="41.4">
      <c r="A17" s="81"/>
      <c r="B17" s="77"/>
      <c r="C17" s="86" t="s">
        <v>13614</v>
      </c>
      <c r="D17" s="86" t="s">
        <v>13618</v>
      </c>
      <c r="E17" s="87" t="s">
        <v>13619</v>
      </c>
      <c r="F17" s="86"/>
      <c r="G17" s="86"/>
      <c r="H17" s="87" t="s">
        <v>13620</v>
      </c>
      <c r="I17" s="81"/>
    </row>
    <row r="18" spans="1:9">
      <c r="A18" s="72"/>
      <c r="B18" s="89" t="s">
        <v>5</v>
      </c>
      <c r="C18" s="90" t="s">
        <v>13600</v>
      </c>
      <c r="D18" s="90" t="s">
        <v>13613</v>
      </c>
      <c r="E18" s="91" t="s">
        <v>13614</v>
      </c>
      <c r="F18" s="90"/>
      <c r="G18" s="90"/>
      <c r="H18" s="91"/>
      <c r="I18" s="72"/>
    </row>
    <row r="19" spans="1:9">
      <c r="A19" s="72"/>
      <c r="B19" s="77"/>
      <c r="C19" s="78" t="s">
        <v>13614</v>
      </c>
      <c r="D19" s="78" t="s">
        <v>13621</v>
      </c>
      <c r="E19" s="79" t="s">
        <v>13622</v>
      </c>
      <c r="F19" s="78"/>
      <c r="G19" s="78"/>
      <c r="H19" s="79"/>
      <c r="I19" s="72"/>
    </row>
    <row r="20" spans="1:9" ht="27.6">
      <c r="A20" s="81"/>
      <c r="B20" s="93" t="s">
        <v>6</v>
      </c>
      <c r="C20" s="94" t="s">
        <v>13600</v>
      </c>
      <c r="D20" s="94" t="s">
        <v>13623</v>
      </c>
      <c r="E20" s="95" t="s">
        <v>13619</v>
      </c>
      <c r="F20" s="94"/>
      <c r="G20" s="94"/>
      <c r="H20" s="95" t="s">
        <v>13624</v>
      </c>
      <c r="I20" s="81"/>
    </row>
    <row r="21" spans="1:9">
      <c r="A21" s="72"/>
      <c r="B21" s="89" t="s">
        <v>15</v>
      </c>
      <c r="C21" s="90" t="s">
        <v>13600</v>
      </c>
      <c r="D21" s="90" t="s">
        <v>13625</v>
      </c>
      <c r="E21" s="91" t="s">
        <v>13626</v>
      </c>
      <c r="F21" s="90"/>
      <c r="G21" s="90"/>
      <c r="H21" s="91"/>
      <c r="I21" s="72"/>
    </row>
    <row r="22" spans="1:9" ht="41.4">
      <c r="A22" s="72"/>
      <c r="B22" s="102"/>
      <c r="C22" s="74" t="s">
        <v>13626</v>
      </c>
      <c r="D22" s="74" t="s">
        <v>13603</v>
      </c>
      <c r="E22" s="75" t="s">
        <v>13604</v>
      </c>
      <c r="F22" s="103" t="s">
        <v>13627</v>
      </c>
      <c r="G22" s="74"/>
      <c r="H22" s="75" t="s">
        <v>13628</v>
      </c>
      <c r="I22" s="72"/>
    </row>
    <row r="23" spans="1:9">
      <c r="A23" s="72"/>
      <c r="B23" s="102"/>
      <c r="C23" s="74" t="s">
        <v>13626</v>
      </c>
      <c r="D23" s="74" t="s">
        <v>13629</v>
      </c>
      <c r="E23" s="75" t="s">
        <v>13619</v>
      </c>
      <c r="F23" s="74"/>
      <c r="G23" s="74"/>
      <c r="H23" s="75"/>
      <c r="I23" s="72"/>
    </row>
    <row r="24" spans="1:9">
      <c r="A24" s="72"/>
      <c r="B24" s="102"/>
      <c r="C24" s="74" t="s">
        <v>13626</v>
      </c>
      <c r="D24" s="74" t="s">
        <v>13601</v>
      </c>
      <c r="E24" s="75" t="s">
        <v>13611</v>
      </c>
      <c r="F24" s="74"/>
      <c r="G24" s="74"/>
      <c r="H24" s="75"/>
      <c r="I24" s="72"/>
    </row>
    <row r="25" spans="1:9">
      <c r="A25" s="72"/>
      <c r="B25" s="102"/>
      <c r="C25" s="74" t="s">
        <v>13611</v>
      </c>
      <c r="D25" s="74" t="s">
        <v>13603</v>
      </c>
      <c r="E25" s="75" t="s">
        <v>13604</v>
      </c>
      <c r="F25" s="103" t="s">
        <v>13630</v>
      </c>
      <c r="G25" s="74"/>
      <c r="H25" s="75"/>
      <c r="I25" s="72"/>
    </row>
    <row r="26" spans="1:9">
      <c r="A26" s="72"/>
      <c r="B26" s="77"/>
      <c r="C26" s="78" t="s">
        <v>13611</v>
      </c>
      <c r="D26" s="78" t="s">
        <v>13631</v>
      </c>
      <c r="E26" s="79"/>
      <c r="F26" s="78"/>
      <c r="G26" s="78"/>
      <c r="H26" s="79" t="s">
        <v>13632</v>
      </c>
      <c r="I26" s="72"/>
    </row>
    <row r="27" spans="1:9" ht="41.4">
      <c r="A27" s="81"/>
      <c r="B27" s="82" t="s">
        <v>7</v>
      </c>
      <c r="C27" s="83" t="s">
        <v>13600</v>
      </c>
      <c r="D27" s="83" t="s">
        <v>13633</v>
      </c>
      <c r="E27" s="84" t="s">
        <v>13634</v>
      </c>
      <c r="F27" s="83"/>
      <c r="G27" s="83"/>
      <c r="H27" s="84" t="s">
        <v>13635</v>
      </c>
      <c r="I27" s="81"/>
    </row>
    <row r="28" spans="1:9">
      <c r="A28" s="81"/>
      <c r="B28" s="102"/>
      <c r="C28" s="85" t="s">
        <v>13600</v>
      </c>
      <c r="D28" s="85" t="s">
        <v>13613</v>
      </c>
      <c r="E28" s="104" t="s">
        <v>13614</v>
      </c>
      <c r="F28" s="85"/>
      <c r="G28" s="85"/>
      <c r="H28" s="104"/>
      <c r="I28" s="81"/>
    </row>
    <row r="29" spans="1:9" ht="41.4">
      <c r="A29" s="81"/>
      <c r="B29" s="77"/>
      <c r="C29" s="86" t="s">
        <v>13614</v>
      </c>
      <c r="D29" s="86" t="s">
        <v>13636</v>
      </c>
      <c r="E29" s="87" t="s">
        <v>13604</v>
      </c>
      <c r="F29" s="86"/>
      <c r="G29" s="86"/>
      <c r="H29" s="87" t="s">
        <v>13635</v>
      </c>
      <c r="I29" s="81"/>
    </row>
    <row r="30" spans="1:9">
      <c r="A30" s="72"/>
      <c r="B30" s="96" t="s">
        <v>8</v>
      </c>
      <c r="C30" s="97" t="s">
        <v>13600</v>
      </c>
      <c r="D30" s="97" t="s">
        <v>13637</v>
      </c>
      <c r="E30" s="98" t="s">
        <v>13638</v>
      </c>
      <c r="F30" s="97"/>
      <c r="G30" s="97"/>
      <c r="H30" s="98"/>
      <c r="I30" s="72"/>
    </row>
    <row r="31" spans="1:9" ht="69">
      <c r="A31" s="81"/>
      <c r="B31" s="93" t="s">
        <v>9</v>
      </c>
      <c r="C31" s="94" t="s">
        <v>13600</v>
      </c>
      <c r="D31" s="94"/>
      <c r="E31" s="95"/>
      <c r="F31" s="94"/>
      <c r="G31" s="94"/>
      <c r="H31" s="95" t="s">
        <v>13639</v>
      </c>
      <c r="I31" s="81"/>
    </row>
    <row r="32" spans="1:9">
      <c r="A32" s="72"/>
      <c r="B32" s="96" t="s">
        <v>10</v>
      </c>
      <c r="C32" s="97" t="s">
        <v>13600</v>
      </c>
      <c r="D32" s="97" t="s">
        <v>13637</v>
      </c>
      <c r="E32" s="98" t="s">
        <v>13638</v>
      </c>
      <c r="F32" s="97"/>
      <c r="G32" s="97"/>
      <c r="H32" s="98"/>
      <c r="I32" s="72"/>
    </row>
    <row r="33" spans="1:9" ht="41.4">
      <c r="A33" s="81"/>
      <c r="B33" s="93" t="s">
        <v>11</v>
      </c>
      <c r="C33" s="94" t="s">
        <v>13600</v>
      </c>
      <c r="D33" s="94" t="s">
        <v>13640</v>
      </c>
      <c r="E33" s="95" t="s">
        <v>13641</v>
      </c>
      <c r="F33" s="94"/>
      <c r="G33" s="94"/>
      <c r="H33" s="95" t="s">
        <v>13642</v>
      </c>
      <c r="I33" s="81"/>
    </row>
    <row r="34" spans="1:9">
      <c r="A34" s="72"/>
      <c r="B34" s="89" t="s">
        <v>12</v>
      </c>
      <c r="C34" s="90" t="s">
        <v>13600</v>
      </c>
      <c r="D34" s="90" t="s">
        <v>13640</v>
      </c>
      <c r="E34" s="91" t="s">
        <v>13641</v>
      </c>
      <c r="F34" s="90"/>
      <c r="G34" s="90"/>
      <c r="H34" s="91"/>
      <c r="I34" s="72"/>
    </row>
    <row r="35" spans="1:9">
      <c r="A35" s="72"/>
      <c r="B35" s="77"/>
      <c r="C35" s="78" t="s">
        <v>13641</v>
      </c>
      <c r="D35" s="78" t="s">
        <v>13603</v>
      </c>
      <c r="E35" s="79" t="s">
        <v>13604</v>
      </c>
      <c r="F35" s="92" t="s">
        <v>13643</v>
      </c>
      <c r="G35" s="78"/>
      <c r="H35" s="79"/>
      <c r="I35" s="72"/>
    </row>
    <row r="36" spans="1:9">
      <c r="A36" s="81"/>
      <c r="B36" s="82" t="s">
        <v>13</v>
      </c>
      <c r="C36" s="83" t="s">
        <v>13600</v>
      </c>
      <c r="D36" s="83" t="s">
        <v>13640</v>
      </c>
      <c r="E36" s="84" t="s">
        <v>13641</v>
      </c>
      <c r="F36" s="99"/>
      <c r="G36" s="99"/>
      <c r="H36" s="84"/>
      <c r="I36" s="81"/>
    </row>
    <row r="37" spans="1:9">
      <c r="A37" s="81"/>
      <c r="B37" s="77"/>
      <c r="C37" s="86" t="s">
        <v>13641</v>
      </c>
      <c r="D37" s="86" t="s">
        <v>13603</v>
      </c>
      <c r="E37" s="87" t="s">
        <v>13604</v>
      </c>
      <c r="F37" s="88" t="s">
        <v>13644</v>
      </c>
      <c r="G37" s="86"/>
      <c r="H37" s="87"/>
      <c r="I37" s="81"/>
    </row>
    <row r="38" spans="1:9">
      <c r="A38" s="72"/>
      <c r="B38" s="89" t="s">
        <v>14</v>
      </c>
      <c r="C38" s="90" t="s">
        <v>13600</v>
      </c>
      <c r="D38" s="90" t="s">
        <v>13640</v>
      </c>
      <c r="E38" s="91" t="s">
        <v>13641</v>
      </c>
      <c r="F38" s="90"/>
      <c r="G38" s="90"/>
      <c r="H38" s="91"/>
      <c r="I38" s="72"/>
    </row>
    <row r="39" spans="1:9">
      <c r="A39" s="72"/>
      <c r="B39" s="77"/>
      <c r="C39" s="78" t="s">
        <v>13641</v>
      </c>
      <c r="D39" s="78" t="s">
        <v>13603</v>
      </c>
      <c r="E39" s="79" t="s">
        <v>13604</v>
      </c>
      <c r="F39" s="92" t="s">
        <v>13645</v>
      </c>
      <c r="G39" s="78"/>
      <c r="H39" s="79"/>
      <c r="I39" s="72"/>
    </row>
    <row r="40" spans="1:9">
      <c r="A40" s="81"/>
      <c r="B40" s="93" t="s">
        <v>16</v>
      </c>
      <c r="C40" s="94" t="s">
        <v>13646</v>
      </c>
      <c r="D40" s="94"/>
      <c r="E40" s="95"/>
      <c r="F40" s="94"/>
      <c r="G40" s="94"/>
      <c r="H40" s="95"/>
      <c r="I40" s="81"/>
    </row>
    <row r="41" spans="1:9">
      <c r="A41" s="72"/>
      <c r="B41" s="105" t="s">
        <v>17</v>
      </c>
      <c r="C41" s="78" t="s">
        <v>13646</v>
      </c>
      <c r="D41" s="78" t="s">
        <v>13621</v>
      </c>
      <c r="E41" s="79" t="s">
        <v>13622</v>
      </c>
      <c r="F41" s="78"/>
      <c r="G41" s="78"/>
      <c r="H41" s="79"/>
      <c r="I41" s="72"/>
    </row>
    <row r="42" spans="1:9">
      <c r="A42" s="81"/>
      <c r="B42" s="93" t="s">
        <v>18</v>
      </c>
      <c r="C42" s="94" t="s">
        <v>13646</v>
      </c>
      <c r="D42" s="94" t="s">
        <v>13647</v>
      </c>
      <c r="E42" s="95" t="s">
        <v>13648</v>
      </c>
      <c r="F42" s="94"/>
      <c r="G42" s="94"/>
      <c r="H42" s="95"/>
      <c r="I42" s="81"/>
    </row>
    <row r="43" spans="1:9">
      <c r="A43" s="72"/>
      <c r="B43" s="96" t="s">
        <v>19</v>
      </c>
      <c r="C43" s="97" t="s">
        <v>13600</v>
      </c>
      <c r="D43" s="97" t="s">
        <v>13640</v>
      </c>
      <c r="E43" s="98" t="s">
        <v>13648</v>
      </c>
      <c r="F43" s="97"/>
      <c r="G43" s="97"/>
      <c r="H43" s="98"/>
      <c r="I43" s="72"/>
    </row>
    <row r="44" spans="1:9" ht="27.6">
      <c r="A44" s="81"/>
      <c r="B44" s="93" t="s">
        <v>20</v>
      </c>
      <c r="C44" s="94" t="s">
        <v>13649</v>
      </c>
      <c r="D44" s="94" t="s">
        <v>13650</v>
      </c>
      <c r="E44" s="95" t="s">
        <v>13600</v>
      </c>
      <c r="F44" s="94"/>
      <c r="G44" s="94"/>
      <c r="H44" s="95"/>
      <c r="I44" s="81"/>
    </row>
    <row r="45" spans="1:9">
      <c r="A45" s="72"/>
      <c r="B45" s="96" t="s">
        <v>21</v>
      </c>
      <c r="C45" s="97" t="s">
        <v>13600</v>
      </c>
      <c r="D45" s="97" t="s">
        <v>13647</v>
      </c>
      <c r="E45" s="98" t="s">
        <v>13648</v>
      </c>
      <c r="F45" s="97"/>
      <c r="G45" s="97"/>
      <c r="H45" s="98"/>
      <c r="I45" s="72"/>
    </row>
    <row r="46" spans="1:9">
      <c r="A46" s="81"/>
      <c r="B46" s="93" t="s">
        <v>22</v>
      </c>
      <c r="C46" s="94" t="s">
        <v>13600</v>
      </c>
      <c r="D46" s="94" t="s">
        <v>13651</v>
      </c>
      <c r="E46" s="95" t="s">
        <v>13652</v>
      </c>
      <c r="F46" s="94"/>
      <c r="G46" s="94"/>
      <c r="H46" s="95"/>
      <c r="I46" s="81"/>
    </row>
    <row r="47" spans="1:9" ht="27.6">
      <c r="A47" s="81"/>
      <c r="B47" s="93" t="s">
        <v>24</v>
      </c>
      <c r="C47" s="94" t="s">
        <v>13653</v>
      </c>
      <c r="D47" s="94" t="s">
        <v>13654</v>
      </c>
      <c r="E47" s="95"/>
      <c r="F47" s="94"/>
      <c r="G47" s="94" t="s">
        <v>13655</v>
      </c>
      <c r="H47" s="95"/>
      <c r="I47" s="81"/>
    </row>
    <row r="48" spans="1:9">
      <c r="A48" s="81"/>
      <c r="B48" s="106" t="s">
        <v>25</v>
      </c>
      <c r="C48" s="85" t="s">
        <v>13600</v>
      </c>
      <c r="D48" s="85" t="s">
        <v>13640</v>
      </c>
      <c r="E48" s="104" t="s">
        <v>13641</v>
      </c>
      <c r="F48" s="85"/>
      <c r="G48" s="85"/>
      <c r="H48" s="104"/>
      <c r="I48" s="81"/>
    </row>
    <row r="49" spans="1:9">
      <c r="A49" s="81"/>
      <c r="B49" s="77"/>
      <c r="C49" s="86" t="s">
        <v>13641</v>
      </c>
      <c r="D49" s="86" t="s">
        <v>13603</v>
      </c>
      <c r="E49" s="87" t="s">
        <v>13604</v>
      </c>
      <c r="F49" s="88" t="s">
        <v>13656</v>
      </c>
      <c r="G49" s="86"/>
      <c r="H49" s="87"/>
      <c r="I49" s="81"/>
    </row>
    <row r="50" spans="1:9">
      <c r="A50" s="72"/>
      <c r="B50" s="89" t="s">
        <v>26</v>
      </c>
      <c r="C50" s="90" t="s">
        <v>13600</v>
      </c>
      <c r="D50" s="90" t="s">
        <v>13640</v>
      </c>
      <c r="E50" s="91" t="s">
        <v>13641</v>
      </c>
      <c r="F50" s="90"/>
      <c r="G50" s="90"/>
      <c r="H50" s="91"/>
      <c r="I50" s="72"/>
    </row>
    <row r="51" spans="1:9">
      <c r="A51" s="72"/>
      <c r="B51" s="77"/>
      <c r="C51" s="78" t="s">
        <v>13641</v>
      </c>
      <c r="D51" s="78" t="s">
        <v>13603</v>
      </c>
      <c r="E51" s="79" t="s">
        <v>13604</v>
      </c>
      <c r="F51" s="107" t="s">
        <v>13657</v>
      </c>
      <c r="G51" s="108"/>
      <c r="H51" s="79"/>
      <c r="I51" s="72"/>
    </row>
    <row r="52" spans="1:9">
      <c r="A52" s="81"/>
      <c r="B52" s="82" t="s">
        <v>27</v>
      </c>
      <c r="C52" s="83" t="s">
        <v>13600</v>
      </c>
      <c r="D52" s="83" t="s">
        <v>13640</v>
      </c>
      <c r="E52" s="84" t="s">
        <v>13641</v>
      </c>
      <c r="F52" s="83"/>
      <c r="G52" s="83"/>
      <c r="H52" s="84"/>
      <c r="I52" s="81"/>
    </row>
    <row r="53" spans="1:9" ht="27.6">
      <c r="A53" s="81"/>
      <c r="B53" s="77"/>
      <c r="C53" s="86" t="s">
        <v>13641</v>
      </c>
      <c r="D53" s="86" t="s">
        <v>13603</v>
      </c>
      <c r="E53" s="87" t="s">
        <v>13604</v>
      </c>
      <c r="F53" s="88" t="s">
        <v>13658</v>
      </c>
      <c r="G53" s="86" t="s">
        <v>13655</v>
      </c>
      <c r="H53" s="87"/>
      <c r="I53" s="81"/>
    </row>
    <row r="54" spans="1:9">
      <c r="A54" s="72"/>
      <c r="B54" s="96" t="s">
        <v>28</v>
      </c>
      <c r="C54" s="97" t="s">
        <v>13653</v>
      </c>
      <c r="D54" s="97" t="s">
        <v>13654</v>
      </c>
      <c r="E54" s="98"/>
      <c r="F54" s="109"/>
      <c r="G54" s="110" t="s">
        <v>13659</v>
      </c>
      <c r="H54" s="98"/>
      <c r="I54" s="72"/>
    </row>
    <row r="55" spans="1:9">
      <c r="A55" s="81"/>
      <c r="B55" s="93" t="s">
        <v>29</v>
      </c>
      <c r="C55" s="94" t="s">
        <v>13653</v>
      </c>
      <c r="D55" s="94" t="s">
        <v>13654</v>
      </c>
      <c r="E55" s="95"/>
      <c r="F55" s="111"/>
      <c r="G55" s="112" t="s">
        <v>13660</v>
      </c>
      <c r="H55" s="95"/>
      <c r="I55" s="81"/>
    </row>
    <row r="56" spans="1:9">
      <c r="A56" s="72"/>
      <c r="B56" s="105" t="s">
        <v>30</v>
      </c>
      <c r="C56" s="78" t="s">
        <v>13600</v>
      </c>
      <c r="D56" s="78" t="s">
        <v>13661</v>
      </c>
      <c r="E56" s="79" t="s">
        <v>13662</v>
      </c>
      <c r="F56" s="78"/>
      <c r="G56" s="113"/>
      <c r="H56" s="79"/>
      <c r="I56" s="72"/>
    </row>
    <row r="57" spans="1:9">
      <c r="A57" s="81"/>
      <c r="B57" s="93" t="s">
        <v>31</v>
      </c>
      <c r="C57" s="94" t="s">
        <v>13600</v>
      </c>
      <c r="D57" s="94" t="s">
        <v>13663</v>
      </c>
      <c r="E57" s="95"/>
      <c r="F57" s="94"/>
      <c r="G57" s="94"/>
      <c r="H57" s="95"/>
      <c r="I57" s="81"/>
    </row>
    <row r="58" spans="1:9">
      <c r="A58" s="72"/>
      <c r="B58" s="105" t="s">
        <v>32</v>
      </c>
      <c r="C58" s="78" t="s">
        <v>13600</v>
      </c>
      <c r="D58" s="78" t="s">
        <v>13663</v>
      </c>
      <c r="E58" s="79"/>
      <c r="F58" s="78"/>
      <c r="G58" s="78"/>
      <c r="H58" s="79"/>
      <c r="I58" s="72"/>
    </row>
    <row r="59" spans="1:9">
      <c r="A59" s="81"/>
      <c r="B59" s="114" t="s">
        <v>33</v>
      </c>
      <c r="C59" s="86" t="s">
        <v>13664</v>
      </c>
      <c r="D59" s="86"/>
      <c r="E59" s="87"/>
      <c r="F59" s="115"/>
      <c r="G59" s="115"/>
      <c r="H59" s="87" t="s">
        <v>13665</v>
      </c>
      <c r="I59" s="81"/>
    </row>
    <row r="60" spans="1:9">
      <c r="A60" s="72"/>
      <c r="B60" s="96" t="s">
        <v>34</v>
      </c>
      <c r="C60" s="97" t="s">
        <v>13664</v>
      </c>
      <c r="D60" s="97"/>
      <c r="E60" s="98"/>
      <c r="F60" s="97"/>
      <c r="G60" s="97"/>
      <c r="H60" s="98"/>
      <c r="I60" s="72"/>
    </row>
    <row r="61" spans="1:9">
      <c r="A61" s="81"/>
      <c r="B61" s="93" t="s">
        <v>35</v>
      </c>
      <c r="C61" s="94" t="s">
        <v>13664</v>
      </c>
      <c r="D61" s="94"/>
      <c r="E61" s="95"/>
      <c r="F61" s="94"/>
      <c r="G61" s="94"/>
      <c r="H61" s="95"/>
      <c r="I61" s="81"/>
    </row>
    <row r="62" spans="1:9" ht="41.4">
      <c r="A62" s="72"/>
      <c r="B62" s="96" t="s">
        <v>37</v>
      </c>
      <c r="C62" s="97" t="s">
        <v>13600</v>
      </c>
      <c r="D62" s="97"/>
      <c r="E62" s="98"/>
      <c r="F62" s="97"/>
      <c r="G62" s="97"/>
      <c r="H62" s="98" t="s">
        <v>13666</v>
      </c>
      <c r="I62" s="72"/>
    </row>
    <row r="63" spans="1:9">
      <c r="A63" s="81"/>
      <c r="B63" s="82" t="s">
        <v>13584</v>
      </c>
      <c r="C63" s="83" t="s">
        <v>13600</v>
      </c>
      <c r="D63" s="83" t="s">
        <v>13637</v>
      </c>
      <c r="E63" s="84" t="s">
        <v>13638</v>
      </c>
      <c r="F63" s="83"/>
      <c r="G63" s="83"/>
      <c r="H63" s="84"/>
      <c r="I63" s="81"/>
    </row>
    <row r="64" spans="1:9">
      <c r="A64" s="81"/>
      <c r="B64" s="77"/>
      <c r="C64" s="86" t="s">
        <v>13638</v>
      </c>
      <c r="D64" s="86" t="s">
        <v>13603</v>
      </c>
      <c r="E64" s="87" t="s">
        <v>13604</v>
      </c>
      <c r="F64" s="86" t="s">
        <v>13667</v>
      </c>
      <c r="G64" s="86"/>
      <c r="H64" s="87"/>
      <c r="I64" s="81"/>
    </row>
    <row r="65" spans="1:9">
      <c r="A65" s="72"/>
      <c r="B65" s="116" t="s">
        <v>13585</v>
      </c>
      <c r="C65" s="74" t="s">
        <v>13600</v>
      </c>
      <c r="D65" s="74" t="s">
        <v>13640</v>
      </c>
      <c r="E65" s="75" t="s">
        <v>13641</v>
      </c>
      <c r="F65" s="74"/>
      <c r="G65" s="74"/>
      <c r="H65" s="75" t="s">
        <v>13585</v>
      </c>
      <c r="I65" s="72"/>
    </row>
    <row r="66" spans="1:9">
      <c r="A66" s="72"/>
      <c r="B66" s="77"/>
      <c r="C66" s="78" t="s">
        <v>13641</v>
      </c>
      <c r="D66" s="78" t="s">
        <v>13603</v>
      </c>
      <c r="E66" s="79" t="s">
        <v>13604</v>
      </c>
      <c r="F66" s="92" t="s">
        <v>13656</v>
      </c>
      <c r="G66" s="78"/>
      <c r="H66" s="79"/>
      <c r="I66" s="72"/>
    </row>
    <row r="67" spans="1:9">
      <c r="A67" s="81"/>
      <c r="B67" s="82" t="s">
        <v>13586</v>
      </c>
      <c r="C67" s="83" t="s">
        <v>13600</v>
      </c>
      <c r="D67" s="83" t="s">
        <v>13640</v>
      </c>
      <c r="E67" s="84" t="s">
        <v>13641</v>
      </c>
      <c r="F67" s="83"/>
      <c r="G67" s="83"/>
      <c r="H67" s="84" t="s">
        <v>13586</v>
      </c>
      <c r="I67" s="81"/>
    </row>
    <row r="68" spans="1:9">
      <c r="A68" s="81"/>
      <c r="B68" s="77"/>
      <c r="C68" s="86" t="s">
        <v>13641</v>
      </c>
      <c r="D68" s="86" t="s">
        <v>13603</v>
      </c>
      <c r="E68" s="87"/>
      <c r="F68" s="88" t="s">
        <v>13780</v>
      </c>
      <c r="G68" s="86"/>
      <c r="H68" s="87"/>
      <c r="I68" s="81"/>
    </row>
    <row r="69" spans="1:9">
      <c r="A69" s="72"/>
      <c r="B69" s="116" t="s">
        <v>13587</v>
      </c>
      <c r="C69" s="74" t="s">
        <v>13600</v>
      </c>
      <c r="D69" s="74" t="s">
        <v>13601</v>
      </c>
      <c r="E69" s="75" t="s">
        <v>13611</v>
      </c>
      <c r="F69" s="74"/>
      <c r="G69" s="74"/>
      <c r="H69" s="75" t="s">
        <v>13668</v>
      </c>
      <c r="I69" s="72"/>
    </row>
    <row r="70" spans="1:9" ht="27.6">
      <c r="A70" s="72"/>
      <c r="B70" s="77"/>
      <c r="C70" s="78" t="s">
        <v>13611</v>
      </c>
      <c r="D70" s="78" t="s">
        <v>13669</v>
      </c>
      <c r="E70" s="79" t="s">
        <v>13604</v>
      </c>
      <c r="F70" s="78"/>
      <c r="G70" s="78"/>
      <c r="H70" s="79" t="s">
        <v>13670</v>
      </c>
      <c r="I70" s="72"/>
    </row>
    <row r="71" spans="1:9" ht="27.6">
      <c r="A71" s="81"/>
      <c r="B71" s="93" t="s">
        <v>13588</v>
      </c>
      <c r="C71" s="94" t="s">
        <v>13653</v>
      </c>
      <c r="D71" s="94" t="s">
        <v>13654</v>
      </c>
      <c r="E71" s="95"/>
      <c r="F71" s="94"/>
      <c r="G71" s="94" t="s">
        <v>13655</v>
      </c>
      <c r="H71" s="95" t="s">
        <v>13588</v>
      </c>
      <c r="I71" s="81"/>
    </row>
    <row r="72" spans="1:9" ht="27.6">
      <c r="A72" s="72"/>
      <c r="B72" s="117" t="s">
        <v>13589</v>
      </c>
      <c r="C72" s="90" t="s">
        <v>13653</v>
      </c>
      <c r="D72" s="90" t="s">
        <v>13654</v>
      </c>
      <c r="E72" s="91"/>
      <c r="F72" s="90"/>
      <c r="G72" s="90" t="s">
        <v>13655</v>
      </c>
      <c r="H72" s="91" t="s">
        <v>13589</v>
      </c>
      <c r="I72" s="72"/>
    </row>
    <row r="73" spans="1:9" ht="27.6">
      <c r="A73" s="81"/>
      <c r="B73" s="93" t="s">
        <v>13590</v>
      </c>
      <c r="C73" s="94" t="s">
        <v>13646</v>
      </c>
      <c r="D73" s="94" t="s">
        <v>13654</v>
      </c>
      <c r="E73" s="95"/>
      <c r="F73" s="94"/>
      <c r="G73" s="94" t="s">
        <v>13655</v>
      </c>
      <c r="H73" s="95" t="s">
        <v>13671</v>
      </c>
      <c r="I73" s="81"/>
    </row>
    <row r="74" spans="1:9">
      <c r="A74" s="81"/>
      <c r="B74" s="57"/>
      <c r="C74" s="81"/>
      <c r="D74" s="81"/>
      <c r="E74" s="81"/>
      <c r="F74" s="81"/>
      <c r="G74" s="81"/>
      <c r="H74" s="81"/>
      <c r="I74" s="81"/>
    </row>
  </sheetData>
  <mergeCells count="20">
    <mergeCell ref="B52:B53"/>
    <mergeCell ref="B63:B64"/>
    <mergeCell ref="B65:B66"/>
    <mergeCell ref="B67:B68"/>
    <mergeCell ref="B69:B70"/>
    <mergeCell ref="B38:B39"/>
    <mergeCell ref="B48:B49"/>
    <mergeCell ref="B50:B51"/>
    <mergeCell ref="B27:B29"/>
    <mergeCell ref="B34:B35"/>
    <mergeCell ref="B36:B37"/>
    <mergeCell ref="B16:B17"/>
    <mergeCell ref="B18:B19"/>
    <mergeCell ref="B21:B26"/>
    <mergeCell ref="B8:B9"/>
    <mergeCell ref="B12:B13"/>
    <mergeCell ref="B14:B15"/>
    <mergeCell ref="C2:E2"/>
    <mergeCell ref="B4:B5"/>
    <mergeCell ref="B6:B7"/>
  </mergeCells>
  <hyperlinks>
    <hyperlink ref="F5" r:id="rId1" xr:uid="{00000000-0004-0000-0200-000000000000}"/>
    <hyperlink ref="F7" r:id="rId2" xr:uid="{00000000-0004-0000-0200-000001000000}"/>
    <hyperlink ref="F9" r:id="rId3" xr:uid="{00000000-0004-0000-0200-000002000000}"/>
    <hyperlink ref="F13" r:id="rId4" xr:uid="{00000000-0004-0000-0200-000003000000}"/>
    <hyperlink ref="F22" r:id="rId5" xr:uid="{00000000-0004-0000-0200-000004000000}"/>
    <hyperlink ref="F25" r:id="rId6" xr:uid="{00000000-0004-0000-0200-000005000000}"/>
    <hyperlink ref="F35" r:id="rId7" xr:uid="{00000000-0004-0000-0200-000006000000}"/>
    <hyperlink ref="F37" r:id="rId8" xr:uid="{00000000-0004-0000-0200-000007000000}"/>
    <hyperlink ref="F39" r:id="rId9" xr:uid="{00000000-0004-0000-0200-000008000000}"/>
    <hyperlink ref="F49" r:id="rId10" xr:uid="{00000000-0004-0000-0200-000009000000}"/>
    <hyperlink ref="F51" r:id="rId11" xr:uid="{00000000-0004-0000-0200-00000A000000}"/>
    <hyperlink ref="F53" r:id="rId12" xr:uid="{00000000-0004-0000-0200-00000B000000}"/>
    <hyperlink ref="F66" r:id="rId13" xr:uid="{00000000-0004-0000-0200-00000C000000}"/>
    <hyperlink ref="F68" r:id="rId14" xr:uid="{00000000-0004-0000-0200-00000D000000}"/>
  </hyperlinks>
  <pageMargins left="0.511811024" right="0.511811024" top="0.78740157499999996" bottom="0.78740157499999996" header="0.31496062000000002" footer="0.31496062000000002"/>
  <pageSetup paperSize="9" orientation="portrait" horizontalDpi="1200" verticalDpi="1200" r:id="rId15"/>
  <extLst>
    <ext xmlns:x14="http://schemas.microsoft.com/office/spreadsheetml/2009/9/main" uri="{CCE6A557-97BC-4b89-ADB6-D9C93CAAB3DF}">
      <x14:dataValidations xmlns:xm="http://schemas.microsoft.com/office/excel/2006/main" count="3">
        <x14:dataValidation type="list" allowBlank="1" showErrorMessage="1" xr:uid="{00000000-0002-0000-0200-000000000000}">
          <x14:formula1>
            <xm:f>controle!$E$3:$E74</xm:f>
          </x14:formula1>
          <xm:sqref>C4:C73 E4:E73</xm:sqref>
        </x14:dataValidation>
        <x14:dataValidation type="list" allowBlank="1" showErrorMessage="1" xr:uid="{00000000-0002-0000-0200-000001000000}">
          <x14:formula1>
            <xm:f>controle!$B$3:$B74</xm:f>
          </x14:formula1>
          <xm:sqref>B4 B6 B8 B10:B12 B14 B16 B18 B20:B21 B27 B30:B34 B36 B38 B40:B48 B50 B52 B54:B63 B65 B67 B69 B71:B73</xm:sqref>
        </x14:dataValidation>
        <x14:dataValidation type="list" allowBlank="1" showErrorMessage="1" xr:uid="{00000000-0002-0000-0200-000002000000}">
          <x14:formula1>
            <xm:f>controle!$F$3:$F74</xm:f>
          </x14:formula1>
          <xm:sqref>D4:D73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76"/>
  <sheetViews>
    <sheetView workbookViewId="0"/>
  </sheetViews>
  <sheetFormatPr defaultColWidth="12.6640625" defaultRowHeight="15.75" customHeight="1"/>
  <cols>
    <col min="1" max="1" width="10.21875" customWidth="1"/>
    <col min="2" max="2" width="24.21875" customWidth="1"/>
    <col min="3" max="3" width="17.109375" customWidth="1"/>
    <col min="4" max="4" width="17.44140625" customWidth="1"/>
    <col min="5" max="5" width="17.109375" customWidth="1"/>
    <col min="6" max="6" width="18.33203125" customWidth="1"/>
    <col min="7" max="7" width="19.88671875" customWidth="1"/>
    <col min="8" max="8" width="26.88671875" customWidth="1"/>
    <col min="9" max="9" width="8.21875" customWidth="1"/>
  </cols>
  <sheetData>
    <row r="1" spans="1:9">
      <c r="A1" s="31"/>
      <c r="B1" s="31"/>
      <c r="C1" s="31"/>
      <c r="D1" s="31"/>
      <c r="E1" s="31"/>
      <c r="F1" s="31"/>
      <c r="G1" s="31"/>
      <c r="H1" s="31"/>
      <c r="I1" s="31"/>
    </row>
    <row r="2" spans="1:9">
      <c r="A2" s="31"/>
      <c r="B2" s="33">
        <f t="array" ref="B2:I74">mapeamento!B1:I73</f>
        <v>0</v>
      </c>
      <c r="C2" s="31">
        <v>0</v>
      </c>
      <c r="D2" s="31">
        <v>0</v>
      </c>
      <c r="E2" s="31">
        <v>0</v>
      </c>
      <c r="F2" s="31">
        <v>0</v>
      </c>
      <c r="G2" s="31">
        <v>0</v>
      </c>
      <c r="H2" s="31">
        <v>0</v>
      </c>
      <c r="I2" s="31">
        <v>0</v>
      </c>
    </row>
    <row r="3" spans="1:9">
      <c r="A3" s="31"/>
      <c r="B3" s="34">
        <v>0</v>
      </c>
      <c r="C3" s="34" t="str">
        <v>Mdorim</v>
      </c>
      <c r="D3" s="34">
        <v>0</v>
      </c>
      <c r="E3" s="34">
        <v>0</v>
      </c>
      <c r="F3" s="34" t="str">
        <v>Termos candidatos</v>
      </c>
      <c r="G3" s="34">
        <v>0</v>
      </c>
      <c r="H3" s="34">
        <v>0</v>
      </c>
      <c r="I3" s="31">
        <v>0</v>
      </c>
    </row>
    <row r="4" spans="1:9">
      <c r="A4" s="31"/>
      <c r="B4" s="35" t="str">
        <v>Museológico</v>
      </c>
      <c r="C4" s="35" t="str">
        <v>Entidade</v>
      </c>
      <c r="D4" s="35" t="str">
        <v>Propriedade</v>
      </c>
      <c r="E4" s="35" t="str">
        <v>Classe relacionada</v>
      </c>
      <c r="F4" s="35" t="str">
        <v>AAT</v>
      </c>
      <c r="G4" s="35" t="str">
        <v>Spectrum</v>
      </c>
      <c r="H4" s="35" t="str">
        <v>Observação</v>
      </c>
      <c r="I4" s="31">
        <v>0</v>
      </c>
    </row>
    <row r="5" spans="1:9">
      <c r="A5" s="31"/>
      <c r="B5" s="55" t="str">
        <v>NúmeroTombo</v>
      </c>
      <c r="C5" s="32" t="str">
        <v>Object</v>
      </c>
      <c r="D5" s="32" t="str">
        <v>identified_by</v>
      </c>
      <c r="E5" s="32" t="str">
        <v>Identifier</v>
      </c>
      <c r="F5" s="32">
        <v>0</v>
      </c>
      <c r="G5" s="32">
        <v>0</v>
      </c>
      <c r="H5" s="32">
        <v>0</v>
      </c>
      <c r="I5" s="32">
        <v>0</v>
      </c>
    </row>
    <row r="6" spans="1:9">
      <c r="A6" s="31"/>
      <c r="B6" s="52">
        <v>0</v>
      </c>
      <c r="C6" s="32" t="str">
        <v>Identifier</v>
      </c>
      <c r="D6" s="32" t="str">
        <v>classified_as</v>
      </c>
      <c r="E6" s="32" t="str">
        <v>Concept</v>
      </c>
      <c r="F6" s="36" t="str">
        <v>accession numbers</v>
      </c>
      <c r="G6" s="32">
        <v>0</v>
      </c>
      <c r="H6" s="32">
        <v>0</v>
      </c>
      <c r="I6" s="32">
        <v>0</v>
      </c>
    </row>
    <row r="7" spans="1:9">
      <c r="A7" s="31"/>
      <c r="B7" s="56" t="str">
        <v>Letra</v>
      </c>
      <c r="C7" s="38" t="str">
        <v>Object</v>
      </c>
      <c r="D7" s="38" t="str">
        <v>identified_by</v>
      </c>
      <c r="E7" s="38" t="str">
        <v>Identifier</v>
      </c>
      <c r="F7" s="38">
        <v>0</v>
      </c>
      <c r="G7" s="38">
        <v>0</v>
      </c>
      <c r="H7" s="38" t="str">
        <v>É recomendado usar um sistema numérico e não alfa-numérico</v>
      </c>
      <c r="I7" s="32">
        <v>0</v>
      </c>
    </row>
    <row r="8" spans="1:9">
      <c r="A8" s="31"/>
      <c r="B8" s="52">
        <v>0</v>
      </c>
      <c r="C8" s="38" t="str">
        <v>Identifier</v>
      </c>
      <c r="D8" s="38" t="str">
        <v>classified_as</v>
      </c>
      <c r="E8" s="38" t="str">
        <v>Concept</v>
      </c>
      <c r="F8" s="39" t="str">
        <v>accession numbers</v>
      </c>
      <c r="G8" s="38">
        <v>0</v>
      </c>
      <c r="H8" s="38">
        <v>0</v>
      </c>
      <c r="I8" s="32">
        <v>0</v>
      </c>
    </row>
    <row r="9" spans="1:9">
      <c r="A9" s="31"/>
      <c r="B9" s="55" t="str">
        <v>NúmeroAnterior</v>
      </c>
      <c r="C9" s="32" t="str">
        <v>Object</v>
      </c>
      <c r="D9" s="32" t="str">
        <v>identified_by</v>
      </c>
      <c r="E9" s="32" t="str">
        <v>Identifier</v>
      </c>
      <c r="F9" s="32">
        <v>0</v>
      </c>
      <c r="G9" s="32">
        <v>0</v>
      </c>
      <c r="H9" s="32" t="str">
        <v>aprofundar com contextualização de ser atribuição anterior</v>
      </c>
      <c r="I9" s="32">
        <v>0</v>
      </c>
    </row>
    <row r="10" spans="1:9">
      <c r="A10" s="31"/>
      <c r="B10" s="52">
        <v>0</v>
      </c>
      <c r="C10" s="32" t="str">
        <v>Identifier</v>
      </c>
      <c r="D10" s="32" t="str">
        <v>classified_as</v>
      </c>
      <c r="E10" s="32" t="str">
        <v>Concept</v>
      </c>
      <c r="F10" s="36" t="str">
        <v>former, accession numbers</v>
      </c>
      <c r="G10" s="32">
        <v>0</v>
      </c>
      <c r="H10" s="32">
        <v>0</v>
      </c>
      <c r="I10" s="32">
        <v>0</v>
      </c>
    </row>
    <row r="11" spans="1:9">
      <c r="A11" s="31"/>
      <c r="B11" s="37" t="str">
        <v>Classificação</v>
      </c>
      <c r="C11" s="38" t="str">
        <v>Object</v>
      </c>
      <c r="D11" s="38" t="str">
        <v>classified_as</v>
      </c>
      <c r="E11" s="38" t="str">
        <v>Concept</v>
      </c>
      <c r="F11" s="38">
        <v>0</v>
      </c>
      <c r="G11" s="38">
        <v>0</v>
      </c>
      <c r="H11" s="38" t="str">
        <v>deve-se criar entidades Concept no Elucidário.art que descrevem as estruturas  de vocabulários controlados utilizados pela base museológica da Casa Museu Ema Klabin</v>
      </c>
      <c r="I11" s="32">
        <v>0</v>
      </c>
    </row>
    <row r="12" spans="1:9">
      <c r="A12" s="31"/>
      <c r="B12" s="31" t="str">
        <v>Núcleo</v>
      </c>
      <c r="C12" s="32" t="str">
        <v>Object</v>
      </c>
      <c r="D12" s="32" t="str">
        <v>classified_as</v>
      </c>
      <c r="E12" s="32" t="str">
        <v>Concept</v>
      </c>
      <c r="F12" s="32">
        <v>0</v>
      </c>
      <c r="G12" s="32">
        <v>0</v>
      </c>
      <c r="H12" s="32" t="str">
        <v>igual a Classificação</v>
      </c>
      <c r="I12" s="32">
        <v>0</v>
      </c>
    </row>
    <row r="13" spans="1:9">
      <c r="A13" s="31"/>
      <c r="B13" s="56" t="str">
        <v>NomeTítulo</v>
      </c>
      <c r="C13" s="38" t="str">
        <v>Object</v>
      </c>
      <c r="D13" s="38" t="str">
        <v>identified_by</v>
      </c>
      <c r="E13" s="38" t="str">
        <v>Name</v>
      </c>
      <c r="F13" s="38">
        <v>0</v>
      </c>
      <c r="G13" s="38">
        <v>0</v>
      </c>
      <c r="H13" s="38">
        <v>0</v>
      </c>
      <c r="I13" s="32">
        <v>0</v>
      </c>
    </row>
    <row r="14" spans="1:9">
      <c r="A14" s="31"/>
      <c r="B14" s="52">
        <v>0</v>
      </c>
      <c r="C14" s="38" t="str">
        <v>Name</v>
      </c>
      <c r="D14" s="38" t="str">
        <v>classified_as</v>
      </c>
      <c r="E14" s="38" t="str">
        <v>Concept</v>
      </c>
      <c r="F14" s="39" t="str">
        <v>titles</v>
      </c>
      <c r="G14" s="38">
        <v>0</v>
      </c>
      <c r="H14" s="38">
        <v>0</v>
      </c>
      <c r="I14" s="32">
        <v>0</v>
      </c>
    </row>
    <row r="15" spans="1:9">
      <c r="A15" s="31"/>
      <c r="B15" s="55" t="str">
        <v>Autor</v>
      </c>
      <c r="C15" s="32" t="str">
        <v>Object</v>
      </c>
      <c r="D15" s="32" t="str">
        <v>produced_by</v>
      </c>
      <c r="E15" s="32" t="str">
        <v>Production</v>
      </c>
      <c r="F15" s="32">
        <v>0</v>
      </c>
      <c r="G15" s="32">
        <v>0</v>
      </c>
      <c r="H15" s="32">
        <v>0</v>
      </c>
      <c r="I15" s="32">
        <v>0</v>
      </c>
    </row>
    <row r="16" spans="1:9">
      <c r="A16" s="31"/>
      <c r="B16" s="52">
        <v>0</v>
      </c>
      <c r="C16" s="32" t="str">
        <v>Production</v>
      </c>
      <c r="D16" s="32" t="str">
        <v>carried_out_by</v>
      </c>
      <c r="E16" s="32" t="str">
        <v>Person</v>
      </c>
      <c r="F16" s="32">
        <v>0</v>
      </c>
      <c r="G16" s="32">
        <v>0</v>
      </c>
      <c r="H16" s="32" t="str">
        <v>Deve se criar entidades Person/Group no Elucidário para cada autoria representada</v>
      </c>
      <c r="I16" s="32">
        <v>0</v>
      </c>
    </row>
    <row r="17" spans="1:9">
      <c r="A17" s="31"/>
      <c r="B17" s="56" t="str">
        <v>Origem</v>
      </c>
      <c r="C17" s="38" t="str">
        <v>Object</v>
      </c>
      <c r="D17" s="38" t="str">
        <v>produced_by</v>
      </c>
      <c r="E17" s="38" t="str">
        <v>Production</v>
      </c>
      <c r="F17" s="38">
        <v>0</v>
      </c>
      <c r="G17" s="38">
        <v>0</v>
      </c>
      <c r="H17" s="38">
        <v>0</v>
      </c>
      <c r="I17" s="32">
        <v>0</v>
      </c>
    </row>
    <row r="18" spans="1:9">
      <c r="A18" s="31"/>
      <c r="B18" s="52">
        <v>0</v>
      </c>
      <c r="C18" s="38" t="str">
        <v>Production</v>
      </c>
      <c r="D18" s="38" t="str">
        <v>took_place_at</v>
      </c>
      <c r="E18" s="38" t="str">
        <v>Place</v>
      </c>
      <c r="F18" s="38">
        <v>0</v>
      </c>
      <c r="G18" s="38">
        <v>0</v>
      </c>
      <c r="H18" s="38" t="str">
        <v>Deve se criar entidades Place que descrevem as origens definidas na Coleção</v>
      </c>
      <c r="I18" s="32">
        <v>0</v>
      </c>
    </row>
    <row r="19" spans="1:9">
      <c r="A19" s="31"/>
      <c r="B19" s="55" t="str">
        <v>DataPeríodo</v>
      </c>
      <c r="C19" s="32" t="str">
        <v>Object</v>
      </c>
      <c r="D19" s="32" t="str">
        <v>produced_by</v>
      </c>
      <c r="E19" s="32" t="str">
        <v>Production</v>
      </c>
      <c r="F19" s="32">
        <v>0</v>
      </c>
      <c r="G19" s="32">
        <v>0</v>
      </c>
      <c r="H19" s="32">
        <v>0</v>
      </c>
      <c r="I19" s="32">
        <v>0</v>
      </c>
    </row>
    <row r="20" spans="1:9">
      <c r="A20" s="31"/>
      <c r="B20" s="52">
        <v>0</v>
      </c>
      <c r="C20" s="32" t="str">
        <v>Production</v>
      </c>
      <c r="D20" s="32" t="str">
        <v>timespan</v>
      </c>
      <c r="E20" s="32" t="str">
        <v>TimeSpan</v>
      </c>
      <c r="F20" s="32">
        <v>0</v>
      </c>
      <c r="G20" s="32">
        <v>0</v>
      </c>
      <c r="H20" s="32">
        <v>0</v>
      </c>
      <c r="I20" s="32">
        <v>0</v>
      </c>
    </row>
    <row r="21" spans="1:9">
      <c r="A21" s="31"/>
      <c r="B21" s="37" t="str">
        <v>LocalizaçãoAtual</v>
      </c>
      <c r="C21" s="38" t="str">
        <v>Object</v>
      </c>
      <c r="D21" s="38" t="str">
        <v>current_location</v>
      </c>
      <c r="E21" s="38" t="str">
        <v>Place</v>
      </c>
      <c r="F21" s="38">
        <v>0</v>
      </c>
      <c r="G21" s="38">
        <v>0</v>
      </c>
      <c r="H21" s="38" t="str">
        <v>Deve-se criar entidades Places que descrevem os ambientes da Casa</v>
      </c>
      <c r="I21" s="32">
        <v>0</v>
      </c>
    </row>
    <row r="22" spans="1:9">
      <c r="A22" s="31"/>
      <c r="B22" s="55" t="str">
        <v>LocalizaçãoOriginal</v>
      </c>
      <c r="C22" s="32" t="str">
        <v>Object</v>
      </c>
      <c r="D22" s="32" t="str">
        <v>attributed_by</v>
      </c>
      <c r="E22" s="32" t="str">
        <v>AttributeAssignment</v>
      </c>
      <c r="F22" s="32">
        <v>0</v>
      </c>
      <c r="G22" s="32">
        <v>0</v>
      </c>
      <c r="H22" s="32">
        <v>0</v>
      </c>
      <c r="I22" s="32">
        <v>0</v>
      </c>
    </row>
    <row r="23" spans="1:9">
      <c r="A23" s="31"/>
      <c r="B23" s="52">
        <v>0</v>
      </c>
      <c r="C23" s="32" t="str">
        <v>AttributeAssignment</v>
      </c>
      <c r="D23" s="32" t="str">
        <v>classified_as</v>
      </c>
      <c r="E23" s="32" t="str">
        <v>Concept</v>
      </c>
      <c r="F23" s="36" t="str">
        <v>location (physical position)</v>
      </c>
      <c r="G23" s="32">
        <v>0</v>
      </c>
      <c r="H23" s="32" t="str">
        <v>Deve-se criar um conceito que define Localização anterior, e referencia à getty location</v>
      </c>
      <c r="I23" s="32">
        <v>0</v>
      </c>
    </row>
    <row r="24" spans="1:9">
      <c r="A24" s="31"/>
      <c r="B24" s="52">
        <v>0</v>
      </c>
      <c r="C24" s="32" t="str">
        <v>AttributeAssignment</v>
      </c>
      <c r="D24" s="32" t="str">
        <v>assigned</v>
      </c>
      <c r="E24" s="32" t="str">
        <v>Place</v>
      </c>
      <c r="F24" s="32">
        <v>0</v>
      </c>
      <c r="G24" s="32">
        <v>0</v>
      </c>
      <c r="H24" s="32">
        <v>0</v>
      </c>
      <c r="I24" s="32">
        <v>0</v>
      </c>
    </row>
    <row r="25" spans="1:9">
      <c r="A25" s="31"/>
      <c r="B25" s="52">
        <v>0</v>
      </c>
      <c r="C25" s="32" t="str">
        <v>AttributeAssignment</v>
      </c>
      <c r="D25" s="32" t="str">
        <v>identified_by</v>
      </c>
      <c r="E25" s="32" t="str">
        <v>Name</v>
      </c>
      <c r="F25" s="32">
        <v>0</v>
      </c>
      <c r="G25" s="32">
        <v>0</v>
      </c>
      <c r="H25" s="32">
        <v>0</v>
      </c>
      <c r="I25" s="32">
        <v>0</v>
      </c>
    </row>
    <row r="26" spans="1:9">
      <c r="A26" s="31"/>
      <c r="B26" s="52">
        <v>0</v>
      </c>
      <c r="C26" s="32" t="str">
        <v>Name</v>
      </c>
      <c r="D26" s="32" t="str">
        <v>classified_as</v>
      </c>
      <c r="E26" s="32" t="str">
        <v>Concept</v>
      </c>
      <c r="F26" s="36" t="str">
        <v>display_information</v>
      </c>
      <c r="G26" s="32">
        <v>0</v>
      </c>
      <c r="H26" s="32">
        <v>0</v>
      </c>
      <c r="I26" s="32">
        <v>0</v>
      </c>
    </row>
    <row r="27" spans="1:9">
      <c r="A27" s="31"/>
      <c r="B27" s="52">
        <v>0</v>
      </c>
      <c r="C27" s="32" t="str">
        <v>Name</v>
      </c>
      <c r="D27" s="32" t="str">
        <v>content</v>
      </c>
      <c r="E27" s="32">
        <v>0</v>
      </c>
      <c r="F27" s="32">
        <v>0</v>
      </c>
      <c r="G27" s="32">
        <v>0</v>
      </c>
      <c r="H27" s="32" t="str">
        <v>Localização original</v>
      </c>
      <c r="I27" s="32">
        <v>0</v>
      </c>
    </row>
    <row r="28" spans="1:9">
      <c r="A28" s="31"/>
      <c r="B28" s="56" t="str">
        <v>MaterialTécnica</v>
      </c>
      <c r="C28" s="38" t="str">
        <v>Object</v>
      </c>
      <c r="D28" s="38" t="str">
        <v>made_of</v>
      </c>
      <c r="E28" s="38" t="str">
        <v>Ref</v>
      </c>
      <c r="F28" s="38">
        <v>0</v>
      </c>
      <c r="G28" s="38">
        <v>0</v>
      </c>
      <c r="H28" s="38" t="str">
        <v>Deve se criar entidades Concept/Types que descreve materiais e técnicas utilizando AAT</v>
      </c>
      <c r="I28" s="32">
        <v>0</v>
      </c>
    </row>
    <row r="29" spans="1:9">
      <c r="A29" s="31"/>
      <c r="B29" s="52">
        <v>0</v>
      </c>
      <c r="C29" s="38" t="str">
        <v>Object</v>
      </c>
      <c r="D29" s="38" t="str">
        <v>produced_by</v>
      </c>
      <c r="E29" s="38" t="str">
        <v>Production</v>
      </c>
      <c r="F29" s="38">
        <v>0</v>
      </c>
      <c r="G29" s="38">
        <v>0</v>
      </c>
      <c r="H29" s="38">
        <v>0</v>
      </c>
      <c r="I29" s="32">
        <v>0</v>
      </c>
    </row>
    <row r="30" spans="1:9">
      <c r="A30" s="31"/>
      <c r="B30" s="52">
        <v>0</v>
      </c>
      <c r="C30" s="38" t="str">
        <v>Production</v>
      </c>
      <c r="D30" s="38" t="str">
        <v>technique</v>
      </c>
      <c r="E30" s="38" t="str">
        <v>Concept</v>
      </c>
      <c r="F30" s="38">
        <v>0</v>
      </c>
      <c r="G30" s="38">
        <v>0</v>
      </c>
      <c r="H30" s="38" t="str">
        <v>Deve se criar entidades Concept/Types que descreve materiais e técnicas utilizando AAT</v>
      </c>
      <c r="I30" s="32">
        <v>0</v>
      </c>
    </row>
    <row r="31" spans="1:9">
      <c r="A31" s="31"/>
      <c r="B31" s="31" t="str">
        <v>Dimensões</v>
      </c>
      <c r="C31" s="32" t="str">
        <v>Object</v>
      </c>
      <c r="D31" s="32" t="str">
        <v>dimension</v>
      </c>
      <c r="E31" s="32" t="str">
        <v>Dimension</v>
      </c>
      <c r="F31" s="32">
        <v>0</v>
      </c>
      <c r="G31" s="32">
        <v>0</v>
      </c>
      <c r="H31" s="32">
        <v>0</v>
      </c>
      <c r="I31" s="32">
        <v>0</v>
      </c>
    </row>
    <row r="32" spans="1:9">
      <c r="A32" s="31"/>
      <c r="B32" s="37" t="str">
        <v>BaseMoldura</v>
      </c>
      <c r="C32" s="38" t="str">
        <v>Object</v>
      </c>
      <c r="D32" s="38">
        <v>0</v>
      </c>
      <c r="E32" s="38">
        <v>0</v>
      </c>
      <c r="F32" s="38">
        <v>0</v>
      </c>
      <c r="G32" s="38">
        <v>0</v>
      </c>
      <c r="H32" s="38" t="str">
        <v>BaseMoldura deixa de existir e criamos uma nova entidade Object que descreve o item relacionado e neste item marcamos o item superior utilizando a propriedade part_of</v>
      </c>
      <c r="I32" s="32">
        <v>0</v>
      </c>
    </row>
    <row r="33" spans="1:9">
      <c r="A33" s="31"/>
      <c r="B33" s="31" t="str">
        <v>PesoTotal</v>
      </c>
      <c r="C33" s="32" t="str">
        <v>Object</v>
      </c>
      <c r="D33" s="32" t="str">
        <v>dimension</v>
      </c>
      <c r="E33" s="32" t="str">
        <v>Dimension</v>
      </c>
      <c r="F33" s="32">
        <v>0</v>
      </c>
      <c r="G33" s="32">
        <v>0</v>
      </c>
      <c r="H33" s="32">
        <v>0</v>
      </c>
      <c r="I33" s="32">
        <v>0</v>
      </c>
    </row>
    <row r="34" spans="1:9">
      <c r="A34" s="31"/>
      <c r="B34" s="37" t="str">
        <v>Marca</v>
      </c>
      <c r="C34" s="38" t="str">
        <v>Object</v>
      </c>
      <c r="D34" s="38" t="str">
        <v>referred_to_by</v>
      </c>
      <c r="E34" s="38" t="str">
        <v>Statement</v>
      </c>
      <c r="F34" s="38">
        <v>0</v>
      </c>
      <c r="G34" s="38">
        <v>0</v>
      </c>
      <c r="H34" s="38" t="str">
        <v>Necessita ser avaliado a necessidade desse campo, se pode ser mesclado com Insrcrições</v>
      </c>
      <c r="I34" s="32">
        <v>0</v>
      </c>
    </row>
    <row r="35" spans="1:9">
      <c r="A35" s="31"/>
      <c r="B35" s="31" t="str">
        <v>Assinatura</v>
      </c>
      <c r="C35" s="32" t="str">
        <v>Object</v>
      </c>
      <c r="D35" s="32" t="str">
        <v>referred_to_by</v>
      </c>
      <c r="E35" s="32" t="str">
        <v>Statement</v>
      </c>
      <c r="F35" s="32">
        <v>0</v>
      </c>
      <c r="G35" s="32">
        <v>0</v>
      </c>
      <c r="H35" s="32">
        <v>0</v>
      </c>
      <c r="I35" s="32">
        <v>0</v>
      </c>
    </row>
    <row r="36" spans="1:9">
      <c r="A36" s="31"/>
      <c r="B36" s="31">
        <v>0</v>
      </c>
      <c r="C36" s="32" t="str">
        <v>Statement</v>
      </c>
      <c r="D36" s="32" t="str">
        <v>classified_as</v>
      </c>
      <c r="E36" s="32" t="str">
        <v>Concept</v>
      </c>
      <c r="F36" s="36" t="str">
        <v>signatures</v>
      </c>
      <c r="G36" s="32">
        <v>0</v>
      </c>
      <c r="H36" s="32">
        <v>0</v>
      </c>
      <c r="I36" s="32">
        <v>0</v>
      </c>
    </row>
    <row r="37" spans="1:9">
      <c r="A37" s="31"/>
      <c r="B37" s="56" t="str">
        <v>Incrições</v>
      </c>
      <c r="C37" s="38" t="str">
        <v>Object</v>
      </c>
      <c r="D37" s="38" t="str">
        <v>referred_to_by</v>
      </c>
      <c r="E37" s="38" t="str">
        <v>Statement</v>
      </c>
      <c r="F37" s="38">
        <v>0</v>
      </c>
      <c r="G37" s="38">
        <v>0</v>
      </c>
      <c r="H37" s="38">
        <v>0</v>
      </c>
      <c r="I37" s="32">
        <v>0</v>
      </c>
    </row>
    <row r="38" spans="1:9">
      <c r="A38" s="31"/>
      <c r="B38" s="52">
        <v>0</v>
      </c>
      <c r="C38" s="38" t="str">
        <v>Statement</v>
      </c>
      <c r="D38" s="38" t="str">
        <v>classified_as</v>
      </c>
      <c r="E38" s="38" t="str">
        <v>Concept</v>
      </c>
      <c r="F38" s="39" t="str">
        <v>inscriptions</v>
      </c>
      <c r="G38" s="38">
        <v>0</v>
      </c>
      <c r="H38" s="38">
        <v>0</v>
      </c>
      <c r="I38" s="32">
        <v>0</v>
      </c>
    </row>
    <row r="39" spans="1:9">
      <c r="A39" s="31"/>
      <c r="B39" s="55" t="str">
        <v>Etiquetas</v>
      </c>
      <c r="C39" s="32" t="str">
        <v>Object</v>
      </c>
      <c r="D39" s="32" t="str">
        <v>referred_to_by</v>
      </c>
      <c r="E39" s="32" t="str">
        <v>Statement</v>
      </c>
      <c r="F39" s="32">
        <v>0</v>
      </c>
      <c r="G39" s="32">
        <v>0</v>
      </c>
      <c r="H39" s="32">
        <v>0</v>
      </c>
      <c r="I39" s="32">
        <v>0</v>
      </c>
    </row>
    <row r="40" spans="1:9">
      <c r="A40" s="31"/>
      <c r="B40" s="52">
        <v>0</v>
      </c>
      <c r="C40" s="32" t="str">
        <v>Statement</v>
      </c>
      <c r="D40" s="32" t="str">
        <v>classified_as</v>
      </c>
      <c r="E40" s="32" t="str">
        <v>Concept</v>
      </c>
      <c r="F40" s="36" t="str">
        <v>identification tags</v>
      </c>
      <c r="G40" s="32">
        <v>0</v>
      </c>
      <c r="H40" s="32">
        <v>0</v>
      </c>
      <c r="I40" s="32">
        <v>0</v>
      </c>
    </row>
    <row r="41" spans="1:9">
      <c r="A41" s="31"/>
      <c r="B41" s="37" t="str">
        <v>Procedência</v>
      </c>
      <c r="C41" s="38" t="str">
        <v>Provenance</v>
      </c>
      <c r="D41" s="38">
        <v>0</v>
      </c>
      <c r="E41" s="38">
        <v>0</v>
      </c>
      <c r="F41" s="38">
        <v>0</v>
      </c>
      <c r="G41" s="38">
        <v>0</v>
      </c>
      <c r="H41" s="38">
        <v>0</v>
      </c>
      <c r="I41" s="32">
        <v>0</v>
      </c>
    </row>
    <row r="42" spans="1:9">
      <c r="A42" s="31"/>
      <c r="B42" s="31" t="str">
        <v>DataEntrada</v>
      </c>
      <c r="C42" s="32" t="str">
        <v>Provenance</v>
      </c>
      <c r="D42" s="32" t="str">
        <v>timespan</v>
      </c>
      <c r="E42" s="32" t="str">
        <v>TimeSpan</v>
      </c>
      <c r="F42" s="32">
        <v>0</v>
      </c>
      <c r="G42" s="32">
        <v>0</v>
      </c>
      <c r="H42" s="32">
        <v>0</v>
      </c>
      <c r="I42" s="32">
        <v>0</v>
      </c>
    </row>
    <row r="43" spans="1:9">
      <c r="A43" s="31"/>
      <c r="B43" s="37" t="str">
        <v>DocumentoAquisição</v>
      </c>
      <c r="C43" s="38" t="str">
        <v>Provenance</v>
      </c>
      <c r="D43" s="38" t="str">
        <v>subject_of</v>
      </c>
      <c r="E43" s="38" t="str">
        <v>Textual</v>
      </c>
      <c r="F43" s="38">
        <v>0</v>
      </c>
      <c r="G43" s="38">
        <v>0</v>
      </c>
      <c r="H43" s="38">
        <v>0</v>
      </c>
      <c r="I43" s="32">
        <v>0</v>
      </c>
    </row>
    <row r="44" spans="1:9">
      <c r="A44" s="31"/>
      <c r="B44" s="31" t="str">
        <v>ParecerTécnico</v>
      </c>
      <c r="C44" s="32" t="str">
        <v>Object</v>
      </c>
      <c r="D44" s="32" t="str">
        <v>referred_to_by</v>
      </c>
      <c r="E44" s="32" t="str">
        <v>Textual</v>
      </c>
      <c r="F44" s="32">
        <v>0</v>
      </c>
      <c r="G44" s="32">
        <v>0</v>
      </c>
      <c r="H44" s="32">
        <v>0</v>
      </c>
      <c r="I44" s="32">
        <v>0</v>
      </c>
    </row>
    <row r="45" spans="1:9">
      <c r="A45" s="31"/>
      <c r="B45" s="37" t="str">
        <v>Exposições</v>
      </c>
      <c r="C45" s="38" t="str">
        <v>Activity</v>
      </c>
      <c r="D45" s="38" t="str">
        <v>used_specific_object</v>
      </c>
      <c r="E45" s="38" t="str">
        <v>Object</v>
      </c>
      <c r="F45" s="38">
        <v>0</v>
      </c>
      <c r="G45" s="38">
        <v>0</v>
      </c>
      <c r="H45" s="38">
        <v>0</v>
      </c>
      <c r="I45" s="32">
        <v>0</v>
      </c>
    </row>
    <row r="46" spans="1:9">
      <c r="A46" s="31"/>
      <c r="B46" s="31" t="str">
        <v>ReferênciaBibliográfica</v>
      </c>
      <c r="C46" s="32" t="str">
        <v>Object</v>
      </c>
      <c r="D46" s="32" t="str">
        <v>subject_of</v>
      </c>
      <c r="E46" s="32" t="str">
        <v>Textual</v>
      </c>
      <c r="F46" s="32">
        <v>0</v>
      </c>
      <c r="G46" s="32">
        <v>0</v>
      </c>
      <c r="H46" s="32">
        <v>0</v>
      </c>
      <c r="I46" s="32">
        <v>0</v>
      </c>
    </row>
    <row r="47" spans="1:9">
      <c r="A47" s="31"/>
      <c r="B47" s="37" t="str">
        <v>ReferênciaAudiovisual</v>
      </c>
      <c r="C47" s="38" t="str">
        <v>Object</v>
      </c>
      <c r="D47" s="38" t="str">
        <v>representation</v>
      </c>
      <c r="E47" s="38" t="str">
        <v>Visual</v>
      </c>
      <c r="F47" s="38">
        <v>0</v>
      </c>
      <c r="G47" s="38">
        <v>0</v>
      </c>
      <c r="H47" s="38">
        <v>0</v>
      </c>
      <c r="I47" s="32">
        <v>0</v>
      </c>
    </row>
    <row r="48" spans="1:9">
      <c r="A48" s="31"/>
      <c r="B48" s="31" t="str">
        <v>EstadoAtual</v>
      </c>
      <c r="C48" s="32" t="str">
        <v>Procedure</v>
      </c>
      <c r="D48" s="32" t="str">
        <v>type</v>
      </c>
      <c r="E48" s="32">
        <v>0</v>
      </c>
      <c r="F48" s="32">
        <v>0</v>
      </c>
      <c r="G48" s="32" t="str">
        <v>Condition checking and technical assessment</v>
      </c>
      <c r="H48" s="32">
        <v>0</v>
      </c>
      <c r="I48" s="32">
        <v>0</v>
      </c>
    </row>
    <row r="49" spans="1:9">
      <c r="A49" s="31"/>
      <c r="B49" s="56" t="str">
        <v>Recomendações</v>
      </c>
      <c r="C49" s="38" t="str">
        <v>Object</v>
      </c>
      <c r="D49" s="38" t="str">
        <v>referred_to_by</v>
      </c>
      <c r="E49" s="38" t="str">
        <v>Statement</v>
      </c>
      <c r="F49" s="38">
        <v>0</v>
      </c>
      <c r="G49" s="38">
        <v>0</v>
      </c>
      <c r="H49" s="38">
        <v>0</v>
      </c>
      <c r="I49" s="32">
        <v>0</v>
      </c>
    </row>
    <row r="50" spans="1:9">
      <c r="A50" s="31"/>
      <c r="B50" s="52">
        <v>0</v>
      </c>
      <c r="C50" s="38" t="str">
        <v>Statement</v>
      </c>
      <c r="D50" s="38" t="str">
        <v>classified_as</v>
      </c>
      <c r="E50" s="38" t="str">
        <v>Concept</v>
      </c>
      <c r="F50" s="39" t="str">
        <v>remarks</v>
      </c>
      <c r="G50" s="38">
        <v>0</v>
      </c>
      <c r="H50" s="38">
        <v>0</v>
      </c>
      <c r="I50" s="32">
        <v>0</v>
      </c>
    </row>
    <row r="51" spans="1:9">
      <c r="A51" s="31"/>
      <c r="B51" s="55" t="str">
        <v>DescriçãoTécnicos</v>
      </c>
      <c r="C51" s="32" t="str">
        <v>Object</v>
      </c>
      <c r="D51" s="32" t="str">
        <v>referred_to_by</v>
      </c>
      <c r="E51" s="32" t="str">
        <v>Statement</v>
      </c>
      <c r="F51" s="32">
        <v>0</v>
      </c>
      <c r="G51" s="32">
        <v>0</v>
      </c>
      <c r="H51" s="32">
        <v>0</v>
      </c>
      <c r="I51" s="32">
        <v>0</v>
      </c>
    </row>
    <row r="52" spans="1:9">
      <c r="A52" s="31"/>
      <c r="B52" s="52">
        <v>0</v>
      </c>
      <c r="C52" s="32" t="str">
        <v>Statement</v>
      </c>
      <c r="D52" s="32" t="str">
        <v>classified_as</v>
      </c>
      <c r="E52" s="32" t="str">
        <v>Concept</v>
      </c>
      <c r="F52" s="36" t="str">
        <v>descriptive note</v>
      </c>
      <c r="G52" s="32">
        <v>0</v>
      </c>
      <c r="H52" s="32">
        <v>0</v>
      </c>
      <c r="I52" s="32">
        <v>0</v>
      </c>
    </row>
    <row r="53" spans="1:9">
      <c r="A53" s="31"/>
      <c r="B53" s="56" t="str">
        <v>DescriçãoConservação</v>
      </c>
      <c r="C53" s="38" t="str">
        <v>Object</v>
      </c>
      <c r="D53" s="38" t="str">
        <v>referred_to_by</v>
      </c>
      <c r="E53" s="38" t="str">
        <v>Statement</v>
      </c>
      <c r="F53" s="38">
        <v>0</v>
      </c>
      <c r="G53" s="38">
        <v>0</v>
      </c>
      <c r="H53" s="38">
        <v>0</v>
      </c>
      <c r="I53" s="32">
        <v>0</v>
      </c>
    </row>
    <row r="54" spans="1:9">
      <c r="A54" s="31"/>
      <c r="B54" s="52">
        <v>0</v>
      </c>
      <c r="C54" s="38" t="str">
        <v>Statement</v>
      </c>
      <c r="D54" s="38" t="str">
        <v>classified_as</v>
      </c>
      <c r="E54" s="38" t="str">
        <v>Concept</v>
      </c>
      <c r="F54" s="39" t="str">
        <v>condition/examination description</v>
      </c>
      <c r="G54" s="38" t="str">
        <v>Condition checking and technical assessment</v>
      </c>
      <c r="H54" s="38">
        <v>0</v>
      </c>
      <c r="I54" s="32">
        <v>0</v>
      </c>
    </row>
    <row r="55" spans="1:9">
      <c r="A55" s="31"/>
      <c r="B55" s="31" t="str">
        <v>Intervenções</v>
      </c>
      <c r="C55" s="32" t="str">
        <v>Procedure</v>
      </c>
      <c r="D55" s="32" t="str">
        <v>type</v>
      </c>
      <c r="E55" s="32">
        <v>0</v>
      </c>
      <c r="F55" s="32">
        <v>0</v>
      </c>
      <c r="G55" s="32" t="str">
        <v>Collections care and conservation</v>
      </c>
      <c r="H55" s="32">
        <v>0</v>
      </c>
      <c r="I55" s="32">
        <v>0</v>
      </c>
    </row>
    <row r="56" spans="1:9">
      <c r="A56" s="31"/>
      <c r="B56" s="37" t="str">
        <v>Trânsito</v>
      </c>
      <c r="C56" s="38" t="str">
        <v>Procedure</v>
      </c>
      <c r="D56" s="38" t="str">
        <v>type</v>
      </c>
      <c r="E56" s="38">
        <v>0</v>
      </c>
      <c r="F56" s="38">
        <v>0</v>
      </c>
      <c r="G56" s="38" t="str">
        <v>Location and movement control</v>
      </c>
      <c r="H56" s="38">
        <v>0</v>
      </c>
      <c r="I56" s="32">
        <v>0</v>
      </c>
    </row>
    <row r="57" spans="1:9">
      <c r="A57" s="31"/>
      <c r="B57" s="31" t="str">
        <v>CriadorReg</v>
      </c>
      <c r="C57" s="32" t="str">
        <v>Object</v>
      </c>
      <c r="D57" s="32" t="str">
        <v>author</v>
      </c>
      <c r="E57" s="32" t="str">
        <v>User</v>
      </c>
      <c r="F57" s="32">
        <v>0</v>
      </c>
      <c r="G57" s="32">
        <v>0</v>
      </c>
      <c r="H57" s="32">
        <v>0</v>
      </c>
      <c r="I57" s="32">
        <v>0</v>
      </c>
    </row>
    <row r="58" spans="1:9">
      <c r="A58" s="31"/>
      <c r="B58" s="37" t="str">
        <v>DataCriação</v>
      </c>
      <c r="C58" s="38" t="str">
        <v>Object</v>
      </c>
      <c r="D58" s="38" t="str">
        <v>created</v>
      </c>
      <c r="E58" s="38">
        <v>0</v>
      </c>
      <c r="F58" s="38">
        <v>0</v>
      </c>
      <c r="G58" s="38">
        <v>0</v>
      </c>
      <c r="H58" s="38">
        <v>0</v>
      </c>
      <c r="I58" s="32">
        <v>0</v>
      </c>
    </row>
    <row r="59" spans="1:9">
      <c r="A59" s="31"/>
      <c r="B59" s="31" t="str">
        <v>HoraCriação</v>
      </c>
      <c r="C59" s="32" t="str">
        <v>Object</v>
      </c>
      <c r="D59" s="32" t="str">
        <v>created</v>
      </c>
      <c r="E59" s="32">
        <v>0</v>
      </c>
      <c r="F59" s="32">
        <v>0</v>
      </c>
      <c r="G59" s="32">
        <v>0</v>
      </c>
      <c r="H59" s="32">
        <v>0</v>
      </c>
      <c r="I59" s="32">
        <v>0</v>
      </c>
    </row>
    <row r="60" spans="1:9">
      <c r="A60" s="31"/>
      <c r="B60" s="37" t="str">
        <v>ModificadorReg</v>
      </c>
      <c r="C60" s="38" t="str">
        <v>History</v>
      </c>
      <c r="D60" s="38">
        <v>0</v>
      </c>
      <c r="E60" s="38">
        <v>0</v>
      </c>
      <c r="F60" s="38">
        <v>0</v>
      </c>
      <c r="G60" s="38">
        <v>0</v>
      </c>
      <c r="H60" s="38" t="str">
        <v>Ver entidade History</v>
      </c>
      <c r="I60" s="32">
        <v>0</v>
      </c>
    </row>
    <row r="61" spans="1:9">
      <c r="A61" s="31"/>
      <c r="B61" s="31" t="str">
        <v>DataModificação</v>
      </c>
      <c r="C61" s="32" t="str">
        <v>History</v>
      </c>
      <c r="D61" s="32">
        <v>0</v>
      </c>
      <c r="E61" s="32">
        <v>0</v>
      </c>
      <c r="F61" s="32">
        <v>0</v>
      </c>
      <c r="G61" s="32">
        <v>0</v>
      </c>
      <c r="H61" s="32">
        <v>0</v>
      </c>
      <c r="I61" s="32">
        <v>0</v>
      </c>
    </row>
    <row r="62" spans="1:9">
      <c r="A62" s="31"/>
      <c r="B62" s="37" t="str">
        <v>HoraModificação</v>
      </c>
      <c r="C62" s="38" t="str">
        <v>History</v>
      </c>
      <c r="D62" s="38">
        <v>0</v>
      </c>
      <c r="E62" s="38">
        <v>0</v>
      </c>
      <c r="F62" s="38">
        <v>0</v>
      </c>
      <c r="G62" s="38">
        <v>0</v>
      </c>
      <c r="H62" s="38">
        <v>0</v>
      </c>
      <c r="I62" s="32">
        <v>0</v>
      </c>
    </row>
    <row r="63" spans="1:9">
      <c r="A63" s="31"/>
      <c r="B63" s="31" t="str">
        <v>Observações</v>
      </c>
      <c r="C63" s="32" t="str">
        <v>Object</v>
      </c>
      <c r="D63" s="32">
        <v>0</v>
      </c>
      <c r="E63" s="32">
        <v>0</v>
      </c>
      <c r="F63" s="32">
        <v>0</v>
      </c>
      <c r="G63" s="32">
        <v>0</v>
      </c>
      <c r="H63" s="32" t="str">
        <v>precisa ser analisado caso a caso, pois possui informações de diversos tipos diferentes</v>
      </c>
      <c r="I63" s="32">
        <v>0</v>
      </c>
    </row>
    <row r="64" spans="1:9">
      <c r="A64" s="31"/>
      <c r="B64" s="56" t="str">
        <v>valor_seguro</v>
      </c>
      <c r="C64" s="38" t="str">
        <v>Object</v>
      </c>
      <c r="D64" s="38" t="str">
        <v>dimension</v>
      </c>
      <c r="E64" s="38" t="str">
        <v>Dimension</v>
      </c>
      <c r="F64" s="38">
        <v>0</v>
      </c>
      <c r="G64" s="38">
        <v>0</v>
      </c>
      <c r="H64" s="38">
        <v>0</v>
      </c>
      <c r="I64" s="32">
        <v>0</v>
      </c>
    </row>
    <row r="65" spans="1:9">
      <c r="A65" s="31"/>
      <c r="B65" s="52">
        <v>0</v>
      </c>
      <c r="C65" s="38" t="str">
        <v>Dimension</v>
      </c>
      <c r="D65" s="38" t="str">
        <v>classified_as</v>
      </c>
      <c r="E65" s="38" t="str">
        <v>Concept</v>
      </c>
      <c r="F65" s="38" t="str">
        <v>search:price</v>
      </c>
      <c r="G65" s="38">
        <v>0</v>
      </c>
      <c r="H65" s="38">
        <v>0</v>
      </c>
      <c r="I65" s="32">
        <v>0</v>
      </c>
    </row>
    <row r="66" spans="1:9">
      <c r="A66" s="31"/>
      <c r="B66" s="55" t="str">
        <v>dados_tecnicos-observacao</v>
      </c>
      <c r="C66" s="32" t="str">
        <v>Object</v>
      </c>
      <c r="D66" s="32" t="str">
        <v>referred_to_by</v>
      </c>
      <c r="E66" s="32" t="str">
        <v>Statement</v>
      </c>
      <c r="F66" s="32">
        <v>0</v>
      </c>
      <c r="G66" s="32">
        <v>0</v>
      </c>
      <c r="H66" s="32" t="str">
        <v>dados_tecnicos-observacao</v>
      </c>
      <c r="I66" s="32">
        <v>0</v>
      </c>
    </row>
    <row r="67" spans="1:9">
      <c r="A67" s="31"/>
      <c r="B67" s="52">
        <v>0</v>
      </c>
      <c r="C67" s="32" t="str">
        <v>Statement</v>
      </c>
      <c r="D67" s="32" t="str">
        <v>classified_as</v>
      </c>
      <c r="E67" s="32" t="str">
        <v>Concept</v>
      </c>
      <c r="F67" s="36" t="str">
        <v>remarks</v>
      </c>
      <c r="G67" s="32">
        <v>0</v>
      </c>
      <c r="H67" s="32">
        <v>0</v>
      </c>
      <c r="I67" s="32">
        <v>0</v>
      </c>
    </row>
    <row r="68" spans="1:9">
      <c r="A68" s="31"/>
      <c r="B68" s="56" t="str">
        <v>conservacao_nivel</v>
      </c>
      <c r="C68" s="38" t="str">
        <v>Object</v>
      </c>
      <c r="D68" s="38" t="str">
        <v>referred_to_by</v>
      </c>
      <c r="E68" s="38" t="str">
        <v>Statement</v>
      </c>
      <c r="F68" s="38">
        <v>0</v>
      </c>
      <c r="G68" s="38">
        <v>0</v>
      </c>
      <c r="H68" s="38" t="str">
        <v>conservacao_nivel</v>
      </c>
      <c r="I68" s="32">
        <v>0</v>
      </c>
    </row>
    <row r="69" spans="1:9">
      <c r="A69" s="31"/>
      <c r="B69" s="52">
        <v>0</v>
      </c>
      <c r="C69" s="38" t="str">
        <v>Statement</v>
      </c>
      <c r="D69" s="38" t="str">
        <v>classified_as</v>
      </c>
      <c r="E69" s="38">
        <v>0</v>
      </c>
      <c r="F69" s="38" t="str">
        <v>consertavion, status note</v>
      </c>
      <c r="G69" s="38">
        <v>0</v>
      </c>
      <c r="H69" s="38">
        <v>0</v>
      </c>
      <c r="I69" s="32">
        <v>0</v>
      </c>
    </row>
    <row r="70" spans="1:9">
      <c r="A70" s="31"/>
      <c r="B70" s="55" t="str">
        <v>title_english</v>
      </c>
      <c r="C70" s="32" t="str">
        <v>Object</v>
      </c>
      <c r="D70" s="32" t="str">
        <v>identified_by</v>
      </c>
      <c r="E70" s="32" t="str">
        <v>Name</v>
      </c>
      <c r="F70" s="32">
        <v>0</v>
      </c>
      <c r="G70" s="32">
        <v>0</v>
      </c>
      <c r="H70" s="32" t="str">
        <v>campo2 refere-se ao título em inglês</v>
      </c>
      <c r="I70" s="32">
        <v>0</v>
      </c>
    </row>
    <row r="71" spans="1:9">
      <c r="A71" s="31"/>
      <c r="B71" s="52">
        <v>0</v>
      </c>
      <c r="C71" s="32" t="str">
        <v>Name</v>
      </c>
      <c r="D71" s="32" t="str">
        <v>language</v>
      </c>
      <c r="E71" s="32" t="str">
        <v>Concept</v>
      </c>
      <c r="F71" s="32">
        <v>0</v>
      </c>
      <c r="G71" s="32">
        <v>0</v>
      </c>
      <c r="H71" s="32" t="str">
        <v>Entidade Concept (Language) que descreve o idioma utilizado</v>
      </c>
      <c r="I71" s="32">
        <v>0</v>
      </c>
    </row>
    <row r="72" spans="1:9">
      <c r="A72" s="31"/>
      <c r="B72" s="37" t="str">
        <v>conservacao_foto</v>
      </c>
      <c r="C72" s="38" t="str">
        <v>Procedure</v>
      </c>
      <c r="D72" s="38" t="str">
        <v>type</v>
      </c>
      <c r="E72" s="38">
        <v>0</v>
      </c>
      <c r="F72" s="38">
        <v>0</v>
      </c>
      <c r="G72" s="38" t="str">
        <v>Condition checking and technical assessment</v>
      </c>
      <c r="H72" s="38" t="str">
        <v>conservacao_foto</v>
      </c>
      <c r="I72" s="32">
        <v>0</v>
      </c>
    </row>
    <row r="73" spans="1:9">
      <c r="A73" s="31"/>
      <c r="B73" s="31" t="str">
        <v>conservacao_cromo</v>
      </c>
      <c r="C73" s="32" t="str">
        <v>Procedure</v>
      </c>
      <c r="D73" s="32" t="str">
        <v>type</v>
      </c>
      <c r="E73" s="32">
        <v>0</v>
      </c>
      <c r="F73" s="32">
        <v>0</v>
      </c>
      <c r="G73" s="32" t="str">
        <v>Condition checking and technical assessment</v>
      </c>
      <c r="H73" s="32" t="str">
        <v>conservacao_cromo</v>
      </c>
      <c r="I73" s="32">
        <v>0</v>
      </c>
    </row>
    <row r="74" spans="1:9">
      <c r="A74" s="31"/>
      <c r="B74" s="40" t="str">
        <v>restauracao_10</v>
      </c>
      <c r="C74" s="41" t="str">
        <v>Provenance</v>
      </c>
      <c r="D74" s="41" t="str">
        <v>type</v>
      </c>
      <c r="E74" s="41">
        <v>0</v>
      </c>
      <c r="F74" s="41">
        <v>0</v>
      </c>
      <c r="G74" s="41" t="str">
        <v>Condition checking and technical assessment</v>
      </c>
      <c r="H74" s="41" t="str">
        <v>restauracao</v>
      </c>
      <c r="I74" s="32">
        <v>0</v>
      </c>
    </row>
    <row r="75" spans="1:9">
      <c r="A75" s="31"/>
      <c r="B75" s="31"/>
      <c r="C75" s="32"/>
      <c r="D75" s="32"/>
      <c r="E75" s="32"/>
      <c r="F75" s="32"/>
      <c r="G75" s="32"/>
      <c r="H75" s="32"/>
      <c r="I75" s="32"/>
    </row>
    <row r="76" spans="1:9">
      <c r="A76" s="31"/>
      <c r="B76" s="31"/>
      <c r="C76" s="32"/>
      <c r="D76" s="32"/>
      <c r="E76" s="32"/>
      <c r="F76" s="32"/>
      <c r="G76" s="32"/>
      <c r="H76" s="32"/>
      <c r="I76" s="32"/>
    </row>
  </sheetData>
  <mergeCells count="18">
    <mergeCell ref="B70:B71"/>
    <mergeCell ref="B22:B27"/>
    <mergeCell ref="B28:B30"/>
    <mergeCell ref="B37:B38"/>
    <mergeCell ref="B39:B40"/>
    <mergeCell ref="B49:B50"/>
    <mergeCell ref="B51:B52"/>
    <mergeCell ref="B53:B54"/>
    <mergeCell ref="B17:B18"/>
    <mergeCell ref="B19:B20"/>
    <mergeCell ref="B64:B65"/>
    <mergeCell ref="B66:B67"/>
    <mergeCell ref="B68:B69"/>
    <mergeCell ref="B5:B6"/>
    <mergeCell ref="B7:B8"/>
    <mergeCell ref="B9:B10"/>
    <mergeCell ref="B13:B14"/>
    <mergeCell ref="B15:B16"/>
  </mergeCells>
  <hyperlinks>
    <hyperlink ref="F6" r:id="rId1" display="https://vocab.getty.edu/aat/300312355" xr:uid="{00000000-0004-0000-0300-000000000000}"/>
    <hyperlink ref="F8" r:id="rId2" display="https://vocab.getty.edu/aat/300312355" xr:uid="{00000000-0004-0000-0300-000001000000}"/>
    <hyperlink ref="F10" r:id="rId3" display="https://vocab.getty.edu/aat/300312355" xr:uid="{00000000-0004-0000-0300-000002000000}"/>
    <hyperlink ref="F14" r:id="rId4" display="https://www.getty.edu/vow/AATHierarchy?find=title&amp;logic=AND&amp;note=&amp;page=1&amp;subjectid=300417193" xr:uid="{00000000-0004-0000-0300-000003000000}"/>
    <hyperlink ref="F23" r:id="rId5" display="https://vocab.getty.edu/aat/300248479" xr:uid="{00000000-0004-0000-0300-000004000000}"/>
    <hyperlink ref="F26" r:id="rId6" display="https://vocab.getty.edu/aat/300404669" xr:uid="{00000000-0004-0000-0300-000005000000}"/>
    <hyperlink ref="F36" r:id="rId7" display="https://www.getty.edu/vow/AATHierarchy?find=signature&amp;logic=AND&amp;note=&amp;page=1&amp;subjectid=300028705" xr:uid="{00000000-0004-0000-0300-000006000000}"/>
    <hyperlink ref="F38" r:id="rId8" display="https://www.getty.edu/vow/AATHierarchy?find=signature&amp;logic=AND&amp;note=&amp;subjectid=300028702" xr:uid="{00000000-0004-0000-0300-000007000000}"/>
    <hyperlink ref="F40" r:id="rId9" display="https://vocab.getty.edu/aat/300426412" xr:uid="{00000000-0004-0000-0300-000008000000}"/>
    <hyperlink ref="F50" r:id="rId10" display="https://vocab.getty.edu/aat/300435415" xr:uid="{00000000-0004-0000-0300-000009000000}"/>
    <hyperlink ref="F52" r:id="rId11" display="http://vocab.getty.edu/aat/300435416" xr:uid="{00000000-0004-0000-0300-00000A000000}"/>
    <hyperlink ref="F54" r:id="rId12" display="https://vocab.getty.edu/aat/300435425" xr:uid="{00000000-0004-0000-0300-00000B000000}"/>
    <hyperlink ref="F67" r:id="rId13" display="https://vocab.getty.edu/aat/300435415" xr:uid="{00000000-0004-0000-0300-00000C000000}"/>
  </hyperlink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G996"/>
  <sheetViews>
    <sheetView workbookViewId="0">
      <pane ySplit="2" topLeftCell="A3" activePane="bottomLeft" state="frozen"/>
      <selection pane="bottomLeft" activeCell="B4" sqref="B4"/>
    </sheetView>
  </sheetViews>
  <sheetFormatPr defaultColWidth="12.6640625" defaultRowHeight="15.75" customHeight="1"/>
  <cols>
    <col min="2" max="2" width="19.21875" customWidth="1"/>
    <col min="3" max="3" width="23.21875" customWidth="1"/>
    <col min="5" max="5" width="15.77734375" customWidth="1"/>
    <col min="6" max="6" width="23.109375" customWidth="1"/>
    <col min="7" max="7" width="14.88671875" customWidth="1"/>
  </cols>
  <sheetData>
    <row r="1" spans="1:33">
      <c r="A1" s="42"/>
      <c r="B1" s="42"/>
      <c r="C1" s="42"/>
      <c r="D1" s="42"/>
      <c r="E1" s="42"/>
      <c r="F1" s="42"/>
      <c r="G1" s="42"/>
      <c r="H1" s="42"/>
      <c r="I1" s="42"/>
      <c r="J1" s="42"/>
      <c r="K1" s="42"/>
      <c r="L1" s="42"/>
      <c r="M1" s="42"/>
      <c r="N1" s="42"/>
      <c r="O1" s="42"/>
      <c r="P1" s="42"/>
      <c r="Q1" s="42"/>
      <c r="R1" s="42"/>
      <c r="S1" s="42"/>
      <c r="T1" s="42"/>
      <c r="U1" s="42"/>
      <c r="V1" s="42"/>
      <c r="W1" s="42"/>
      <c r="X1" s="42"/>
      <c r="Y1" s="42"/>
      <c r="Z1" s="42"/>
      <c r="AA1" s="42"/>
      <c r="AB1" s="42"/>
      <c r="AC1" s="42"/>
      <c r="AD1" s="42"/>
      <c r="AE1" s="42"/>
      <c r="AF1" s="42"/>
      <c r="AG1" s="42"/>
    </row>
    <row r="2" spans="1:33">
      <c r="A2" s="42"/>
      <c r="B2" s="42" t="s">
        <v>13672</v>
      </c>
      <c r="C2" s="42" t="s">
        <v>13673</v>
      </c>
      <c r="D2" s="42"/>
      <c r="E2" s="42" t="s">
        <v>13674</v>
      </c>
      <c r="F2" s="43" t="s">
        <v>13675</v>
      </c>
      <c r="G2" s="43" t="s">
        <v>13676</v>
      </c>
      <c r="H2" s="44"/>
      <c r="I2" s="42"/>
      <c r="J2" s="42"/>
      <c r="K2" s="42"/>
      <c r="L2" s="42"/>
      <c r="M2" s="42"/>
      <c r="N2" s="42"/>
      <c r="O2" s="42"/>
      <c r="P2" s="42"/>
      <c r="Q2" s="42"/>
      <c r="R2" s="42"/>
      <c r="S2" s="42"/>
      <c r="T2" s="42"/>
      <c r="U2" s="42"/>
      <c r="V2" s="42"/>
      <c r="W2" s="42"/>
      <c r="X2" s="42"/>
      <c r="Y2" s="42"/>
      <c r="Z2" s="42"/>
      <c r="AA2" s="42"/>
      <c r="AB2" s="42"/>
      <c r="AC2" s="42"/>
      <c r="AD2" s="42"/>
      <c r="AE2" s="42"/>
      <c r="AF2" s="42"/>
      <c r="AG2" s="42"/>
    </row>
    <row r="3" spans="1:33">
      <c r="A3" s="42"/>
      <c r="B3" s="45" t="s">
        <v>40</v>
      </c>
      <c r="C3" s="42"/>
      <c r="D3" s="42"/>
      <c r="E3" s="42" t="s">
        <v>13604</v>
      </c>
      <c r="F3" s="43" t="s">
        <v>13677</v>
      </c>
      <c r="G3" s="46" t="s">
        <v>13626</v>
      </c>
      <c r="H3" s="46"/>
      <c r="I3" s="46"/>
      <c r="J3" s="46"/>
      <c r="K3" s="46"/>
      <c r="L3" s="46"/>
      <c r="M3" s="46"/>
      <c r="N3" s="46"/>
      <c r="O3" s="46"/>
      <c r="P3" s="46"/>
      <c r="Q3" s="46"/>
      <c r="R3" s="43"/>
      <c r="S3" s="46"/>
      <c r="T3" s="46"/>
      <c r="U3" s="46"/>
      <c r="V3" s="46"/>
      <c r="W3" s="46"/>
      <c r="X3" s="46"/>
      <c r="Y3" s="46"/>
      <c r="Z3" s="43"/>
      <c r="AA3" s="47"/>
      <c r="AB3" s="46"/>
      <c r="AC3" s="47"/>
      <c r="AD3" s="46"/>
      <c r="AE3" s="46"/>
      <c r="AF3" s="46"/>
      <c r="AG3" s="46"/>
    </row>
    <row r="4" spans="1:33">
      <c r="A4" s="42"/>
      <c r="B4" s="45" t="s">
        <v>23</v>
      </c>
      <c r="C4" s="42"/>
      <c r="D4" s="42"/>
      <c r="E4" s="42" t="s">
        <v>13678</v>
      </c>
      <c r="F4" s="43" t="s">
        <v>13679</v>
      </c>
      <c r="G4" s="46" t="s">
        <v>13604</v>
      </c>
      <c r="H4" s="44"/>
      <c r="I4" s="42"/>
      <c r="J4" s="42"/>
      <c r="K4" s="42"/>
      <c r="L4" s="42"/>
      <c r="M4" s="42"/>
      <c r="N4" s="42"/>
      <c r="O4" s="42"/>
      <c r="P4" s="42"/>
      <c r="Q4" s="42"/>
      <c r="R4" s="42"/>
      <c r="S4" s="42"/>
      <c r="T4" s="42"/>
      <c r="U4" s="42"/>
      <c r="V4" s="42"/>
      <c r="W4" s="42"/>
      <c r="X4" s="42"/>
      <c r="Y4" s="42"/>
      <c r="Z4" s="42"/>
      <c r="AA4" s="42"/>
      <c r="AB4" s="42"/>
      <c r="AC4" s="42"/>
      <c r="AD4" s="42"/>
      <c r="AE4" s="42"/>
      <c r="AF4" s="42"/>
      <c r="AG4" s="42"/>
    </row>
    <row r="5" spans="1:33">
      <c r="A5" s="42"/>
      <c r="B5" s="45" t="s">
        <v>0</v>
      </c>
      <c r="C5" s="42"/>
      <c r="D5" s="42"/>
      <c r="E5" s="42" t="s">
        <v>13680</v>
      </c>
      <c r="F5" s="43" t="s">
        <v>13654</v>
      </c>
      <c r="G5" s="46" t="s">
        <v>13681</v>
      </c>
      <c r="H5" s="44"/>
      <c r="I5" s="42"/>
      <c r="J5" s="42"/>
      <c r="K5" s="42"/>
      <c r="L5" s="42"/>
      <c r="M5" s="42"/>
      <c r="N5" s="42"/>
      <c r="O5" s="42"/>
      <c r="P5" s="42"/>
      <c r="Q5" s="42"/>
      <c r="R5" s="42"/>
      <c r="S5" s="42"/>
      <c r="T5" s="42"/>
      <c r="U5" s="42"/>
      <c r="V5" s="42"/>
      <c r="W5" s="42"/>
      <c r="X5" s="42"/>
      <c r="Y5" s="42"/>
      <c r="Z5" s="42"/>
      <c r="AA5" s="42"/>
      <c r="AB5" s="42"/>
      <c r="AC5" s="42"/>
      <c r="AD5" s="42"/>
      <c r="AE5" s="42"/>
      <c r="AF5" s="42"/>
      <c r="AG5" s="42"/>
    </row>
    <row r="6" spans="1:33">
      <c r="A6" s="42"/>
      <c r="B6" s="45" t="s">
        <v>1</v>
      </c>
      <c r="C6" s="42"/>
      <c r="D6" s="42"/>
      <c r="E6" s="42" t="s">
        <v>13682</v>
      </c>
      <c r="F6" s="43" t="s">
        <v>13683</v>
      </c>
      <c r="G6" s="46" t="s">
        <v>13638</v>
      </c>
      <c r="H6" s="44"/>
      <c r="I6" s="42"/>
      <c r="J6" s="42"/>
      <c r="K6" s="42"/>
      <c r="L6" s="42"/>
      <c r="M6" s="42"/>
      <c r="N6" s="42"/>
      <c r="O6" s="42"/>
      <c r="P6" s="42"/>
      <c r="Q6" s="42"/>
      <c r="R6" s="42"/>
      <c r="S6" s="42"/>
      <c r="T6" s="42"/>
      <c r="U6" s="42"/>
      <c r="V6" s="42"/>
      <c r="W6" s="42"/>
      <c r="X6" s="42"/>
      <c r="Y6" s="42"/>
      <c r="Z6" s="42"/>
      <c r="AA6" s="42"/>
      <c r="AB6" s="42"/>
      <c r="AC6" s="42"/>
      <c r="AD6" s="42"/>
      <c r="AE6" s="42"/>
      <c r="AF6" s="42"/>
      <c r="AG6" s="42"/>
    </row>
    <row r="7" spans="1:33">
      <c r="A7" s="42"/>
      <c r="B7" s="45" t="s">
        <v>2</v>
      </c>
      <c r="C7" s="42"/>
      <c r="D7" s="42"/>
      <c r="E7" s="42" t="s">
        <v>13600</v>
      </c>
      <c r="F7" s="43" t="s">
        <v>13601</v>
      </c>
      <c r="G7" s="46" t="s">
        <v>13602</v>
      </c>
      <c r="H7" s="44"/>
      <c r="I7" s="42"/>
      <c r="J7" s="42"/>
      <c r="K7" s="42"/>
      <c r="L7" s="42"/>
      <c r="M7" s="42"/>
      <c r="N7" s="42"/>
      <c r="O7" s="42"/>
      <c r="P7" s="42"/>
      <c r="Q7" s="42"/>
      <c r="R7" s="42"/>
      <c r="S7" s="42"/>
      <c r="T7" s="42"/>
      <c r="U7" s="42"/>
      <c r="V7" s="42"/>
      <c r="W7" s="42"/>
      <c r="X7" s="42"/>
      <c r="Y7" s="42"/>
      <c r="Z7" s="42"/>
      <c r="AA7" s="42"/>
      <c r="AB7" s="42"/>
      <c r="AC7" s="42"/>
      <c r="AD7" s="42"/>
      <c r="AE7" s="42"/>
      <c r="AF7" s="42"/>
      <c r="AG7" s="42"/>
    </row>
    <row r="8" spans="1:33">
      <c r="A8" s="42"/>
      <c r="B8" s="45" t="s">
        <v>3</v>
      </c>
      <c r="C8" s="42"/>
      <c r="D8" s="42"/>
      <c r="E8" s="42" t="s">
        <v>13616</v>
      </c>
      <c r="F8" s="43" t="s">
        <v>13603</v>
      </c>
      <c r="G8" s="46" t="s">
        <v>13611</v>
      </c>
      <c r="H8" s="44"/>
      <c r="I8" s="42"/>
      <c r="J8" s="42"/>
      <c r="K8" s="42"/>
      <c r="L8" s="42"/>
      <c r="M8" s="42"/>
      <c r="N8" s="42"/>
      <c r="O8" s="42"/>
      <c r="P8" s="42"/>
      <c r="Q8" s="42"/>
      <c r="R8" s="42"/>
      <c r="S8" s="42"/>
      <c r="T8" s="42"/>
      <c r="U8" s="42"/>
      <c r="V8" s="42"/>
      <c r="W8" s="42"/>
      <c r="X8" s="42"/>
      <c r="Y8" s="42"/>
      <c r="Z8" s="42"/>
      <c r="AA8" s="42"/>
      <c r="AB8" s="42"/>
      <c r="AC8" s="42"/>
      <c r="AD8" s="42"/>
      <c r="AE8" s="42"/>
      <c r="AF8" s="42"/>
      <c r="AG8" s="42"/>
    </row>
    <row r="9" spans="1:33">
      <c r="A9" s="42"/>
      <c r="B9" s="45" t="s">
        <v>4</v>
      </c>
      <c r="C9" s="42"/>
      <c r="D9" s="42"/>
      <c r="E9" s="42" t="s">
        <v>13619</v>
      </c>
      <c r="F9" s="43" t="s">
        <v>13640</v>
      </c>
      <c r="G9" s="46" t="s">
        <v>13684</v>
      </c>
      <c r="H9" s="44"/>
      <c r="I9" s="42"/>
      <c r="J9" s="42"/>
      <c r="K9" s="42"/>
      <c r="L9" s="42"/>
      <c r="M9" s="42"/>
      <c r="N9" s="42"/>
      <c r="O9" s="42"/>
      <c r="P9" s="42"/>
      <c r="Q9" s="42"/>
      <c r="R9" s="42"/>
      <c r="S9" s="42"/>
      <c r="T9" s="42"/>
      <c r="U9" s="42"/>
      <c r="V9" s="42"/>
      <c r="W9" s="42"/>
      <c r="X9" s="42"/>
      <c r="Y9" s="42"/>
      <c r="Z9" s="42"/>
      <c r="AA9" s="42"/>
      <c r="AB9" s="42"/>
      <c r="AC9" s="42"/>
      <c r="AD9" s="42"/>
      <c r="AE9" s="42"/>
      <c r="AF9" s="42"/>
      <c r="AG9" s="42"/>
    </row>
    <row r="10" spans="1:33">
      <c r="A10" s="42"/>
      <c r="B10" s="45" t="s">
        <v>5</v>
      </c>
      <c r="C10" s="42"/>
      <c r="D10" s="42"/>
      <c r="E10" s="42" t="s">
        <v>13646</v>
      </c>
      <c r="F10" s="43" t="s">
        <v>13685</v>
      </c>
      <c r="G10" s="46" t="s">
        <v>13686</v>
      </c>
      <c r="H10" s="44"/>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row>
    <row r="11" spans="1:33">
      <c r="A11" s="42"/>
      <c r="B11" s="45" t="s">
        <v>6</v>
      </c>
      <c r="C11" s="42"/>
      <c r="D11" s="42"/>
      <c r="E11" s="42" t="s">
        <v>13687</v>
      </c>
      <c r="F11" s="43" t="s">
        <v>13651</v>
      </c>
      <c r="G11" s="46" t="s">
        <v>13634</v>
      </c>
      <c r="H11" s="44"/>
      <c r="I11" s="42"/>
      <c r="J11" s="42"/>
      <c r="K11" s="42"/>
      <c r="L11" s="42"/>
      <c r="M11" s="42"/>
      <c r="N11" s="42"/>
      <c r="O11" s="42"/>
      <c r="P11" s="42"/>
      <c r="Q11" s="42"/>
      <c r="R11" s="42"/>
      <c r="S11" s="42"/>
      <c r="T11" s="42"/>
      <c r="U11" s="42"/>
      <c r="V11" s="42"/>
      <c r="W11" s="42"/>
      <c r="X11" s="42"/>
      <c r="Y11" s="42"/>
      <c r="Z11" s="42"/>
      <c r="AA11" s="42"/>
      <c r="AB11" s="42"/>
      <c r="AC11" s="42"/>
      <c r="AD11" s="42"/>
      <c r="AE11" s="42"/>
      <c r="AF11" s="42"/>
      <c r="AG11" s="42"/>
    </row>
    <row r="12" spans="1:33">
      <c r="A12" s="42"/>
      <c r="B12" s="45" t="s">
        <v>7</v>
      </c>
      <c r="C12" s="42"/>
      <c r="D12" s="42"/>
      <c r="E12" s="42" t="s">
        <v>13648</v>
      </c>
      <c r="F12" s="43" t="s">
        <v>13688</v>
      </c>
      <c r="G12" s="46" t="s">
        <v>13641</v>
      </c>
      <c r="H12" s="44"/>
      <c r="I12" s="42"/>
      <c r="J12" s="42"/>
      <c r="K12" s="42"/>
      <c r="L12" s="42"/>
      <c r="M12" s="42"/>
      <c r="N12" s="42"/>
      <c r="O12" s="42"/>
      <c r="P12" s="42"/>
      <c r="Q12" s="42"/>
      <c r="R12" s="42"/>
      <c r="S12" s="42"/>
      <c r="T12" s="42"/>
      <c r="U12" s="42"/>
      <c r="V12" s="42"/>
      <c r="W12" s="42"/>
      <c r="X12" s="42"/>
      <c r="Y12" s="42"/>
      <c r="Z12" s="42"/>
      <c r="AA12" s="42"/>
      <c r="AB12" s="42"/>
      <c r="AC12" s="42"/>
      <c r="AD12" s="42"/>
      <c r="AE12" s="42"/>
      <c r="AF12" s="42"/>
      <c r="AG12" s="42"/>
    </row>
    <row r="13" spans="1:33">
      <c r="A13" s="42"/>
      <c r="B13" s="45" t="s">
        <v>8</v>
      </c>
      <c r="C13" s="42"/>
      <c r="D13" s="42"/>
      <c r="E13" s="42" t="s">
        <v>13652</v>
      </c>
      <c r="F13" s="43" t="s">
        <v>13647</v>
      </c>
      <c r="G13" s="46" t="s">
        <v>13622</v>
      </c>
      <c r="H13" s="44"/>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row>
    <row r="14" spans="1:33">
      <c r="A14" s="42"/>
      <c r="B14" s="45" t="s">
        <v>9</v>
      </c>
      <c r="C14" s="42"/>
      <c r="D14" s="42"/>
      <c r="E14" s="42"/>
      <c r="F14" s="43" t="s">
        <v>13625</v>
      </c>
      <c r="G14" s="46" t="s">
        <v>13649</v>
      </c>
      <c r="H14" s="44"/>
      <c r="I14" s="42"/>
      <c r="J14" s="42"/>
      <c r="K14" s="42"/>
      <c r="L14" s="42"/>
      <c r="M14" s="42"/>
      <c r="N14" s="42"/>
      <c r="O14" s="42"/>
      <c r="P14" s="42"/>
      <c r="Q14" s="42"/>
      <c r="R14" s="42"/>
      <c r="S14" s="42"/>
      <c r="T14" s="42"/>
      <c r="U14" s="42"/>
      <c r="V14" s="42"/>
      <c r="W14" s="42"/>
      <c r="X14" s="42"/>
      <c r="Y14" s="42"/>
      <c r="Z14" s="42"/>
      <c r="AA14" s="42"/>
      <c r="AB14" s="42"/>
      <c r="AC14" s="42"/>
      <c r="AD14" s="42"/>
      <c r="AE14" s="42"/>
      <c r="AF14" s="42"/>
      <c r="AG14" s="42"/>
    </row>
    <row r="15" spans="1:33">
      <c r="A15" s="42"/>
      <c r="B15" s="45" t="s">
        <v>10</v>
      </c>
      <c r="C15" s="42"/>
      <c r="D15" s="42"/>
      <c r="E15" s="46" t="s">
        <v>13626</v>
      </c>
      <c r="F15" s="43" t="s">
        <v>13637</v>
      </c>
      <c r="G15" s="46" t="s">
        <v>13689</v>
      </c>
      <c r="H15" s="44"/>
      <c r="I15" s="42"/>
      <c r="J15" s="42"/>
      <c r="K15" s="42"/>
      <c r="L15" s="42"/>
      <c r="M15" s="42"/>
      <c r="N15" s="42"/>
      <c r="O15" s="42"/>
      <c r="P15" s="42"/>
      <c r="Q15" s="42"/>
      <c r="R15" s="42"/>
      <c r="S15" s="42"/>
      <c r="T15" s="42"/>
      <c r="U15" s="42"/>
      <c r="V15" s="42"/>
      <c r="W15" s="42"/>
      <c r="X15" s="42"/>
      <c r="Y15" s="42"/>
      <c r="Z15" s="42"/>
      <c r="AA15" s="42"/>
      <c r="AB15" s="42"/>
      <c r="AC15" s="42"/>
      <c r="AD15" s="42"/>
      <c r="AE15" s="42"/>
      <c r="AF15" s="42"/>
      <c r="AG15" s="42"/>
    </row>
    <row r="16" spans="1:33">
      <c r="A16" s="42"/>
      <c r="B16" s="45" t="s">
        <v>11</v>
      </c>
      <c r="C16" s="42"/>
      <c r="D16" s="42"/>
      <c r="E16" s="46" t="s">
        <v>13604</v>
      </c>
      <c r="F16" s="43" t="s">
        <v>13690</v>
      </c>
      <c r="G16" s="46" t="s">
        <v>13691</v>
      </c>
      <c r="H16" s="44"/>
      <c r="I16" s="42"/>
      <c r="J16" s="42"/>
      <c r="K16" s="42"/>
      <c r="L16" s="42"/>
      <c r="M16" s="42"/>
      <c r="N16" s="42"/>
      <c r="O16" s="42"/>
      <c r="P16" s="42"/>
      <c r="Q16" s="42"/>
      <c r="R16" s="42"/>
      <c r="S16" s="42"/>
      <c r="T16" s="42"/>
      <c r="U16" s="42"/>
      <c r="V16" s="42"/>
      <c r="W16" s="42"/>
      <c r="X16" s="42"/>
      <c r="Y16" s="42"/>
      <c r="Z16" s="42"/>
      <c r="AA16" s="42"/>
      <c r="AB16" s="42"/>
      <c r="AC16" s="42"/>
      <c r="AD16" s="42"/>
      <c r="AE16" s="42"/>
      <c r="AF16" s="42"/>
      <c r="AG16" s="42"/>
    </row>
    <row r="17" spans="1:33">
      <c r="A17" s="42"/>
      <c r="B17" s="45" t="s">
        <v>12</v>
      </c>
      <c r="C17" s="42"/>
      <c r="D17" s="42"/>
      <c r="E17" s="46" t="s">
        <v>13681</v>
      </c>
      <c r="F17" s="43" t="s">
        <v>13692</v>
      </c>
      <c r="G17" s="46" t="s">
        <v>13693</v>
      </c>
      <c r="H17" s="44"/>
      <c r="I17" s="42"/>
      <c r="J17" s="42"/>
      <c r="K17" s="42"/>
      <c r="L17" s="42"/>
      <c r="M17" s="42"/>
      <c r="N17" s="42"/>
      <c r="O17" s="42"/>
      <c r="P17" s="42"/>
      <c r="Q17" s="42"/>
      <c r="R17" s="42"/>
      <c r="S17" s="42"/>
      <c r="T17" s="42"/>
      <c r="U17" s="42"/>
      <c r="V17" s="42"/>
      <c r="W17" s="42"/>
      <c r="X17" s="42"/>
      <c r="Y17" s="42"/>
      <c r="Z17" s="42"/>
      <c r="AA17" s="42"/>
      <c r="AB17" s="42"/>
      <c r="AC17" s="42"/>
      <c r="AD17" s="42"/>
      <c r="AE17" s="42"/>
      <c r="AF17" s="42"/>
      <c r="AG17" s="42"/>
    </row>
    <row r="18" spans="1:33">
      <c r="A18" s="42"/>
      <c r="B18" s="45" t="s">
        <v>13</v>
      </c>
      <c r="C18" s="42"/>
      <c r="D18" s="42"/>
      <c r="E18" s="46" t="s">
        <v>13638</v>
      </c>
      <c r="F18" s="43" t="s">
        <v>13694</v>
      </c>
      <c r="G18" s="46" t="s">
        <v>13695</v>
      </c>
      <c r="H18" s="44"/>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row>
    <row r="19" spans="1:33">
      <c r="A19" s="42"/>
      <c r="B19" s="45" t="s">
        <v>14</v>
      </c>
      <c r="C19" s="42"/>
      <c r="D19" s="42"/>
      <c r="E19" s="46" t="s">
        <v>13602</v>
      </c>
      <c r="F19" s="43" t="s">
        <v>13696</v>
      </c>
      <c r="G19" s="46" t="s">
        <v>13614</v>
      </c>
      <c r="H19" s="44"/>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row>
    <row r="20" spans="1:33">
      <c r="A20" s="42"/>
      <c r="B20" s="45" t="s">
        <v>15</v>
      </c>
      <c r="C20" s="42"/>
      <c r="D20" s="42"/>
      <c r="E20" s="46" t="s">
        <v>13611</v>
      </c>
      <c r="F20" s="43" t="s">
        <v>13697</v>
      </c>
      <c r="G20" s="46" t="s">
        <v>13698</v>
      </c>
      <c r="H20" s="44"/>
      <c r="I20" s="42"/>
      <c r="J20" s="42"/>
      <c r="K20" s="42"/>
      <c r="L20" s="42"/>
      <c r="M20" s="42"/>
      <c r="N20" s="42"/>
      <c r="O20" s="42"/>
      <c r="P20" s="42"/>
      <c r="Q20" s="42"/>
      <c r="R20" s="42"/>
      <c r="S20" s="42"/>
      <c r="T20" s="42"/>
      <c r="U20" s="42"/>
      <c r="V20" s="42"/>
      <c r="W20" s="42"/>
      <c r="X20" s="42"/>
      <c r="Y20" s="42"/>
      <c r="Z20" s="42"/>
      <c r="AA20" s="42"/>
      <c r="AB20" s="42"/>
      <c r="AC20" s="42"/>
      <c r="AD20" s="42"/>
      <c r="AE20" s="42"/>
      <c r="AF20" s="42"/>
      <c r="AG20" s="42"/>
    </row>
    <row r="21" spans="1:33">
      <c r="A21" s="42"/>
      <c r="B21" s="45" t="s">
        <v>16</v>
      </c>
      <c r="C21" s="42"/>
      <c r="D21" s="42"/>
      <c r="E21" s="46" t="s">
        <v>13684</v>
      </c>
      <c r="F21" s="43" t="s">
        <v>13699</v>
      </c>
      <c r="G21" s="47" t="s">
        <v>13700</v>
      </c>
      <c r="H21" s="44"/>
      <c r="I21" s="42"/>
      <c r="J21" s="42"/>
      <c r="K21" s="42"/>
      <c r="L21" s="42"/>
      <c r="M21" s="42"/>
      <c r="N21" s="42"/>
      <c r="O21" s="42"/>
      <c r="P21" s="42"/>
      <c r="Q21" s="42"/>
      <c r="R21" s="42"/>
      <c r="S21" s="42"/>
      <c r="T21" s="42"/>
      <c r="U21" s="42"/>
      <c r="V21" s="42"/>
      <c r="W21" s="42"/>
      <c r="X21" s="42"/>
      <c r="Y21" s="42"/>
      <c r="Z21" s="42"/>
      <c r="AA21" s="42"/>
      <c r="AB21" s="42"/>
      <c r="AC21" s="42"/>
      <c r="AD21" s="42"/>
      <c r="AE21" s="42"/>
      <c r="AF21" s="42"/>
      <c r="AG21" s="42"/>
    </row>
    <row r="22" spans="1:33">
      <c r="A22" s="42"/>
      <c r="B22" s="45" t="s">
        <v>17</v>
      </c>
      <c r="C22" s="42"/>
      <c r="D22" s="42"/>
      <c r="E22" s="46" t="s">
        <v>13686</v>
      </c>
      <c r="F22" s="43" t="s">
        <v>13701</v>
      </c>
      <c r="G22" s="46" t="s">
        <v>13702</v>
      </c>
      <c r="H22" s="44"/>
      <c r="I22" s="42"/>
      <c r="J22" s="42"/>
      <c r="K22" s="42"/>
      <c r="L22" s="42"/>
      <c r="M22" s="42"/>
      <c r="N22" s="42"/>
      <c r="O22" s="42"/>
      <c r="P22" s="42"/>
      <c r="Q22" s="42"/>
      <c r="R22" s="42"/>
      <c r="S22" s="42"/>
      <c r="T22" s="42"/>
      <c r="U22" s="42"/>
      <c r="V22" s="42"/>
      <c r="W22" s="42"/>
      <c r="X22" s="42"/>
      <c r="Y22" s="42"/>
      <c r="Z22" s="42"/>
      <c r="AA22" s="42"/>
      <c r="AB22" s="42"/>
      <c r="AC22" s="42"/>
      <c r="AD22" s="42"/>
      <c r="AE22" s="42"/>
      <c r="AF22" s="42"/>
      <c r="AG22" s="42"/>
    </row>
    <row r="23" spans="1:33">
      <c r="A23" s="42"/>
      <c r="B23" s="45" t="s">
        <v>18</v>
      </c>
      <c r="C23" s="42"/>
      <c r="D23" s="42"/>
      <c r="E23" s="46" t="s">
        <v>13634</v>
      </c>
      <c r="F23" s="43" t="s">
        <v>13703</v>
      </c>
      <c r="G23" s="47" t="s">
        <v>13704</v>
      </c>
      <c r="H23" s="44"/>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row>
    <row r="24" spans="1:33">
      <c r="A24" s="42"/>
      <c r="B24" s="45" t="s">
        <v>19</v>
      </c>
      <c r="C24" s="42"/>
      <c r="D24" s="42"/>
      <c r="E24" s="46" t="s">
        <v>13641</v>
      </c>
      <c r="F24" s="43" t="s">
        <v>13705</v>
      </c>
      <c r="G24" s="46" t="s">
        <v>13706</v>
      </c>
      <c r="H24" s="44"/>
      <c r="I24" s="42"/>
      <c r="J24" s="42"/>
      <c r="K24" s="42"/>
      <c r="L24" s="42"/>
      <c r="M24" s="42"/>
      <c r="N24" s="42"/>
      <c r="O24" s="42"/>
      <c r="P24" s="42"/>
      <c r="Q24" s="42"/>
      <c r="R24" s="42"/>
      <c r="S24" s="42"/>
      <c r="T24" s="42"/>
      <c r="U24" s="42"/>
      <c r="V24" s="42"/>
      <c r="W24" s="42"/>
      <c r="X24" s="42"/>
      <c r="Y24" s="42"/>
      <c r="Z24" s="42"/>
      <c r="AA24" s="42"/>
      <c r="AB24" s="42"/>
      <c r="AC24" s="42"/>
      <c r="AD24" s="42"/>
      <c r="AE24" s="42"/>
      <c r="AF24" s="42"/>
      <c r="AG24" s="42"/>
    </row>
    <row r="25" spans="1:33">
      <c r="A25" s="42"/>
      <c r="B25" s="45" t="s">
        <v>20</v>
      </c>
      <c r="C25" s="42"/>
      <c r="D25" s="42"/>
      <c r="E25" s="46" t="s">
        <v>13622</v>
      </c>
      <c r="F25" s="43" t="s">
        <v>13707</v>
      </c>
      <c r="G25" s="46" t="s">
        <v>13708</v>
      </c>
      <c r="H25" s="44"/>
      <c r="I25" s="42"/>
      <c r="J25" s="42"/>
      <c r="K25" s="42"/>
      <c r="L25" s="42"/>
      <c r="M25" s="42"/>
      <c r="N25" s="42"/>
      <c r="O25" s="42"/>
      <c r="P25" s="42"/>
      <c r="Q25" s="42"/>
      <c r="R25" s="42"/>
      <c r="S25" s="42"/>
      <c r="T25" s="42"/>
      <c r="U25" s="42"/>
      <c r="V25" s="42"/>
      <c r="W25" s="42"/>
      <c r="X25" s="42"/>
      <c r="Y25" s="42"/>
      <c r="Z25" s="42"/>
      <c r="AA25" s="42"/>
      <c r="AB25" s="42"/>
      <c r="AC25" s="42"/>
      <c r="AD25" s="42"/>
      <c r="AE25" s="42"/>
      <c r="AF25" s="42"/>
      <c r="AG25" s="42"/>
    </row>
    <row r="26" spans="1:33">
      <c r="A26" s="42"/>
      <c r="B26" s="45" t="s">
        <v>21</v>
      </c>
      <c r="C26" s="42"/>
      <c r="D26" s="42"/>
      <c r="E26" s="46" t="s">
        <v>13649</v>
      </c>
      <c r="F26" s="43" t="s">
        <v>13709</v>
      </c>
      <c r="G26" s="46" t="s">
        <v>13710</v>
      </c>
      <c r="H26" s="44"/>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row>
    <row r="27" spans="1:33">
      <c r="A27" s="42"/>
      <c r="B27" s="45" t="s">
        <v>22</v>
      </c>
      <c r="C27" s="42"/>
      <c r="D27" s="42"/>
      <c r="E27" s="46" t="s">
        <v>13689</v>
      </c>
      <c r="F27" s="43" t="s">
        <v>13711</v>
      </c>
      <c r="G27" s="46" t="s">
        <v>13712</v>
      </c>
      <c r="H27" s="44"/>
      <c r="I27" s="42"/>
      <c r="J27" s="42"/>
      <c r="K27" s="42"/>
      <c r="L27" s="42"/>
      <c r="M27" s="42"/>
      <c r="N27" s="42"/>
      <c r="O27" s="42"/>
      <c r="P27" s="42"/>
      <c r="Q27" s="42"/>
      <c r="R27" s="42"/>
      <c r="S27" s="42"/>
      <c r="T27" s="42"/>
      <c r="U27" s="42"/>
      <c r="V27" s="42"/>
      <c r="W27" s="42"/>
      <c r="X27" s="42"/>
      <c r="Y27" s="42"/>
      <c r="Z27" s="42"/>
      <c r="AA27" s="42"/>
      <c r="AB27" s="42"/>
      <c r="AC27" s="42"/>
      <c r="AD27" s="42"/>
      <c r="AE27" s="42"/>
      <c r="AF27" s="42"/>
      <c r="AG27" s="42"/>
    </row>
    <row r="28" spans="1:33">
      <c r="A28" s="42"/>
      <c r="B28" s="45" t="s">
        <v>24</v>
      </c>
      <c r="C28" s="42"/>
      <c r="D28" s="42"/>
      <c r="E28" s="46" t="s">
        <v>13691</v>
      </c>
      <c r="F28" s="43" t="s">
        <v>13713</v>
      </c>
      <c r="H28" s="44"/>
      <c r="I28" s="42"/>
      <c r="J28" s="42"/>
      <c r="K28" s="42"/>
      <c r="L28" s="42"/>
      <c r="M28" s="42"/>
      <c r="N28" s="42"/>
      <c r="O28" s="42"/>
      <c r="P28" s="42"/>
      <c r="Q28" s="42"/>
      <c r="R28" s="42"/>
      <c r="S28" s="42"/>
      <c r="T28" s="42"/>
      <c r="U28" s="42"/>
      <c r="V28" s="42"/>
      <c r="W28" s="42"/>
      <c r="X28" s="42"/>
      <c r="Y28" s="42"/>
      <c r="Z28" s="42"/>
      <c r="AA28" s="42"/>
      <c r="AB28" s="42"/>
      <c r="AC28" s="42"/>
      <c r="AD28" s="42"/>
      <c r="AE28" s="42"/>
      <c r="AF28" s="42"/>
      <c r="AG28" s="42"/>
    </row>
    <row r="29" spans="1:33">
      <c r="A29" s="42"/>
      <c r="B29" s="45" t="s">
        <v>25</v>
      </c>
      <c r="C29" s="42"/>
      <c r="D29" s="42"/>
      <c r="E29" s="46" t="s">
        <v>13693</v>
      </c>
      <c r="F29" s="43" t="s">
        <v>13714</v>
      </c>
      <c r="H29" s="44"/>
      <c r="I29" s="42"/>
      <c r="J29" s="42"/>
      <c r="K29" s="42"/>
      <c r="L29" s="42"/>
      <c r="M29" s="42"/>
      <c r="N29" s="42"/>
      <c r="O29" s="42"/>
      <c r="P29" s="42"/>
      <c r="Q29" s="42"/>
      <c r="R29" s="42"/>
      <c r="S29" s="42"/>
      <c r="T29" s="42"/>
      <c r="U29" s="42"/>
      <c r="V29" s="42"/>
      <c r="W29" s="42"/>
      <c r="X29" s="42"/>
      <c r="Y29" s="42"/>
      <c r="Z29" s="42"/>
      <c r="AA29" s="42"/>
      <c r="AB29" s="42"/>
      <c r="AC29" s="42"/>
      <c r="AD29" s="42"/>
      <c r="AE29" s="42"/>
      <c r="AF29" s="42"/>
      <c r="AG29" s="42"/>
    </row>
    <row r="30" spans="1:33">
      <c r="A30" s="42"/>
      <c r="B30" s="45" t="s">
        <v>26</v>
      </c>
      <c r="C30" s="42"/>
      <c r="D30" s="42"/>
      <c r="E30" s="46" t="s">
        <v>13695</v>
      </c>
      <c r="F30" s="43" t="s">
        <v>13715</v>
      </c>
      <c r="G30" s="43"/>
      <c r="H30" s="44"/>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row>
    <row r="31" spans="1:33">
      <c r="A31" s="42"/>
      <c r="B31" s="45" t="s">
        <v>27</v>
      </c>
      <c r="C31" s="42"/>
      <c r="D31" s="42"/>
      <c r="E31" s="46" t="s">
        <v>13614</v>
      </c>
      <c r="F31" s="43" t="s">
        <v>13716</v>
      </c>
      <c r="G31" s="43"/>
      <c r="H31" s="44"/>
      <c r="I31" s="42"/>
      <c r="J31" s="42"/>
      <c r="K31" s="42"/>
      <c r="L31" s="42"/>
      <c r="M31" s="42"/>
      <c r="N31" s="42"/>
      <c r="O31" s="42"/>
      <c r="P31" s="42"/>
      <c r="Q31" s="42"/>
      <c r="R31" s="42"/>
      <c r="S31" s="42"/>
      <c r="T31" s="42"/>
      <c r="U31" s="42"/>
      <c r="V31" s="42"/>
      <c r="W31" s="42"/>
      <c r="X31" s="42"/>
      <c r="Y31" s="42"/>
      <c r="Z31" s="42"/>
      <c r="AA31" s="42"/>
      <c r="AB31" s="42"/>
      <c r="AC31" s="42"/>
      <c r="AD31" s="42"/>
      <c r="AE31" s="42"/>
      <c r="AF31" s="42"/>
      <c r="AG31" s="42"/>
    </row>
    <row r="32" spans="1:33">
      <c r="A32" s="42"/>
      <c r="B32" s="45" t="s">
        <v>28</v>
      </c>
      <c r="C32" s="42"/>
      <c r="D32" s="42"/>
      <c r="E32" s="46" t="s">
        <v>13698</v>
      </c>
      <c r="F32" s="43" t="s">
        <v>13618</v>
      </c>
      <c r="G32" s="43"/>
      <c r="H32" s="44"/>
      <c r="I32" s="42"/>
      <c r="J32" s="42"/>
      <c r="K32" s="42"/>
      <c r="L32" s="42"/>
      <c r="M32" s="42"/>
      <c r="N32" s="42"/>
      <c r="O32" s="42"/>
      <c r="P32" s="42"/>
      <c r="Q32" s="42"/>
      <c r="R32" s="42"/>
      <c r="S32" s="42"/>
      <c r="T32" s="42"/>
      <c r="U32" s="42"/>
      <c r="V32" s="42"/>
      <c r="W32" s="42"/>
      <c r="X32" s="42"/>
      <c r="Y32" s="42"/>
      <c r="Z32" s="42"/>
      <c r="AA32" s="42"/>
      <c r="AB32" s="42"/>
      <c r="AC32" s="42"/>
      <c r="AD32" s="42"/>
      <c r="AE32" s="42"/>
      <c r="AF32" s="42"/>
      <c r="AG32" s="42"/>
    </row>
    <row r="33" spans="1:33">
      <c r="A33" s="42"/>
      <c r="B33" s="45" t="s">
        <v>29</v>
      </c>
      <c r="C33" s="42"/>
      <c r="D33" s="42"/>
      <c r="E33" s="47" t="s">
        <v>13700</v>
      </c>
      <c r="F33" s="43" t="s">
        <v>13621</v>
      </c>
      <c r="G33" s="43"/>
      <c r="H33" s="44"/>
      <c r="I33" s="42"/>
      <c r="J33" s="42"/>
      <c r="K33" s="42"/>
      <c r="L33" s="42"/>
      <c r="M33" s="42"/>
      <c r="N33" s="42"/>
      <c r="O33" s="42"/>
      <c r="P33" s="42"/>
      <c r="Q33" s="42"/>
      <c r="R33" s="42"/>
      <c r="S33" s="42"/>
      <c r="T33" s="42"/>
      <c r="U33" s="42"/>
      <c r="V33" s="42"/>
      <c r="W33" s="42"/>
      <c r="X33" s="42"/>
      <c r="Y33" s="42"/>
      <c r="Z33" s="42"/>
      <c r="AA33" s="42"/>
      <c r="AB33" s="42"/>
      <c r="AC33" s="42"/>
      <c r="AD33" s="42"/>
      <c r="AE33" s="42"/>
      <c r="AF33" s="42"/>
      <c r="AG33" s="42"/>
    </row>
    <row r="34" spans="1:33">
      <c r="A34" s="42"/>
      <c r="B34" s="45" t="s">
        <v>30</v>
      </c>
      <c r="C34" s="42"/>
      <c r="D34" s="42"/>
      <c r="E34" s="46" t="s">
        <v>13702</v>
      </c>
      <c r="F34" s="43" t="s">
        <v>13717</v>
      </c>
      <c r="G34" s="43"/>
      <c r="H34" s="44"/>
      <c r="I34" s="42"/>
      <c r="J34" s="42"/>
      <c r="K34" s="42"/>
      <c r="L34" s="42"/>
      <c r="M34" s="42"/>
      <c r="N34" s="42"/>
      <c r="O34" s="42"/>
      <c r="P34" s="42"/>
      <c r="Q34" s="42"/>
      <c r="R34" s="42"/>
      <c r="S34" s="42"/>
      <c r="T34" s="42"/>
      <c r="U34" s="42"/>
      <c r="V34" s="42"/>
      <c r="W34" s="42"/>
      <c r="X34" s="42"/>
      <c r="Y34" s="42"/>
      <c r="Z34" s="42"/>
      <c r="AA34" s="42"/>
      <c r="AB34" s="42"/>
      <c r="AC34" s="42"/>
      <c r="AD34" s="42"/>
      <c r="AE34" s="42"/>
      <c r="AF34" s="42"/>
      <c r="AG34" s="42"/>
    </row>
    <row r="35" spans="1:33">
      <c r="A35" s="42"/>
      <c r="B35" s="45" t="s">
        <v>31</v>
      </c>
      <c r="C35" s="42"/>
      <c r="D35" s="42"/>
      <c r="E35" s="47" t="s">
        <v>13704</v>
      </c>
      <c r="F35" s="43" t="s">
        <v>13615</v>
      </c>
      <c r="G35" s="43"/>
      <c r="H35" s="44"/>
      <c r="I35" s="42"/>
      <c r="J35" s="42"/>
      <c r="K35" s="42"/>
      <c r="L35" s="42"/>
      <c r="M35" s="42"/>
      <c r="N35" s="42"/>
      <c r="O35" s="42"/>
      <c r="P35" s="42"/>
      <c r="Q35" s="42"/>
      <c r="R35" s="42"/>
      <c r="S35" s="42"/>
      <c r="T35" s="42"/>
      <c r="U35" s="42"/>
      <c r="V35" s="42"/>
      <c r="W35" s="42"/>
      <c r="X35" s="42"/>
      <c r="Y35" s="42"/>
      <c r="Z35" s="42"/>
      <c r="AA35" s="42"/>
      <c r="AB35" s="42"/>
      <c r="AC35" s="42"/>
      <c r="AD35" s="42"/>
      <c r="AE35" s="42"/>
      <c r="AF35" s="42"/>
      <c r="AG35" s="42"/>
    </row>
    <row r="36" spans="1:33">
      <c r="A36" s="42"/>
      <c r="B36" s="45" t="s">
        <v>32</v>
      </c>
      <c r="C36" s="42"/>
      <c r="D36" s="42"/>
      <c r="E36" s="46" t="s">
        <v>13706</v>
      </c>
      <c r="F36" s="43" t="s">
        <v>13650</v>
      </c>
      <c r="G36" s="43"/>
      <c r="H36" s="44"/>
      <c r="I36" s="42"/>
      <c r="J36" s="42"/>
      <c r="K36" s="42"/>
      <c r="L36" s="42"/>
      <c r="M36" s="42"/>
      <c r="N36" s="42"/>
      <c r="O36" s="42"/>
      <c r="P36" s="42"/>
      <c r="Q36" s="42"/>
      <c r="R36" s="42"/>
      <c r="S36" s="42"/>
      <c r="T36" s="42"/>
      <c r="U36" s="42"/>
      <c r="V36" s="42"/>
      <c r="W36" s="42"/>
      <c r="X36" s="42"/>
      <c r="Y36" s="42"/>
      <c r="Z36" s="42"/>
      <c r="AA36" s="42"/>
      <c r="AB36" s="42"/>
      <c r="AC36" s="42"/>
      <c r="AD36" s="42"/>
      <c r="AE36" s="42"/>
      <c r="AF36" s="42"/>
      <c r="AG36" s="42"/>
    </row>
    <row r="37" spans="1:33">
      <c r="A37" s="42"/>
      <c r="B37" s="45" t="s">
        <v>33</v>
      </c>
      <c r="C37" s="42"/>
      <c r="D37" s="42"/>
      <c r="E37" s="46" t="s">
        <v>13708</v>
      </c>
      <c r="F37" s="43" t="s">
        <v>13718</v>
      </c>
      <c r="G37" s="43"/>
      <c r="H37" s="44"/>
      <c r="I37" s="42"/>
      <c r="J37" s="42"/>
      <c r="K37" s="42"/>
      <c r="L37" s="42"/>
      <c r="M37" s="42"/>
      <c r="N37" s="42"/>
      <c r="O37" s="42"/>
      <c r="P37" s="42"/>
      <c r="Q37" s="42"/>
      <c r="R37" s="42"/>
      <c r="S37" s="42"/>
      <c r="T37" s="42"/>
      <c r="U37" s="42"/>
      <c r="V37" s="42"/>
      <c r="W37" s="42"/>
      <c r="X37" s="42"/>
      <c r="Y37" s="42"/>
      <c r="Z37" s="42"/>
      <c r="AA37" s="42"/>
      <c r="AB37" s="42"/>
      <c r="AC37" s="42"/>
      <c r="AD37" s="42"/>
      <c r="AE37" s="42"/>
      <c r="AF37" s="42"/>
      <c r="AG37" s="42"/>
    </row>
    <row r="38" spans="1:33">
      <c r="A38" s="42"/>
      <c r="B38" s="45" t="s">
        <v>34</v>
      </c>
      <c r="C38" s="42"/>
      <c r="D38" s="42"/>
      <c r="E38" s="46" t="s">
        <v>13710</v>
      </c>
      <c r="F38" s="43" t="s">
        <v>13636</v>
      </c>
      <c r="G38" s="43"/>
      <c r="H38" s="44"/>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2"/>
    </row>
    <row r="39" spans="1:33">
      <c r="A39" s="42"/>
      <c r="B39" s="45" t="s">
        <v>35</v>
      </c>
      <c r="C39" s="42"/>
      <c r="D39" s="42"/>
      <c r="E39" s="46" t="s">
        <v>13712</v>
      </c>
      <c r="F39" s="43" t="s">
        <v>13719</v>
      </c>
      <c r="G39" s="43"/>
      <c r="H39" s="44"/>
      <c r="I39" s="42"/>
      <c r="J39" s="42"/>
      <c r="K39" s="42"/>
      <c r="L39" s="42"/>
      <c r="M39" s="42"/>
      <c r="N39" s="42"/>
      <c r="O39" s="42"/>
      <c r="P39" s="42"/>
      <c r="Q39" s="42"/>
      <c r="R39" s="42"/>
      <c r="S39" s="42"/>
      <c r="T39" s="42"/>
      <c r="U39" s="42"/>
      <c r="V39" s="42"/>
      <c r="W39" s="42"/>
      <c r="X39" s="42"/>
      <c r="Y39" s="42"/>
      <c r="Z39" s="42"/>
      <c r="AA39" s="42"/>
      <c r="AB39" s="42"/>
      <c r="AC39" s="42"/>
      <c r="AD39" s="42"/>
      <c r="AE39" s="42"/>
      <c r="AF39" s="42"/>
      <c r="AG39" s="42"/>
    </row>
    <row r="40" spans="1:33">
      <c r="A40" s="42"/>
      <c r="B40" s="45" t="s">
        <v>37</v>
      </c>
      <c r="C40" s="42"/>
      <c r="D40" s="42"/>
      <c r="E40" s="42"/>
      <c r="F40" s="43" t="s">
        <v>13720</v>
      </c>
      <c r="G40" s="43"/>
      <c r="H40" s="44"/>
      <c r="I40" s="42"/>
      <c r="J40" s="42"/>
      <c r="K40" s="42"/>
      <c r="L40" s="42"/>
      <c r="M40" s="42"/>
      <c r="N40" s="42"/>
      <c r="O40" s="42"/>
      <c r="P40" s="42"/>
      <c r="Q40" s="42"/>
      <c r="R40" s="42"/>
      <c r="S40" s="42"/>
      <c r="T40" s="42"/>
      <c r="U40" s="42"/>
      <c r="V40" s="42"/>
      <c r="W40" s="42"/>
      <c r="X40" s="42"/>
      <c r="Y40" s="42"/>
      <c r="Z40" s="42"/>
      <c r="AA40" s="42"/>
      <c r="AB40" s="42"/>
      <c r="AC40" s="42"/>
      <c r="AD40" s="42"/>
      <c r="AE40" s="42"/>
      <c r="AF40" s="42"/>
      <c r="AG40" s="42"/>
    </row>
    <row r="41" spans="1:33">
      <c r="A41" s="42"/>
      <c r="B41" s="45" t="s">
        <v>41</v>
      </c>
      <c r="C41" s="42"/>
      <c r="D41" s="42"/>
      <c r="E41" s="42" t="s">
        <v>13662</v>
      </c>
      <c r="F41" s="43" t="s">
        <v>13721</v>
      </c>
      <c r="G41" s="43"/>
      <c r="H41" s="44"/>
      <c r="I41" s="42"/>
      <c r="J41" s="42"/>
      <c r="K41" s="42"/>
      <c r="L41" s="42"/>
      <c r="M41" s="42"/>
      <c r="N41" s="42"/>
      <c r="O41" s="42"/>
      <c r="P41" s="42"/>
      <c r="Q41" s="42"/>
      <c r="R41" s="42"/>
      <c r="S41" s="42"/>
      <c r="T41" s="42"/>
      <c r="U41" s="42"/>
      <c r="V41" s="42"/>
      <c r="W41" s="42"/>
      <c r="X41" s="42"/>
      <c r="Y41" s="42"/>
      <c r="Z41" s="42"/>
      <c r="AA41" s="42"/>
      <c r="AB41" s="42"/>
      <c r="AC41" s="42"/>
      <c r="AD41" s="42"/>
      <c r="AE41" s="42"/>
      <c r="AF41" s="42"/>
      <c r="AG41" s="42"/>
    </row>
    <row r="42" spans="1:33">
      <c r="A42" s="48" t="s">
        <v>42</v>
      </c>
      <c r="B42" s="42" t="s">
        <v>13584</v>
      </c>
      <c r="D42" s="42"/>
      <c r="E42" s="42" t="s">
        <v>13664</v>
      </c>
      <c r="F42" s="43" t="s">
        <v>13722</v>
      </c>
      <c r="G42" s="43"/>
      <c r="H42" s="44"/>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row>
    <row r="43" spans="1:33">
      <c r="A43" s="48" t="s">
        <v>43</v>
      </c>
      <c r="B43" s="49" t="s">
        <v>13585</v>
      </c>
      <c r="D43" s="42"/>
      <c r="E43" s="42" t="s">
        <v>13653</v>
      </c>
      <c r="F43" s="43" t="s">
        <v>13723</v>
      </c>
      <c r="G43" s="43"/>
      <c r="H43" s="44"/>
      <c r="I43" s="42"/>
      <c r="J43" s="42"/>
      <c r="K43" s="42"/>
      <c r="L43" s="42"/>
      <c r="M43" s="42"/>
      <c r="N43" s="42"/>
      <c r="O43" s="42"/>
      <c r="P43" s="42"/>
      <c r="Q43" s="42"/>
      <c r="R43" s="42"/>
      <c r="S43" s="42"/>
      <c r="T43" s="42"/>
      <c r="U43" s="42"/>
      <c r="V43" s="42"/>
      <c r="W43" s="42"/>
      <c r="X43" s="42"/>
      <c r="Y43" s="42"/>
      <c r="Z43" s="42"/>
      <c r="AA43" s="42"/>
      <c r="AB43" s="42"/>
      <c r="AC43" s="42"/>
      <c r="AD43" s="42"/>
      <c r="AE43" s="42"/>
      <c r="AF43" s="42"/>
      <c r="AG43" s="42"/>
    </row>
    <row r="44" spans="1:33">
      <c r="A44" s="48" t="s">
        <v>44</v>
      </c>
      <c r="B44" s="49" t="s">
        <v>13586</v>
      </c>
      <c r="D44" s="42"/>
      <c r="E44" s="42"/>
      <c r="F44" s="43" t="s">
        <v>13633</v>
      </c>
      <c r="G44" s="43"/>
      <c r="H44" s="44"/>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row>
    <row r="45" spans="1:33">
      <c r="A45" s="48" t="s">
        <v>45</v>
      </c>
      <c r="B45" s="49" t="s">
        <v>13587</v>
      </c>
      <c r="D45" s="42"/>
      <c r="E45" s="42"/>
      <c r="F45" s="43" t="s">
        <v>13724</v>
      </c>
      <c r="G45" s="43"/>
      <c r="H45" s="44"/>
      <c r="I45" s="42"/>
      <c r="J45" s="42"/>
      <c r="K45" s="42"/>
      <c r="L45" s="42"/>
      <c r="M45" s="42"/>
      <c r="N45" s="42"/>
      <c r="O45" s="42"/>
      <c r="P45" s="42"/>
      <c r="Q45" s="42"/>
      <c r="R45" s="42"/>
      <c r="S45" s="42"/>
      <c r="T45" s="42"/>
      <c r="U45" s="42"/>
      <c r="V45" s="42"/>
      <c r="W45" s="42"/>
      <c r="X45" s="42"/>
      <c r="Y45" s="42"/>
      <c r="Z45" s="42"/>
      <c r="AA45" s="42"/>
      <c r="AB45" s="42"/>
      <c r="AC45" s="42"/>
      <c r="AD45" s="42"/>
      <c r="AE45" s="42"/>
      <c r="AF45" s="42"/>
      <c r="AG45" s="42"/>
    </row>
    <row r="46" spans="1:33">
      <c r="A46" s="48" t="s">
        <v>46</v>
      </c>
      <c r="B46" s="42" t="s">
        <v>13588</v>
      </c>
      <c r="D46" s="42"/>
      <c r="E46" s="42"/>
      <c r="F46" s="43" t="s">
        <v>13725</v>
      </c>
      <c r="G46" s="43"/>
      <c r="H46" s="44"/>
      <c r="I46" s="42"/>
      <c r="J46" s="42"/>
      <c r="K46" s="42"/>
      <c r="L46" s="42"/>
      <c r="M46" s="42"/>
      <c r="N46" s="42"/>
      <c r="O46" s="42"/>
      <c r="P46" s="42"/>
      <c r="Q46" s="42"/>
      <c r="R46" s="42"/>
      <c r="S46" s="42"/>
      <c r="T46" s="42"/>
      <c r="U46" s="42"/>
      <c r="V46" s="42"/>
      <c r="W46" s="42"/>
      <c r="X46" s="42"/>
      <c r="Y46" s="42"/>
      <c r="Z46" s="42"/>
      <c r="AA46" s="42"/>
      <c r="AB46" s="42"/>
      <c r="AC46" s="42"/>
      <c r="AD46" s="42"/>
      <c r="AE46" s="42"/>
      <c r="AF46" s="42"/>
      <c r="AG46" s="42"/>
    </row>
    <row r="47" spans="1:33">
      <c r="A47" s="48" t="s">
        <v>47</v>
      </c>
      <c r="B47" s="42" t="s">
        <v>13589</v>
      </c>
      <c r="D47" s="42"/>
      <c r="E47" s="42"/>
      <c r="F47" s="43" t="s">
        <v>13726</v>
      </c>
      <c r="G47" s="43"/>
      <c r="H47" s="44"/>
      <c r="I47" s="42"/>
      <c r="J47" s="42"/>
      <c r="K47" s="42"/>
      <c r="L47" s="42"/>
      <c r="M47" s="42"/>
      <c r="N47" s="42"/>
      <c r="O47" s="42"/>
      <c r="P47" s="42"/>
      <c r="Q47" s="42"/>
      <c r="R47" s="42"/>
      <c r="S47" s="42"/>
      <c r="T47" s="42"/>
      <c r="U47" s="42"/>
      <c r="V47" s="42"/>
      <c r="W47" s="42"/>
      <c r="X47" s="42"/>
      <c r="Y47" s="42"/>
      <c r="Z47" s="42"/>
      <c r="AA47" s="42"/>
      <c r="AB47" s="42"/>
      <c r="AC47" s="42"/>
      <c r="AD47" s="42"/>
      <c r="AE47" s="42"/>
      <c r="AF47" s="42"/>
      <c r="AG47" s="42"/>
    </row>
    <row r="48" spans="1:33">
      <c r="A48" s="48" t="s">
        <v>49</v>
      </c>
      <c r="B48" s="42" t="s">
        <v>13590</v>
      </c>
      <c r="D48" s="42"/>
      <c r="E48" s="42"/>
      <c r="F48" s="43" t="s">
        <v>13727</v>
      </c>
      <c r="G48" s="43"/>
      <c r="H48" s="44"/>
      <c r="I48" s="42"/>
      <c r="J48" s="42"/>
      <c r="K48" s="42"/>
      <c r="L48" s="42"/>
      <c r="M48" s="42"/>
      <c r="N48" s="42"/>
      <c r="O48" s="42"/>
      <c r="P48" s="42"/>
      <c r="Q48" s="42"/>
      <c r="R48" s="42"/>
      <c r="S48" s="42"/>
      <c r="T48" s="42"/>
      <c r="U48" s="42"/>
      <c r="V48" s="42"/>
      <c r="W48" s="42"/>
      <c r="X48" s="42"/>
      <c r="Y48" s="42"/>
      <c r="Z48" s="42"/>
      <c r="AA48" s="42"/>
      <c r="AB48" s="42"/>
      <c r="AC48" s="42"/>
      <c r="AD48" s="42"/>
      <c r="AE48" s="42"/>
      <c r="AF48" s="42"/>
      <c r="AG48" s="42"/>
    </row>
    <row r="49" spans="1:33">
      <c r="A49" s="42"/>
      <c r="B49" s="42"/>
      <c r="C49" s="42"/>
      <c r="D49" s="42"/>
      <c r="E49" s="42"/>
      <c r="F49" s="43" t="s">
        <v>13623</v>
      </c>
      <c r="G49" s="43"/>
      <c r="H49" s="44"/>
      <c r="I49" s="42"/>
      <c r="J49" s="42"/>
      <c r="K49" s="42"/>
      <c r="L49" s="42"/>
      <c r="M49" s="42"/>
      <c r="N49" s="42"/>
      <c r="O49" s="42"/>
      <c r="P49" s="42"/>
      <c r="Q49" s="42"/>
      <c r="R49" s="42"/>
      <c r="S49" s="42"/>
      <c r="T49" s="42"/>
      <c r="U49" s="42"/>
      <c r="V49" s="42"/>
      <c r="W49" s="42"/>
      <c r="X49" s="42"/>
      <c r="Y49" s="42"/>
      <c r="Z49" s="42"/>
      <c r="AA49" s="42"/>
      <c r="AB49" s="42"/>
      <c r="AC49" s="42"/>
      <c r="AD49" s="42"/>
      <c r="AE49" s="42"/>
      <c r="AF49" s="42"/>
      <c r="AG49" s="42"/>
    </row>
    <row r="50" spans="1:33">
      <c r="A50" s="42"/>
      <c r="B50" s="42"/>
      <c r="C50" s="42"/>
      <c r="D50" s="42"/>
      <c r="E50" s="42"/>
      <c r="F50" s="43" t="s">
        <v>13728</v>
      </c>
      <c r="G50" s="43"/>
      <c r="H50" s="44"/>
      <c r="I50" s="42"/>
      <c r="J50" s="42"/>
      <c r="K50" s="42"/>
      <c r="L50" s="42"/>
      <c r="M50" s="42"/>
      <c r="N50" s="42"/>
      <c r="O50" s="42"/>
      <c r="P50" s="42"/>
      <c r="Q50" s="42"/>
      <c r="R50" s="42"/>
      <c r="S50" s="42"/>
      <c r="T50" s="42"/>
      <c r="U50" s="42"/>
      <c r="V50" s="42"/>
      <c r="W50" s="42"/>
      <c r="X50" s="42"/>
      <c r="Y50" s="42"/>
      <c r="Z50" s="42"/>
      <c r="AA50" s="42"/>
      <c r="AB50" s="42"/>
      <c r="AC50" s="42"/>
      <c r="AD50" s="42"/>
      <c r="AE50" s="42"/>
      <c r="AF50" s="42"/>
      <c r="AG50" s="42"/>
    </row>
    <row r="51" spans="1:33">
      <c r="A51" s="42"/>
      <c r="B51" s="42"/>
      <c r="C51" s="42"/>
      <c r="D51" s="42"/>
      <c r="E51" s="42"/>
      <c r="F51" s="43" t="s">
        <v>13729</v>
      </c>
      <c r="G51" s="43"/>
      <c r="H51" s="44"/>
      <c r="I51" s="42"/>
      <c r="J51" s="42"/>
      <c r="K51" s="42"/>
      <c r="L51" s="42"/>
      <c r="M51" s="42"/>
      <c r="N51" s="42"/>
      <c r="O51" s="42"/>
      <c r="P51" s="42"/>
      <c r="Q51" s="42"/>
      <c r="R51" s="42"/>
      <c r="S51" s="42"/>
      <c r="T51" s="42"/>
      <c r="U51" s="42"/>
      <c r="V51" s="42"/>
      <c r="W51" s="42"/>
      <c r="X51" s="42"/>
      <c r="Y51" s="42"/>
      <c r="Z51" s="42"/>
      <c r="AA51" s="42"/>
      <c r="AB51" s="42"/>
      <c r="AC51" s="42"/>
      <c r="AD51" s="42"/>
      <c r="AE51" s="42"/>
      <c r="AF51" s="42"/>
      <c r="AG51" s="42"/>
    </row>
    <row r="52" spans="1:33">
      <c r="A52" s="42"/>
      <c r="B52" s="42"/>
      <c r="C52" s="42"/>
      <c r="D52" s="42"/>
      <c r="E52" s="42"/>
      <c r="F52" s="43" t="s">
        <v>13613</v>
      </c>
      <c r="G52" s="43"/>
      <c r="H52" s="44"/>
      <c r="I52" s="42"/>
      <c r="J52" s="42"/>
      <c r="K52" s="42"/>
      <c r="L52" s="42"/>
      <c r="M52" s="42"/>
      <c r="N52" s="42"/>
      <c r="O52" s="42"/>
      <c r="P52" s="42"/>
      <c r="Q52" s="42"/>
      <c r="R52" s="42"/>
      <c r="S52" s="42"/>
      <c r="T52" s="42"/>
      <c r="U52" s="42"/>
      <c r="V52" s="42"/>
      <c r="W52" s="42"/>
      <c r="X52" s="42"/>
      <c r="Y52" s="42"/>
      <c r="Z52" s="42"/>
      <c r="AA52" s="42"/>
      <c r="AB52" s="42"/>
      <c r="AC52" s="42"/>
      <c r="AD52" s="42"/>
      <c r="AE52" s="42"/>
      <c r="AF52" s="42"/>
      <c r="AG52" s="42"/>
    </row>
    <row r="53" spans="1:33">
      <c r="A53" s="42"/>
      <c r="B53" s="42"/>
      <c r="C53" s="42"/>
      <c r="D53" s="42"/>
      <c r="E53" s="42"/>
      <c r="F53" s="43" t="s">
        <v>13730</v>
      </c>
      <c r="G53" s="43"/>
      <c r="H53" s="44"/>
      <c r="I53" s="42"/>
      <c r="J53" s="42"/>
      <c r="K53" s="42"/>
      <c r="L53" s="42"/>
      <c r="M53" s="42"/>
      <c r="N53" s="42"/>
      <c r="O53" s="42"/>
      <c r="P53" s="42"/>
      <c r="Q53" s="42"/>
      <c r="R53" s="42"/>
      <c r="S53" s="42"/>
      <c r="T53" s="42"/>
      <c r="U53" s="42"/>
      <c r="V53" s="42"/>
      <c r="W53" s="42"/>
      <c r="X53" s="42"/>
      <c r="Y53" s="42"/>
      <c r="Z53" s="42"/>
      <c r="AA53" s="42"/>
      <c r="AB53" s="42"/>
      <c r="AC53" s="42"/>
      <c r="AD53" s="42"/>
      <c r="AE53" s="42"/>
      <c r="AF53" s="42"/>
      <c r="AG53" s="42"/>
    </row>
    <row r="54" spans="1:33">
      <c r="A54" s="42"/>
      <c r="B54" s="42"/>
      <c r="C54" s="42"/>
      <c r="D54" s="42"/>
      <c r="E54" s="42"/>
      <c r="F54" s="43" t="s">
        <v>13731</v>
      </c>
      <c r="G54" s="43"/>
      <c r="H54" s="44"/>
      <c r="I54" s="42"/>
      <c r="J54" s="42"/>
      <c r="K54" s="42"/>
      <c r="L54" s="42"/>
      <c r="M54" s="42"/>
      <c r="N54" s="42"/>
      <c r="O54" s="42"/>
      <c r="P54" s="42"/>
      <c r="Q54" s="42"/>
      <c r="R54" s="42"/>
      <c r="S54" s="42"/>
      <c r="T54" s="42"/>
      <c r="U54" s="42"/>
      <c r="V54" s="42"/>
      <c r="W54" s="42"/>
      <c r="X54" s="42"/>
      <c r="Y54" s="42"/>
      <c r="Z54" s="42"/>
      <c r="AA54" s="42"/>
      <c r="AB54" s="42"/>
      <c r="AC54" s="42"/>
      <c r="AD54" s="42"/>
      <c r="AE54" s="42"/>
      <c r="AF54" s="42"/>
      <c r="AG54" s="42"/>
    </row>
    <row r="55" spans="1:33">
      <c r="A55" s="42"/>
      <c r="B55" s="42"/>
      <c r="C55" s="42"/>
      <c r="D55" s="42"/>
      <c r="E55" s="42"/>
      <c r="F55" s="43" t="s">
        <v>13732</v>
      </c>
      <c r="G55" s="43"/>
      <c r="H55" s="44"/>
      <c r="I55" s="42"/>
      <c r="J55" s="42"/>
      <c r="K55" s="42"/>
      <c r="L55" s="42"/>
      <c r="M55" s="42"/>
      <c r="N55" s="42"/>
      <c r="O55" s="42"/>
      <c r="P55" s="42"/>
      <c r="Q55" s="42"/>
      <c r="R55" s="42"/>
      <c r="S55" s="42"/>
      <c r="T55" s="42"/>
      <c r="U55" s="42"/>
      <c r="V55" s="42"/>
      <c r="W55" s="42"/>
      <c r="X55" s="42"/>
      <c r="Y55" s="42"/>
      <c r="Z55" s="42"/>
      <c r="AA55" s="42"/>
      <c r="AB55" s="42"/>
      <c r="AC55" s="42"/>
      <c r="AD55" s="42"/>
      <c r="AE55" s="42"/>
      <c r="AF55" s="42"/>
      <c r="AG55" s="42"/>
    </row>
    <row r="56" spans="1:33">
      <c r="A56" s="42"/>
      <c r="B56" s="42"/>
      <c r="C56" s="42"/>
      <c r="D56" s="42"/>
      <c r="E56" s="42"/>
      <c r="F56" s="43" t="s">
        <v>13733</v>
      </c>
      <c r="G56" s="43"/>
      <c r="H56" s="44"/>
      <c r="I56" s="42"/>
      <c r="J56" s="42"/>
      <c r="K56" s="42"/>
      <c r="L56" s="42"/>
      <c r="M56" s="42"/>
      <c r="N56" s="42"/>
      <c r="O56" s="42"/>
      <c r="P56" s="42"/>
      <c r="Q56" s="42"/>
      <c r="R56" s="42"/>
      <c r="S56" s="42"/>
      <c r="T56" s="42"/>
      <c r="U56" s="42"/>
      <c r="V56" s="42"/>
      <c r="W56" s="42"/>
      <c r="X56" s="42"/>
      <c r="Y56" s="42"/>
      <c r="Z56" s="42"/>
      <c r="AA56" s="42"/>
      <c r="AB56" s="42"/>
      <c r="AC56" s="42"/>
      <c r="AD56" s="42"/>
      <c r="AE56" s="42"/>
      <c r="AF56" s="42"/>
      <c r="AG56" s="42"/>
    </row>
    <row r="57" spans="1:33">
      <c r="A57" s="42"/>
      <c r="B57" s="42"/>
      <c r="C57" s="42"/>
      <c r="D57" s="42"/>
      <c r="E57" s="42"/>
      <c r="F57" s="43" t="s">
        <v>13631</v>
      </c>
      <c r="G57" s="43"/>
      <c r="H57" s="44"/>
      <c r="I57" s="42"/>
      <c r="J57" s="42"/>
      <c r="K57" s="42"/>
      <c r="L57" s="42"/>
      <c r="M57" s="42"/>
      <c r="N57" s="42"/>
      <c r="O57" s="42"/>
      <c r="P57" s="42"/>
      <c r="Q57" s="42"/>
      <c r="R57" s="42"/>
      <c r="S57" s="42"/>
      <c r="T57" s="42"/>
      <c r="U57" s="42"/>
      <c r="V57" s="42"/>
      <c r="W57" s="42"/>
      <c r="X57" s="42"/>
      <c r="Y57" s="42"/>
      <c r="Z57" s="42"/>
      <c r="AA57" s="42"/>
      <c r="AB57" s="42"/>
      <c r="AC57" s="42"/>
      <c r="AD57" s="42"/>
      <c r="AE57" s="42"/>
      <c r="AF57" s="42"/>
      <c r="AG57" s="42"/>
    </row>
    <row r="58" spans="1:33">
      <c r="A58" s="42"/>
      <c r="B58" s="42"/>
      <c r="C58" s="42"/>
      <c r="D58" s="42"/>
      <c r="E58" s="42"/>
      <c r="F58" s="43" t="s">
        <v>13669</v>
      </c>
      <c r="G58" s="43"/>
      <c r="H58" s="44"/>
      <c r="I58" s="42"/>
      <c r="J58" s="42"/>
      <c r="K58" s="42"/>
      <c r="L58" s="42"/>
      <c r="M58" s="42"/>
      <c r="N58" s="42"/>
      <c r="O58" s="42"/>
      <c r="P58" s="42"/>
      <c r="Q58" s="42"/>
      <c r="R58" s="42"/>
      <c r="S58" s="42"/>
      <c r="T58" s="42"/>
      <c r="U58" s="42"/>
      <c r="V58" s="42"/>
      <c r="W58" s="42"/>
      <c r="X58" s="42"/>
      <c r="Y58" s="42"/>
      <c r="Z58" s="42"/>
      <c r="AA58" s="42"/>
      <c r="AB58" s="42"/>
      <c r="AC58" s="42"/>
      <c r="AD58" s="42"/>
      <c r="AE58" s="42"/>
      <c r="AF58" s="42"/>
      <c r="AG58" s="42"/>
    </row>
    <row r="59" spans="1:33">
      <c r="A59" s="42"/>
      <c r="B59" s="42"/>
      <c r="C59" s="42"/>
      <c r="D59" s="42"/>
      <c r="E59" s="42"/>
      <c r="F59" s="43" t="s">
        <v>13734</v>
      </c>
      <c r="G59" s="43"/>
      <c r="H59" s="44"/>
      <c r="I59" s="42"/>
      <c r="J59" s="42"/>
      <c r="K59" s="42"/>
      <c r="L59" s="42"/>
      <c r="M59" s="42"/>
      <c r="N59" s="42"/>
      <c r="O59" s="42"/>
      <c r="P59" s="42"/>
      <c r="Q59" s="42"/>
      <c r="R59" s="42"/>
      <c r="S59" s="42"/>
      <c r="T59" s="42"/>
      <c r="U59" s="42"/>
      <c r="V59" s="42"/>
      <c r="W59" s="42"/>
      <c r="X59" s="42"/>
      <c r="Y59" s="42"/>
      <c r="Z59" s="42"/>
      <c r="AA59" s="42"/>
      <c r="AB59" s="42"/>
      <c r="AC59" s="42"/>
      <c r="AD59" s="42"/>
      <c r="AE59" s="42"/>
      <c r="AF59" s="42"/>
      <c r="AG59" s="42"/>
    </row>
    <row r="60" spans="1:33">
      <c r="A60" s="42"/>
      <c r="B60" s="42"/>
      <c r="C60" s="42"/>
      <c r="D60" s="42"/>
      <c r="E60" s="42"/>
      <c r="F60" s="43" t="s">
        <v>13735</v>
      </c>
      <c r="G60" s="43"/>
      <c r="H60" s="44"/>
      <c r="I60" s="42"/>
      <c r="J60" s="42"/>
      <c r="K60" s="42"/>
      <c r="L60" s="42"/>
      <c r="M60" s="42"/>
      <c r="N60" s="42"/>
      <c r="O60" s="42"/>
      <c r="P60" s="42"/>
      <c r="Q60" s="42"/>
      <c r="R60" s="42"/>
      <c r="S60" s="42"/>
      <c r="T60" s="42"/>
      <c r="U60" s="42"/>
      <c r="V60" s="42"/>
      <c r="W60" s="42"/>
      <c r="X60" s="42"/>
      <c r="Y60" s="42"/>
      <c r="Z60" s="42"/>
      <c r="AA60" s="42"/>
      <c r="AB60" s="42"/>
      <c r="AC60" s="42"/>
      <c r="AD60" s="42"/>
      <c r="AE60" s="42"/>
      <c r="AF60" s="42"/>
      <c r="AG60" s="42"/>
    </row>
    <row r="61" spans="1:33">
      <c r="A61" s="42"/>
      <c r="B61" s="42"/>
      <c r="C61" s="42"/>
      <c r="D61" s="42"/>
      <c r="E61" s="42"/>
      <c r="F61" s="43" t="s">
        <v>13736</v>
      </c>
      <c r="G61" s="43"/>
      <c r="H61" s="44"/>
      <c r="I61" s="42"/>
      <c r="J61" s="42"/>
      <c r="K61" s="42"/>
      <c r="L61" s="42"/>
      <c r="M61" s="42"/>
      <c r="N61" s="42"/>
      <c r="O61" s="42"/>
      <c r="P61" s="42"/>
      <c r="Q61" s="42"/>
      <c r="R61" s="42"/>
      <c r="S61" s="42"/>
      <c r="T61" s="42"/>
      <c r="U61" s="42"/>
      <c r="V61" s="42"/>
      <c r="W61" s="42"/>
      <c r="X61" s="42"/>
      <c r="Y61" s="42"/>
      <c r="Z61" s="42"/>
      <c r="AA61" s="42"/>
      <c r="AB61" s="42"/>
      <c r="AC61" s="42"/>
      <c r="AD61" s="42"/>
      <c r="AE61" s="42"/>
      <c r="AF61" s="42"/>
      <c r="AG61" s="42"/>
    </row>
    <row r="62" spans="1:33">
      <c r="A62" s="42"/>
      <c r="B62" s="42"/>
      <c r="C62" s="42"/>
      <c r="D62" s="42"/>
      <c r="E62" s="42"/>
      <c r="F62" s="43" t="s">
        <v>13737</v>
      </c>
      <c r="G62" s="43"/>
      <c r="H62" s="44"/>
      <c r="I62" s="42"/>
      <c r="J62" s="42"/>
      <c r="K62" s="42"/>
      <c r="L62" s="42"/>
      <c r="M62" s="42"/>
      <c r="N62" s="42"/>
      <c r="O62" s="42"/>
      <c r="P62" s="42"/>
      <c r="Q62" s="42"/>
      <c r="R62" s="42"/>
      <c r="S62" s="42"/>
      <c r="T62" s="42"/>
      <c r="U62" s="42"/>
      <c r="V62" s="42"/>
      <c r="W62" s="42"/>
      <c r="X62" s="42"/>
      <c r="Y62" s="42"/>
      <c r="Z62" s="42"/>
      <c r="AA62" s="42"/>
      <c r="AB62" s="42"/>
      <c r="AC62" s="42"/>
      <c r="AD62" s="42"/>
      <c r="AE62" s="42"/>
      <c r="AF62" s="42"/>
      <c r="AG62" s="42"/>
    </row>
    <row r="63" spans="1:33">
      <c r="A63" s="42"/>
      <c r="B63" s="42"/>
      <c r="C63" s="42"/>
      <c r="D63" s="42"/>
      <c r="E63" s="42"/>
      <c r="F63" s="43" t="s">
        <v>13738</v>
      </c>
      <c r="G63" s="43"/>
      <c r="H63" s="44"/>
      <c r="I63" s="42"/>
      <c r="J63" s="42"/>
      <c r="K63" s="42"/>
      <c r="L63" s="42"/>
      <c r="M63" s="42"/>
      <c r="N63" s="42"/>
      <c r="O63" s="42"/>
      <c r="P63" s="42"/>
      <c r="Q63" s="42"/>
      <c r="R63" s="42"/>
      <c r="S63" s="42"/>
      <c r="T63" s="42"/>
      <c r="U63" s="42"/>
      <c r="V63" s="42"/>
      <c r="W63" s="42"/>
      <c r="X63" s="42"/>
      <c r="Y63" s="42"/>
      <c r="Z63" s="42"/>
      <c r="AA63" s="42"/>
      <c r="AB63" s="42"/>
      <c r="AC63" s="42"/>
      <c r="AD63" s="42"/>
      <c r="AE63" s="42"/>
      <c r="AF63" s="42"/>
      <c r="AG63" s="42"/>
    </row>
    <row r="64" spans="1:33">
      <c r="A64" s="42"/>
      <c r="B64" s="42"/>
      <c r="C64" s="42"/>
      <c r="D64" s="42"/>
      <c r="E64" s="42"/>
      <c r="F64" s="43" t="s">
        <v>13739</v>
      </c>
      <c r="G64" s="43"/>
      <c r="H64" s="44"/>
      <c r="I64" s="42"/>
      <c r="J64" s="42"/>
      <c r="K64" s="42"/>
      <c r="L64" s="42"/>
      <c r="M64" s="42"/>
      <c r="N64" s="42"/>
      <c r="O64" s="42"/>
      <c r="P64" s="42"/>
      <c r="Q64" s="42"/>
      <c r="R64" s="42"/>
      <c r="S64" s="42"/>
      <c r="T64" s="42"/>
      <c r="U64" s="42"/>
      <c r="V64" s="42"/>
      <c r="W64" s="42"/>
      <c r="X64" s="42"/>
      <c r="Y64" s="42"/>
      <c r="Z64" s="42"/>
      <c r="AA64" s="42"/>
      <c r="AB64" s="42"/>
      <c r="AC64" s="42"/>
      <c r="AD64" s="42"/>
      <c r="AE64" s="42"/>
      <c r="AF64" s="42"/>
      <c r="AG64" s="42"/>
    </row>
    <row r="65" spans="1:33">
      <c r="A65" s="42"/>
      <c r="B65" s="42"/>
      <c r="C65" s="42"/>
      <c r="D65" s="42"/>
      <c r="E65" s="42"/>
      <c r="F65" s="43" t="s">
        <v>13740</v>
      </c>
      <c r="G65" s="43"/>
      <c r="H65" s="44"/>
      <c r="I65" s="42"/>
      <c r="J65" s="42"/>
      <c r="K65" s="42"/>
      <c r="L65" s="42"/>
      <c r="M65" s="42"/>
      <c r="N65" s="42"/>
      <c r="O65" s="42"/>
      <c r="P65" s="42"/>
      <c r="Q65" s="42"/>
      <c r="R65" s="42"/>
      <c r="S65" s="42"/>
      <c r="T65" s="42"/>
      <c r="U65" s="42"/>
      <c r="V65" s="42"/>
      <c r="W65" s="42"/>
      <c r="X65" s="42"/>
      <c r="Y65" s="42"/>
      <c r="Z65" s="42"/>
      <c r="AA65" s="42"/>
      <c r="AB65" s="42"/>
      <c r="AC65" s="42"/>
      <c r="AD65" s="42"/>
      <c r="AE65" s="42"/>
      <c r="AF65" s="42"/>
      <c r="AG65" s="42"/>
    </row>
    <row r="66" spans="1:33">
      <c r="A66" s="42"/>
      <c r="B66" s="42"/>
      <c r="C66" s="42"/>
      <c r="D66" s="42"/>
      <c r="E66" s="42"/>
      <c r="F66" s="43" t="s">
        <v>13741</v>
      </c>
      <c r="G66" s="43"/>
      <c r="H66" s="44"/>
      <c r="I66" s="42"/>
      <c r="J66" s="42"/>
      <c r="K66" s="42"/>
      <c r="L66" s="42"/>
      <c r="M66" s="42"/>
      <c r="N66" s="42"/>
      <c r="O66" s="42"/>
      <c r="P66" s="42"/>
      <c r="Q66" s="42"/>
      <c r="R66" s="42"/>
      <c r="S66" s="42"/>
      <c r="T66" s="42"/>
      <c r="U66" s="42"/>
      <c r="V66" s="42"/>
      <c r="W66" s="42"/>
      <c r="X66" s="42"/>
      <c r="Y66" s="42"/>
      <c r="Z66" s="42"/>
      <c r="AA66" s="42"/>
      <c r="AB66" s="42"/>
      <c r="AC66" s="42"/>
      <c r="AD66" s="42"/>
      <c r="AE66" s="42"/>
      <c r="AF66" s="42"/>
      <c r="AG66" s="42"/>
    </row>
    <row r="67" spans="1:33">
      <c r="A67" s="42"/>
      <c r="B67" s="42"/>
      <c r="C67" s="42"/>
      <c r="D67" s="42"/>
      <c r="E67" s="42"/>
      <c r="F67" s="43" t="s">
        <v>13742</v>
      </c>
      <c r="G67" s="43"/>
      <c r="H67" s="44"/>
      <c r="I67" s="42"/>
      <c r="J67" s="42"/>
      <c r="K67" s="42"/>
      <c r="L67" s="42"/>
      <c r="M67" s="42"/>
      <c r="N67" s="42"/>
      <c r="O67" s="42"/>
      <c r="P67" s="42"/>
      <c r="Q67" s="42"/>
      <c r="R67" s="42"/>
      <c r="S67" s="42"/>
      <c r="T67" s="42"/>
      <c r="U67" s="42"/>
      <c r="V67" s="42"/>
      <c r="W67" s="42"/>
      <c r="X67" s="42"/>
      <c r="Y67" s="42"/>
      <c r="Z67" s="42"/>
      <c r="AA67" s="42"/>
      <c r="AB67" s="42"/>
      <c r="AC67" s="42"/>
      <c r="AD67" s="42"/>
      <c r="AE67" s="42"/>
      <c r="AF67" s="42"/>
      <c r="AG67" s="42"/>
    </row>
    <row r="68" spans="1:33">
      <c r="A68" s="42"/>
      <c r="B68" s="42"/>
      <c r="C68" s="42"/>
      <c r="D68" s="42"/>
      <c r="E68" s="42"/>
      <c r="F68" s="43" t="s">
        <v>13743</v>
      </c>
      <c r="G68" s="43"/>
      <c r="H68" s="44"/>
      <c r="I68" s="42"/>
      <c r="J68" s="42"/>
      <c r="K68" s="42"/>
      <c r="L68" s="42"/>
      <c r="M68" s="42"/>
      <c r="N68" s="42"/>
      <c r="O68" s="42"/>
      <c r="P68" s="42"/>
      <c r="Q68" s="42"/>
      <c r="R68" s="42"/>
      <c r="S68" s="42"/>
      <c r="T68" s="42"/>
      <c r="U68" s="42"/>
      <c r="V68" s="42"/>
      <c r="W68" s="42"/>
      <c r="X68" s="42"/>
      <c r="Y68" s="42"/>
      <c r="Z68" s="42"/>
      <c r="AA68" s="42"/>
      <c r="AB68" s="42"/>
      <c r="AC68" s="42"/>
      <c r="AD68" s="42"/>
      <c r="AE68" s="42"/>
      <c r="AF68" s="42"/>
      <c r="AG68" s="42"/>
    </row>
    <row r="69" spans="1:33">
      <c r="A69" s="42"/>
      <c r="B69" s="42"/>
      <c r="C69" s="42"/>
      <c r="D69" s="42"/>
      <c r="E69" s="42"/>
      <c r="F69" s="43" t="s">
        <v>13744</v>
      </c>
      <c r="G69" s="43"/>
      <c r="H69" s="44"/>
      <c r="I69" s="42"/>
      <c r="J69" s="42"/>
      <c r="K69" s="42"/>
      <c r="L69" s="42"/>
      <c r="M69" s="42"/>
      <c r="N69" s="42"/>
      <c r="O69" s="42"/>
      <c r="P69" s="42"/>
      <c r="Q69" s="42"/>
      <c r="R69" s="42"/>
      <c r="S69" s="42"/>
      <c r="T69" s="42"/>
      <c r="U69" s="42"/>
      <c r="V69" s="42"/>
      <c r="W69" s="42"/>
      <c r="X69" s="42"/>
      <c r="Y69" s="42"/>
      <c r="Z69" s="42"/>
      <c r="AA69" s="42"/>
      <c r="AB69" s="42"/>
      <c r="AC69" s="42"/>
      <c r="AD69" s="42"/>
      <c r="AE69" s="42"/>
      <c r="AF69" s="42"/>
      <c r="AG69" s="42"/>
    </row>
    <row r="70" spans="1:33">
      <c r="A70" s="42"/>
      <c r="B70" s="42"/>
      <c r="C70" s="42"/>
      <c r="D70" s="42"/>
      <c r="E70" s="42"/>
      <c r="F70" s="43" t="s">
        <v>13745</v>
      </c>
      <c r="G70" s="43"/>
      <c r="H70" s="44"/>
      <c r="I70" s="42"/>
      <c r="J70" s="42"/>
      <c r="K70" s="42"/>
      <c r="L70" s="42"/>
      <c r="M70" s="42"/>
      <c r="N70" s="42"/>
      <c r="O70" s="42"/>
      <c r="P70" s="42"/>
      <c r="Q70" s="42"/>
      <c r="R70" s="42"/>
      <c r="S70" s="42"/>
      <c r="T70" s="42"/>
      <c r="U70" s="42"/>
      <c r="V70" s="42"/>
      <c r="W70" s="42"/>
      <c r="X70" s="42"/>
      <c r="Y70" s="42"/>
      <c r="Z70" s="42"/>
      <c r="AA70" s="42"/>
      <c r="AB70" s="42"/>
      <c r="AC70" s="42"/>
      <c r="AD70" s="42"/>
      <c r="AE70" s="42"/>
      <c r="AF70" s="42"/>
      <c r="AG70" s="42"/>
    </row>
    <row r="71" spans="1:33">
      <c r="A71" s="42"/>
      <c r="B71" s="42"/>
      <c r="C71" s="42"/>
      <c r="D71" s="42"/>
      <c r="E71" s="42"/>
      <c r="F71" s="43" t="s">
        <v>13746</v>
      </c>
      <c r="G71" s="43"/>
      <c r="H71" s="44"/>
      <c r="I71" s="42"/>
      <c r="J71" s="42"/>
      <c r="K71" s="42"/>
      <c r="L71" s="42"/>
      <c r="M71" s="42"/>
      <c r="N71" s="42"/>
      <c r="O71" s="42"/>
      <c r="P71" s="42"/>
      <c r="Q71" s="42"/>
      <c r="R71" s="42"/>
      <c r="S71" s="42"/>
      <c r="T71" s="42"/>
      <c r="U71" s="42"/>
      <c r="V71" s="42"/>
      <c r="W71" s="42"/>
      <c r="X71" s="42"/>
      <c r="Y71" s="42"/>
      <c r="Z71" s="42"/>
      <c r="AA71" s="42"/>
      <c r="AB71" s="42"/>
      <c r="AC71" s="42"/>
      <c r="AD71" s="42"/>
      <c r="AE71" s="42"/>
      <c r="AF71" s="42"/>
      <c r="AG71" s="42"/>
    </row>
    <row r="72" spans="1:33">
      <c r="A72" s="42"/>
      <c r="B72" s="42"/>
      <c r="C72" s="42"/>
      <c r="D72" s="42"/>
      <c r="E72" s="42"/>
      <c r="F72" s="43" t="s">
        <v>13747</v>
      </c>
      <c r="G72" s="43"/>
      <c r="H72" s="44"/>
      <c r="I72" s="42"/>
      <c r="J72" s="42"/>
      <c r="K72" s="42"/>
      <c r="L72" s="42"/>
      <c r="M72" s="42"/>
      <c r="N72" s="42"/>
      <c r="O72" s="42"/>
      <c r="P72" s="42"/>
      <c r="Q72" s="42"/>
      <c r="R72" s="42"/>
      <c r="S72" s="42"/>
      <c r="T72" s="42"/>
      <c r="U72" s="42"/>
      <c r="V72" s="42"/>
      <c r="W72" s="42"/>
      <c r="X72" s="42"/>
      <c r="Y72" s="42"/>
      <c r="Z72" s="42"/>
      <c r="AA72" s="42"/>
      <c r="AB72" s="42"/>
      <c r="AC72" s="42"/>
      <c r="AD72" s="42"/>
      <c r="AE72" s="42"/>
      <c r="AF72" s="42"/>
      <c r="AG72" s="42"/>
    </row>
    <row r="73" spans="1:33">
      <c r="A73" s="42"/>
      <c r="B73" s="42"/>
      <c r="C73" s="42"/>
      <c r="D73" s="42"/>
      <c r="E73" s="42"/>
      <c r="F73" s="43" t="s">
        <v>13748</v>
      </c>
      <c r="G73" s="43"/>
      <c r="H73" s="44"/>
      <c r="I73" s="42"/>
      <c r="J73" s="42"/>
      <c r="K73" s="42"/>
      <c r="L73" s="42"/>
      <c r="M73" s="42"/>
      <c r="N73" s="42"/>
      <c r="O73" s="42"/>
      <c r="P73" s="42"/>
      <c r="Q73" s="42"/>
      <c r="R73" s="42"/>
      <c r="S73" s="42"/>
      <c r="T73" s="42"/>
      <c r="U73" s="42"/>
      <c r="V73" s="42"/>
      <c r="W73" s="42"/>
      <c r="X73" s="42"/>
      <c r="Y73" s="42"/>
      <c r="Z73" s="42"/>
      <c r="AA73" s="42"/>
      <c r="AB73" s="42"/>
      <c r="AC73" s="42"/>
      <c r="AD73" s="42"/>
      <c r="AE73" s="42"/>
      <c r="AF73" s="42"/>
      <c r="AG73" s="42"/>
    </row>
    <row r="74" spans="1:33">
      <c r="A74" s="42"/>
      <c r="B74" s="42"/>
      <c r="C74" s="42"/>
      <c r="D74" s="42"/>
      <c r="E74" s="42"/>
      <c r="F74" s="43" t="s">
        <v>13749</v>
      </c>
      <c r="G74" s="43"/>
      <c r="H74" s="44"/>
      <c r="I74" s="42"/>
      <c r="J74" s="42"/>
      <c r="K74" s="42"/>
      <c r="L74" s="42"/>
      <c r="M74" s="42"/>
      <c r="N74" s="42"/>
      <c r="O74" s="42"/>
      <c r="P74" s="42"/>
      <c r="Q74" s="42"/>
      <c r="R74" s="42"/>
      <c r="S74" s="42"/>
      <c r="T74" s="42"/>
      <c r="U74" s="42"/>
      <c r="V74" s="42"/>
      <c r="W74" s="42"/>
      <c r="X74" s="42"/>
      <c r="Y74" s="42"/>
      <c r="Z74" s="42"/>
      <c r="AA74" s="42"/>
      <c r="AB74" s="42"/>
      <c r="AC74" s="42"/>
      <c r="AD74" s="42"/>
      <c r="AE74" s="42"/>
      <c r="AF74" s="42"/>
      <c r="AG74" s="42"/>
    </row>
    <row r="75" spans="1:33">
      <c r="A75" s="42"/>
      <c r="B75" s="42"/>
      <c r="C75" s="42"/>
      <c r="D75" s="42"/>
      <c r="E75" s="42"/>
      <c r="F75" s="43" t="s">
        <v>13750</v>
      </c>
      <c r="G75" s="43"/>
      <c r="H75" s="44"/>
      <c r="I75" s="42"/>
      <c r="J75" s="42"/>
      <c r="K75" s="42"/>
      <c r="L75" s="42"/>
      <c r="M75" s="42"/>
      <c r="N75" s="42"/>
      <c r="O75" s="42"/>
      <c r="P75" s="42"/>
      <c r="Q75" s="42"/>
      <c r="R75" s="42"/>
      <c r="S75" s="42"/>
      <c r="T75" s="42"/>
      <c r="U75" s="42"/>
      <c r="V75" s="42"/>
      <c r="W75" s="42"/>
      <c r="X75" s="42"/>
      <c r="Y75" s="42"/>
      <c r="Z75" s="42"/>
      <c r="AA75" s="42"/>
      <c r="AB75" s="42"/>
      <c r="AC75" s="42"/>
      <c r="AD75" s="42"/>
      <c r="AE75" s="42"/>
      <c r="AF75" s="42"/>
      <c r="AG75" s="42"/>
    </row>
    <row r="76" spans="1:33">
      <c r="A76" s="42"/>
      <c r="B76" s="42"/>
      <c r="C76" s="42"/>
      <c r="D76" s="42"/>
      <c r="E76" s="42"/>
      <c r="F76" s="43" t="s">
        <v>13751</v>
      </c>
      <c r="G76" s="43"/>
      <c r="H76" s="44"/>
      <c r="I76" s="42"/>
      <c r="J76" s="42"/>
      <c r="K76" s="42"/>
      <c r="L76" s="42"/>
      <c r="M76" s="42"/>
      <c r="N76" s="42"/>
      <c r="O76" s="42"/>
      <c r="P76" s="42"/>
      <c r="Q76" s="42"/>
      <c r="R76" s="42"/>
      <c r="S76" s="42"/>
      <c r="T76" s="42"/>
      <c r="U76" s="42"/>
      <c r="V76" s="42"/>
      <c r="W76" s="42"/>
      <c r="X76" s="42"/>
      <c r="Y76" s="42"/>
      <c r="Z76" s="42"/>
      <c r="AA76" s="42"/>
      <c r="AB76" s="42"/>
      <c r="AC76" s="42"/>
      <c r="AD76" s="42"/>
      <c r="AE76" s="42"/>
      <c r="AF76" s="42"/>
      <c r="AG76" s="42"/>
    </row>
    <row r="77" spans="1:33">
      <c r="A77" s="42"/>
      <c r="B77" s="42"/>
      <c r="C77" s="42"/>
      <c r="D77" s="42"/>
      <c r="E77" s="42"/>
      <c r="F77" s="43" t="s">
        <v>13752</v>
      </c>
      <c r="G77" s="43"/>
      <c r="H77" s="44"/>
      <c r="I77" s="42"/>
      <c r="J77" s="42"/>
      <c r="K77" s="42"/>
      <c r="L77" s="42"/>
      <c r="M77" s="42"/>
      <c r="N77" s="42"/>
      <c r="O77" s="42"/>
      <c r="P77" s="42"/>
      <c r="Q77" s="42"/>
      <c r="R77" s="42"/>
      <c r="S77" s="42"/>
      <c r="T77" s="42"/>
      <c r="U77" s="42"/>
      <c r="V77" s="42"/>
      <c r="W77" s="42"/>
      <c r="X77" s="42"/>
      <c r="Y77" s="42"/>
      <c r="Z77" s="42"/>
      <c r="AA77" s="42"/>
      <c r="AB77" s="42"/>
      <c r="AC77" s="42"/>
      <c r="AD77" s="42"/>
      <c r="AE77" s="42"/>
      <c r="AF77" s="42"/>
      <c r="AG77" s="42"/>
    </row>
    <row r="78" spans="1:33">
      <c r="A78" s="42"/>
      <c r="B78" s="42"/>
      <c r="C78" s="42"/>
      <c r="D78" s="42"/>
      <c r="E78" s="42"/>
      <c r="F78" s="43" t="s">
        <v>13753</v>
      </c>
      <c r="G78" s="43"/>
      <c r="H78" s="44"/>
      <c r="I78" s="42"/>
      <c r="J78" s="42"/>
      <c r="K78" s="42"/>
      <c r="L78" s="42"/>
      <c r="M78" s="42"/>
      <c r="N78" s="42"/>
      <c r="O78" s="42"/>
      <c r="P78" s="42"/>
      <c r="Q78" s="42"/>
      <c r="R78" s="42"/>
      <c r="S78" s="42"/>
      <c r="T78" s="42"/>
      <c r="U78" s="42"/>
      <c r="V78" s="42"/>
      <c r="W78" s="42"/>
      <c r="X78" s="42"/>
      <c r="Y78" s="42"/>
      <c r="Z78" s="42"/>
      <c r="AA78" s="42"/>
      <c r="AB78" s="42"/>
      <c r="AC78" s="42"/>
      <c r="AD78" s="42"/>
      <c r="AE78" s="42"/>
      <c r="AF78" s="42"/>
      <c r="AG78" s="42"/>
    </row>
    <row r="79" spans="1:33">
      <c r="A79" s="42"/>
      <c r="B79" s="42"/>
      <c r="C79" s="42"/>
      <c r="D79" s="42"/>
      <c r="E79" s="42"/>
      <c r="F79" s="43" t="s">
        <v>13754</v>
      </c>
      <c r="G79" s="43"/>
      <c r="H79" s="44"/>
      <c r="I79" s="42"/>
      <c r="J79" s="42"/>
      <c r="K79" s="42"/>
      <c r="L79" s="42"/>
      <c r="M79" s="42"/>
      <c r="N79" s="42"/>
      <c r="O79" s="42"/>
      <c r="P79" s="42"/>
      <c r="Q79" s="42"/>
      <c r="R79" s="42"/>
      <c r="S79" s="42"/>
      <c r="T79" s="42"/>
      <c r="U79" s="42"/>
      <c r="V79" s="42"/>
      <c r="W79" s="42"/>
      <c r="X79" s="42"/>
      <c r="Y79" s="42"/>
      <c r="Z79" s="42"/>
      <c r="AA79" s="42"/>
      <c r="AB79" s="42"/>
      <c r="AC79" s="42"/>
      <c r="AD79" s="42"/>
      <c r="AE79" s="42"/>
      <c r="AF79" s="42"/>
      <c r="AG79" s="42"/>
    </row>
    <row r="80" spans="1:33">
      <c r="A80" s="42"/>
      <c r="B80" s="42"/>
      <c r="C80" s="42"/>
      <c r="D80" s="42"/>
      <c r="E80" s="42"/>
      <c r="F80" s="43" t="s">
        <v>13755</v>
      </c>
      <c r="G80" s="43"/>
      <c r="H80" s="44"/>
      <c r="I80" s="42"/>
      <c r="J80" s="42"/>
      <c r="K80" s="42"/>
      <c r="L80" s="42"/>
      <c r="M80" s="42"/>
      <c r="N80" s="42"/>
      <c r="O80" s="42"/>
      <c r="P80" s="42"/>
      <c r="Q80" s="42"/>
      <c r="R80" s="42"/>
      <c r="S80" s="42"/>
      <c r="T80" s="42"/>
      <c r="U80" s="42"/>
      <c r="V80" s="42"/>
      <c r="W80" s="42"/>
      <c r="X80" s="42"/>
      <c r="Y80" s="42"/>
      <c r="Z80" s="42"/>
      <c r="AA80" s="42"/>
      <c r="AB80" s="42"/>
      <c r="AC80" s="42"/>
      <c r="AD80" s="42"/>
      <c r="AE80" s="42"/>
      <c r="AF80" s="42"/>
      <c r="AG80" s="42"/>
    </row>
    <row r="81" spans="1:33">
      <c r="A81" s="42"/>
      <c r="B81" s="42"/>
      <c r="C81" s="42"/>
      <c r="D81" s="42"/>
      <c r="E81" s="42"/>
      <c r="F81" s="43" t="s">
        <v>13756</v>
      </c>
      <c r="G81" s="43"/>
      <c r="H81" s="44"/>
      <c r="I81" s="42"/>
      <c r="J81" s="42"/>
      <c r="K81" s="42"/>
      <c r="L81" s="42"/>
      <c r="M81" s="42"/>
      <c r="N81" s="42"/>
      <c r="O81" s="42"/>
      <c r="P81" s="42"/>
      <c r="Q81" s="42"/>
      <c r="R81" s="42"/>
      <c r="S81" s="42"/>
      <c r="T81" s="42"/>
      <c r="U81" s="42"/>
      <c r="V81" s="42"/>
      <c r="W81" s="42"/>
      <c r="X81" s="42"/>
      <c r="Y81" s="42"/>
      <c r="Z81" s="42"/>
      <c r="AA81" s="42"/>
      <c r="AB81" s="42"/>
      <c r="AC81" s="42"/>
      <c r="AD81" s="42"/>
      <c r="AE81" s="42"/>
      <c r="AF81" s="42"/>
      <c r="AG81" s="42"/>
    </row>
    <row r="82" spans="1:33">
      <c r="A82" s="42"/>
      <c r="B82" s="42"/>
      <c r="C82" s="42"/>
      <c r="D82" s="42"/>
      <c r="E82" s="42"/>
      <c r="F82" s="43" t="s">
        <v>13757</v>
      </c>
      <c r="G82" s="43"/>
      <c r="H82" s="44"/>
      <c r="I82" s="42"/>
      <c r="J82" s="42"/>
      <c r="K82" s="42"/>
      <c r="L82" s="42"/>
      <c r="M82" s="42"/>
      <c r="N82" s="42"/>
      <c r="O82" s="42"/>
      <c r="P82" s="42"/>
      <c r="Q82" s="42"/>
      <c r="R82" s="42"/>
      <c r="S82" s="42"/>
      <c r="T82" s="42"/>
      <c r="U82" s="42"/>
      <c r="V82" s="42"/>
      <c r="W82" s="42"/>
      <c r="X82" s="42"/>
      <c r="Y82" s="42"/>
      <c r="Z82" s="42"/>
      <c r="AA82" s="42"/>
      <c r="AB82" s="42"/>
      <c r="AC82" s="42"/>
      <c r="AD82" s="42"/>
      <c r="AE82" s="42"/>
      <c r="AF82" s="42"/>
      <c r="AG82" s="42"/>
    </row>
    <row r="83" spans="1:33">
      <c r="A83" s="42"/>
      <c r="B83" s="42"/>
      <c r="C83" s="42"/>
      <c r="D83" s="42"/>
      <c r="E83" s="42"/>
      <c r="F83" s="43" t="s">
        <v>13758</v>
      </c>
      <c r="G83" s="43"/>
      <c r="H83" s="44"/>
      <c r="I83" s="42"/>
      <c r="J83" s="42"/>
      <c r="K83" s="42"/>
      <c r="L83" s="42"/>
      <c r="M83" s="42"/>
      <c r="N83" s="42"/>
      <c r="O83" s="42"/>
      <c r="P83" s="42"/>
      <c r="Q83" s="42"/>
      <c r="R83" s="42"/>
      <c r="S83" s="42"/>
      <c r="T83" s="42"/>
      <c r="U83" s="42"/>
      <c r="V83" s="42"/>
      <c r="W83" s="42"/>
      <c r="X83" s="42"/>
      <c r="Y83" s="42"/>
      <c r="Z83" s="42"/>
      <c r="AA83" s="42"/>
      <c r="AB83" s="42"/>
      <c r="AC83" s="42"/>
      <c r="AD83" s="42"/>
      <c r="AE83" s="42"/>
      <c r="AF83" s="42"/>
      <c r="AG83" s="42"/>
    </row>
    <row r="84" spans="1:33">
      <c r="A84" s="42"/>
      <c r="B84" s="42"/>
      <c r="C84" s="42"/>
      <c r="D84" s="42"/>
      <c r="E84" s="42"/>
      <c r="F84" s="43" t="s">
        <v>13759</v>
      </c>
      <c r="G84" s="43"/>
      <c r="H84" s="44"/>
      <c r="I84" s="42"/>
      <c r="J84" s="42"/>
      <c r="K84" s="42"/>
      <c r="L84" s="42"/>
      <c r="M84" s="42"/>
      <c r="N84" s="42"/>
      <c r="O84" s="42"/>
      <c r="P84" s="42"/>
      <c r="Q84" s="42"/>
      <c r="R84" s="42"/>
      <c r="S84" s="42"/>
      <c r="T84" s="42"/>
      <c r="U84" s="42"/>
      <c r="V84" s="42"/>
      <c r="W84" s="42"/>
      <c r="X84" s="42"/>
      <c r="Y84" s="42"/>
      <c r="Z84" s="42"/>
      <c r="AA84" s="42"/>
      <c r="AB84" s="42"/>
      <c r="AC84" s="42"/>
      <c r="AD84" s="42"/>
      <c r="AE84" s="42"/>
      <c r="AF84" s="42"/>
      <c r="AG84" s="42"/>
    </row>
    <row r="85" spans="1:33">
      <c r="A85" s="42"/>
      <c r="B85" s="42"/>
      <c r="C85" s="42"/>
      <c r="D85" s="42"/>
      <c r="E85" s="42"/>
      <c r="F85" s="43" t="s">
        <v>13760</v>
      </c>
      <c r="G85" s="43"/>
      <c r="H85" s="44"/>
      <c r="I85" s="42"/>
      <c r="J85" s="42"/>
      <c r="K85" s="42"/>
      <c r="L85" s="42"/>
      <c r="M85" s="42"/>
      <c r="N85" s="42"/>
      <c r="O85" s="42"/>
      <c r="P85" s="42"/>
      <c r="Q85" s="42"/>
      <c r="R85" s="42"/>
      <c r="S85" s="42"/>
      <c r="T85" s="42"/>
      <c r="U85" s="42"/>
      <c r="V85" s="42"/>
      <c r="W85" s="42"/>
      <c r="X85" s="42"/>
      <c r="Y85" s="42"/>
      <c r="Z85" s="42"/>
      <c r="AA85" s="42"/>
      <c r="AB85" s="42"/>
      <c r="AC85" s="42"/>
      <c r="AD85" s="42"/>
      <c r="AE85" s="42"/>
      <c r="AF85" s="42"/>
      <c r="AG85" s="42"/>
    </row>
    <row r="86" spans="1:33">
      <c r="A86" s="42"/>
      <c r="B86" s="42"/>
      <c r="C86" s="42"/>
      <c r="D86" s="42"/>
      <c r="E86" s="42"/>
      <c r="F86" s="43" t="s">
        <v>13761</v>
      </c>
      <c r="G86" s="43"/>
      <c r="H86" s="44"/>
      <c r="I86" s="42"/>
      <c r="J86" s="42"/>
      <c r="K86" s="42"/>
      <c r="L86" s="42"/>
      <c r="M86" s="42"/>
      <c r="N86" s="42"/>
      <c r="O86" s="42"/>
      <c r="P86" s="42"/>
      <c r="Q86" s="42"/>
      <c r="R86" s="42"/>
      <c r="S86" s="42"/>
      <c r="T86" s="42"/>
      <c r="U86" s="42"/>
      <c r="V86" s="42"/>
      <c r="W86" s="42"/>
      <c r="X86" s="42"/>
      <c r="Y86" s="42"/>
      <c r="Z86" s="42"/>
      <c r="AA86" s="42"/>
      <c r="AB86" s="42"/>
      <c r="AC86" s="42"/>
      <c r="AD86" s="42"/>
      <c r="AE86" s="42"/>
      <c r="AF86" s="42"/>
      <c r="AG86" s="42"/>
    </row>
    <row r="87" spans="1:33">
      <c r="A87" s="42"/>
      <c r="B87" s="42"/>
      <c r="C87" s="42"/>
      <c r="D87" s="42"/>
      <c r="E87" s="42"/>
      <c r="F87" s="43" t="s">
        <v>13762</v>
      </c>
      <c r="G87" s="43"/>
      <c r="H87" s="44"/>
      <c r="I87" s="42"/>
      <c r="J87" s="42"/>
      <c r="K87" s="42"/>
      <c r="L87" s="42"/>
      <c r="M87" s="42"/>
      <c r="N87" s="42"/>
      <c r="O87" s="42"/>
      <c r="P87" s="42"/>
      <c r="Q87" s="42"/>
      <c r="R87" s="42"/>
      <c r="S87" s="42"/>
      <c r="T87" s="42"/>
      <c r="U87" s="42"/>
      <c r="V87" s="42"/>
      <c r="W87" s="42"/>
      <c r="X87" s="42"/>
      <c r="Y87" s="42"/>
      <c r="Z87" s="42"/>
      <c r="AA87" s="42"/>
      <c r="AB87" s="42"/>
      <c r="AC87" s="42"/>
      <c r="AD87" s="42"/>
      <c r="AE87" s="42"/>
      <c r="AF87" s="42"/>
      <c r="AG87" s="42"/>
    </row>
    <row r="88" spans="1:33">
      <c r="A88" s="42"/>
      <c r="B88" s="42"/>
      <c r="C88" s="42"/>
      <c r="D88" s="42"/>
      <c r="E88" s="42"/>
      <c r="F88" s="43" t="s">
        <v>13763</v>
      </c>
      <c r="G88" s="43"/>
      <c r="H88" s="44"/>
      <c r="I88" s="42"/>
      <c r="J88" s="42"/>
      <c r="K88" s="42"/>
      <c r="L88" s="42"/>
      <c r="M88" s="42"/>
      <c r="N88" s="42"/>
      <c r="O88" s="42"/>
      <c r="P88" s="42"/>
      <c r="Q88" s="42"/>
      <c r="R88" s="42"/>
      <c r="S88" s="42"/>
      <c r="T88" s="42"/>
      <c r="U88" s="42"/>
      <c r="V88" s="42"/>
      <c r="W88" s="42"/>
      <c r="X88" s="42"/>
      <c r="Y88" s="42"/>
      <c r="Z88" s="42"/>
      <c r="AA88" s="42"/>
      <c r="AB88" s="42"/>
      <c r="AC88" s="42"/>
      <c r="AD88" s="42"/>
      <c r="AE88" s="42"/>
      <c r="AF88" s="42"/>
      <c r="AG88" s="42"/>
    </row>
    <row r="89" spans="1:33">
      <c r="A89" s="42"/>
      <c r="B89" s="42"/>
      <c r="C89" s="42"/>
      <c r="D89" s="42"/>
      <c r="E89" s="42"/>
      <c r="F89" s="43" t="s">
        <v>13764</v>
      </c>
      <c r="G89" s="43"/>
      <c r="H89" s="44"/>
      <c r="I89" s="42"/>
      <c r="J89" s="42"/>
      <c r="K89" s="42"/>
      <c r="L89" s="42"/>
      <c r="M89" s="42"/>
      <c r="N89" s="42"/>
      <c r="O89" s="42"/>
      <c r="P89" s="42"/>
      <c r="Q89" s="42"/>
      <c r="R89" s="42"/>
      <c r="S89" s="42"/>
      <c r="T89" s="42"/>
      <c r="U89" s="42"/>
      <c r="V89" s="42"/>
      <c r="W89" s="42"/>
      <c r="X89" s="42"/>
      <c r="Y89" s="42"/>
      <c r="Z89" s="42"/>
      <c r="AA89" s="42"/>
      <c r="AB89" s="42"/>
      <c r="AC89" s="42"/>
      <c r="AD89" s="42"/>
      <c r="AE89" s="42"/>
      <c r="AF89" s="42"/>
      <c r="AG89" s="42"/>
    </row>
    <row r="90" spans="1:33">
      <c r="A90" s="42"/>
      <c r="B90" s="42"/>
      <c r="C90" s="42"/>
      <c r="D90" s="42"/>
      <c r="E90" s="42"/>
      <c r="F90" s="43" t="s">
        <v>13765</v>
      </c>
      <c r="G90" s="43"/>
      <c r="H90" s="44"/>
      <c r="I90" s="42"/>
      <c r="J90" s="42"/>
      <c r="K90" s="42"/>
      <c r="L90" s="42"/>
      <c r="M90" s="42"/>
      <c r="N90" s="42"/>
      <c r="O90" s="42"/>
      <c r="P90" s="42"/>
      <c r="Q90" s="42"/>
      <c r="R90" s="42"/>
      <c r="S90" s="42"/>
      <c r="T90" s="42"/>
      <c r="U90" s="42"/>
      <c r="V90" s="42"/>
      <c r="W90" s="42"/>
      <c r="X90" s="42"/>
      <c r="Y90" s="42"/>
      <c r="Z90" s="42"/>
      <c r="AA90" s="42"/>
      <c r="AB90" s="42"/>
      <c r="AC90" s="42"/>
      <c r="AD90" s="42"/>
      <c r="AE90" s="42"/>
      <c r="AF90" s="42"/>
      <c r="AG90" s="42"/>
    </row>
    <row r="91" spans="1:33">
      <c r="A91" s="42"/>
      <c r="B91" s="42"/>
      <c r="C91" s="42"/>
      <c r="D91" s="42"/>
      <c r="E91" s="42"/>
      <c r="F91" s="43" t="s">
        <v>13766</v>
      </c>
      <c r="G91" s="43"/>
      <c r="H91" s="44"/>
      <c r="I91" s="42"/>
      <c r="J91" s="42"/>
      <c r="K91" s="42"/>
      <c r="L91" s="42"/>
      <c r="M91" s="42"/>
      <c r="N91" s="42"/>
      <c r="O91" s="42"/>
      <c r="P91" s="42"/>
      <c r="Q91" s="42"/>
      <c r="R91" s="42"/>
      <c r="S91" s="42"/>
      <c r="T91" s="42"/>
      <c r="U91" s="42"/>
      <c r="V91" s="42"/>
      <c r="W91" s="42"/>
      <c r="X91" s="42"/>
      <c r="Y91" s="42"/>
      <c r="Z91" s="42"/>
      <c r="AA91" s="42"/>
      <c r="AB91" s="42"/>
      <c r="AC91" s="42"/>
      <c r="AD91" s="42"/>
      <c r="AE91" s="42"/>
      <c r="AF91" s="42"/>
      <c r="AG91" s="42"/>
    </row>
    <row r="92" spans="1:33">
      <c r="A92" s="42"/>
      <c r="B92" s="42"/>
      <c r="C92" s="42"/>
      <c r="D92" s="42"/>
      <c r="E92" s="42"/>
      <c r="F92" s="43" t="s">
        <v>13629</v>
      </c>
      <c r="G92" s="43"/>
      <c r="H92" s="44"/>
      <c r="I92" s="42"/>
      <c r="J92" s="42"/>
      <c r="K92" s="42"/>
      <c r="L92" s="42"/>
      <c r="M92" s="42"/>
      <c r="N92" s="42"/>
      <c r="O92" s="42"/>
      <c r="P92" s="42"/>
      <c r="Q92" s="42"/>
      <c r="R92" s="42"/>
      <c r="S92" s="42"/>
      <c r="T92" s="42"/>
      <c r="U92" s="42"/>
      <c r="V92" s="42"/>
      <c r="W92" s="42"/>
      <c r="X92" s="42"/>
      <c r="Y92" s="42"/>
      <c r="Z92" s="42"/>
      <c r="AA92" s="42"/>
      <c r="AB92" s="42"/>
      <c r="AC92" s="42"/>
      <c r="AD92" s="42"/>
      <c r="AE92" s="42"/>
      <c r="AF92" s="42"/>
      <c r="AG92" s="42"/>
    </row>
    <row r="93" spans="1:33">
      <c r="A93" s="42"/>
      <c r="B93" s="42"/>
      <c r="C93" s="42"/>
      <c r="D93" s="42"/>
      <c r="E93" s="42"/>
      <c r="F93" s="43" t="s">
        <v>13767</v>
      </c>
      <c r="G93" s="43"/>
      <c r="H93" s="44"/>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row>
    <row r="94" spans="1:33">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s="42"/>
      <c r="AF94" s="42"/>
      <c r="AG94" s="42"/>
    </row>
    <row r="95" spans="1:33">
      <c r="A95" s="42"/>
      <c r="B95" s="42"/>
      <c r="C95" s="42"/>
      <c r="D95" s="42"/>
      <c r="E95" s="42"/>
      <c r="F95" s="42" t="s">
        <v>13768</v>
      </c>
      <c r="G95" s="42"/>
      <c r="H95" s="42"/>
      <c r="I95" s="42"/>
      <c r="J95" s="42"/>
      <c r="K95" s="42"/>
      <c r="L95" s="42"/>
      <c r="M95" s="42"/>
      <c r="N95" s="42"/>
      <c r="O95" s="42"/>
      <c r="P95" s="42"/>
      <c r="Q95" s="42"/>
      <c r="R95" s="42"/>
      <c r="S95" s="42"/>
      <c r="T95" s="42"/>
      <c r="U95" s="42"/>
      <c r="V95" s="42"/>
      <c r="W95" s="42"/>
      <c r="X95" s="42"/>
      <c r="Y95" s="42"/>
      <c r="Z95" s="42"/>
      <c r="AA95" s="42"/>
      <c r="AB95" s="42"/>
      <c r="AC95" s="42"/>
      <c r="AD95" s="42"/>
      <c r="AE95" s="42"/>
      <c r="AF95" s="42"/>
      <c r="AG95" s="42"/>
    </row>
    <row r="96" spans="1:33">
      <c r="A96" s="42"/>
      <c r="B96" s="42"/>
      <c r="C96" s="42"/>
      <c r="D96" s="42"/>
      <c r="E96" s="42"/>
      <c r="F96" s="42" t="s">
        <v>13769</v>
      </c>
      <c r="G96" s="42"/>
      <c r="H96" s="42"/>
      <c r="I96" s="42"/>
      <c r="J96" s="42"/>
      <c r="K96" s="42"/>
      <c r="L96" s="42"/>
      <c r="M96" s="42"/>
      <c r="N96" s="42"/>
      <c r="O96" s="42"/>
      <c r="P96" s="42"/>
      <c r="Q96" s="42"/>
      <c r="R96" s="42"/>
      <c r="S96" s="42"/>
      <c r="T96" s="42"/>
      <c r="U96" s="42"/>
      <c r="V96" s="42"/>
      <c r="W96" s="42"/>
      <c r="X96" s="42"/>
      <c r="Y96" s="42"/>
      <c r="Z96" s="42"/>
      <c r="AA96" s="42"/>
      <c r="AB96" s="42"/>
      <c r="AC96" s="42"/>
      <c r="AD96" s="42"/>
      <c r="AE96" s="42"/>
      <c r="AF96" s="42"/>
      <c r="AG96" s="42"/>
    </row>
    <row r="97" spans="1:33">
      <c r="A97" s="42"/>
      <c r="B97" s="42"/>
      <c r="C97" s="42"/>
      <c r="D97" s="42"/>
      <c r="E97" s="42"/>
      <c r="F97" s="42" t="s">
        <v>13770</v>
      </c>
      <c r="G97" s="42"/>
      <c r="H97" s="42"/>
      <c r="I97" s="42"/>
      <c r="J97" s="42"/>
      <c r="K97" s="42"/>
      <c r="L97" s="42"/>
      <c r="M97" s="42"/>
      <c r="N97" s="42"/>
      <c r="O97" s="42"/>
      <c r="P97" s="42"/>
      <c r="Q97" s="42"/>
      <c r="R97" s="42"/>
      <c r="S97" s="42"/>
      <c r="T97" s="42"/>
      <c r="U97" s="42"/>
      <c r="V97" s="42"/>
      <c r="W97" s="42"/>
      <c r="X97" s="42"/>
      <c r="Y97" s="42"/>
      <c r="Z97" s="42"/>
      <c r="AA97" s="42"/>
      <c r="AB97" s="42"/>
      <c r="AC97" s="42"/>
      <c r="AD97" s="42"/>
      <c r="AE97" s="42"/>
      <c r="AF97" s="42"/>
      <c r="AG97" s="42"/>
    </row>
    <row r="98" spans="1:33">
      <c r="A98" s="42"/>
      <c r="B98" s="42"/>
      <c r="C98" s="42"/>
      <c r="D98" s="42"/>
      <c r="E98" s="42"/>
      <c r="F98" s="42" t="s">
        <v>13661</v>
      </c>
      <c r="G98" s="42"/>
      <c r="H98" s="42"/>
      <c r="I98" s="42"/>
      <c r="J98" s="42"/>
      <c r="K98" s="42"/>
      <c r="L98" s="42"/>
      <c r="M98" s="42"/>
      <c r="N98" s="42"/>
      <c r="O98" s="42"/>
      <c r="P98" s="42"/>
      <c r="Q98" s="42"/>
      <c r="R98" s="42"/>
      <c r="S98" s="42"/>
      <c r="T98" s="42"/>
      <c r="U98" s="42"/>
      <c r="V98" s="42"/>
      <c r="W98" s="42"/>
      <c r="X98" s="42"/>
      <c r="Y98" s="42"/>
      <c r="Z98" s="42"/>
      <c r="AA98" s="42"/>
      <c r="AB98" s="42"/>
      <c r="AC98" s="42"/>
      <c r="AD98" s="42"/>
      <c r="AE98" s="42"/>
      <c r="AF98" s="42"/>
      <c r="AG98" s="42"/>
    </row>
    <row r="99" spans="1:33">
      <c r="A99" s="42"/>
      <c r="B99" s="42"/>
      <c r="C99" s="42"/>
      <c r="D99" s="42"/>
      <c r="E99" s="42"/>
      <c r="F99" s="42" t="s">
        <v>13771</v>
      </c>
      <c r="G99" s="42"/>
      <c r="H99" s="42"/>
      <c r="I99" s="42"/>
      <c r="J99" s="42"/>
      <c r="K99" s="42"/>
      <c r="L99" s="42"/>
      <c r="M99" s="42"/>
      <c r="N99" s="42"/>
      <c r="O99" s="42"/>
      <c r="P99" s="42"/>
      <c r="Q99" s="42"/>
      <c r="R99" s="42"/>
      <c r="S99" s="42"/>
      <c r="T99" s="42"/>
      <c r="U99" s="42"/>
      <c r="V99" s="42"/>
      <c r="W99" s="42"/>
      <c r="X99" s="42"/>
      <c r="Y99" s="42"/>
      <c r="Z99" s="42"/>
      <c r="AA99" s="42"/>
      <c r="AB99" s="42"/>
      <c r="AC99" s="42"/>
      <c r="AD99" s="42"/>
      <c r="AE99" s="42"/>
      <c r="AF99" s="42"/>
      <c r="AG99" s="42"/>
    </row>
    <row r="100" spans="1:33">
      <c r="A100" s="42"/>
      <c r="B100" s="42"/>
      <c r="C100" s="42"/>
      <c r="D100" s="42"/>
      <c r="E100" s="42"/>
      <c r="F100" s="42" t="s">
        <v>13772</v>
      </c>
      <c r="G100" s="42"/>
      <c r="H100" s="42"/>
      <c r="I100" s="42"/>
      <c r="J100" s="42"/>
      <c r="K100" s="42"/>
      <c r="L100" s="42"/>
      <c r="M100" s="42"/>
      <c r="N100" s="42"/>
      <c r="O100" s="42"/>
      <c r="P100" s="42"/>
      <c r="Q100" s="42"/>
      <c r="R100" s="42"/>
      <c r="S100" s="42"/>
      <c r="T100" s="42"/>
      <c r="U100" s="42"/>
      <c r="V100" s="42"/>
      <c r="W100" s="42"/>
      <c r="X100" s="42"/>
      <c r="Y100" s="42"/>
      <c r="Z100" s="42"/>
      <c r="AA100" s="42"/>
      <c r="AB100" s="42"/>
      <c r="AC100" s="42"/>
      <c r="AD100" s="42"/>
      <c r="AE100" s="42"/>
      <c r="AF100" s="42"/>
      <c r="AG100" s="42"/>
    </row>
    <row r="101" spans="1:33">
      <c r="A101" s="42"/>
      <c r="B101" s="42"/>
      <c r="C101" s="42"/>
      <c r="D101" s="42"/>
      <c r="E101" s="42"/>
      <c r="F101" s="42" t="s">
        <v>13663</v>
      </c>
      <c r="G101" s="42"/>
      <c r="H101" s="42"/>
      <c r="I101" s="42"/>
      <c r="J101" s="42"/>
      <c r="K101" s="42"/>
      <c r="L101" s="42"/>
      <c r="M101" s="42"/>
      <c r="N101" s="42"/>
      <c r="O101" s="42"/>
      <c r="P101" s="42"/>
      <c r="Q101" s="42"/>
      <c r="R101" s="42"/>
      <c r="S101" s="42"/>
      <c r="T101" s="42"/>
      <c r="U101" s="42"/>
      <c r="V101" s="42"/>
      <c r="W101" s="42"/>
      <c r="X101" s="42"/>
      <c r="Y101" s="42"/>
      <c r="Z101" s="42"/>
      <c r="AA101" s="42"/>
      <c r="AB101" s="42"/>
      <c r="AC101" s="42"/>
      <c r="AD101" s="42"/>
      <c r="AE101" s="42"/>
      <c r="AF101" s="42"/>
      <c r="AG101" s="42"/>
    </row>
    <row r="102" spans="1:33">
      <c r="A102" s="42"/>
      <c r="B102" s="42"/>
      <c r="C102" s="42"/>
      <c r="D102" s="42"/>
      <c r="E102" s="42"/>
      <c r="F102" s="42" t="s">
        <v>13773</v>
      </c>
      <c r="G102" s="42"/>
      <c r="H102" s="42"/>
      <c r="I102" s="42"/>
      <c r="J102" s="42"/>
      <c r="K102" s="42"/>
      <c r="L102" s="42"/>
      <c r="M102" s="42"/>
      <c r="N102" s="42"/>
      <c r="O102" s="42"/>
      <c r="P102" s="42"/>
      <c r="Q102" s="42"/>
      <c r="R102" s="42"/>
      <c r="S102" s="42"/>
      <c r="T102" s="42"/>
      <c r="U102" s="42"/>
      <c r="V102" s="42"/>
      <c r="W102" s="42"/>
      <c r="X102" s="42"/>
      <c r="Y102" s="42"/>
      <c r="Z102" s="42"/>
      <c r="AA102" s="42"/>
      <c r="AB102" s="42"/>
      <c r="AC102" s="42"/>
      <c r="AD102" s="42"/>
      <c r="AE102" s="42"/>
      <c r="AF102" s="42"/>
      <c r="AG102" s="42"/>
    </row>
    <row r="103" spans="1:33">
      <c r="A103" s="42"/>
      <c r="B103" s="42"/>
      <c r="C103" s="42"/>
      <c r="D103" s="42"/>
      <c r="E103" s="42"/>
      <c r="F103" s="42" t="s">
        <v>13774</v>
      </c>
      <c r="G103" s="42"/>
      <c r="H103" s="42"/>
      <c r="I103" s="42"/>
      <c r="J103" s="42"/>
      <c r="K103" s="42"/>
      <c r="L103" s="42"/>
      <c r="M103" s="42"/>
      <c r="N103" s="42"/>
      <c r="O103" s="42"/>
      <c r="P103" s="42"/>
      <c r="Q103" s="42"/>
      <c r="R103" s="42"/>
      <c r="S103" s="42"/>
      <c r="T103" s="42"/>
      <c r="U103" s="42"/>
      <c r="V103" s="42"/>
      <c r="W103" s="42"/>
      <c r="X103" s="42"/>
      <c r="Y103" s="42"/>
      <c r="Z103" s="42"/>
      <c r="AA103" s="42"/>
      <c r="AB103" s="42"/>
      <c r="AC103" s="42"/>
      <c r="AD103" s="42"/>
      <c r="AE103" s="42"/>
      <c r="AF103" s="42"/>
      <c r="AG103" s="42"/>
    </row>
    <row r="104" spans="1:33">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c r="AA104" s="42"/>
      <c r="AB104" s="42"/>
      <c r="AC104" s="42"/>
      <c r="AD104" s="42"/>
      <c r="AE104" s="42"/>
      <c r="AF104" s="42"/>
      <c r="AG104" s="42"/>
    </row>
    <row r="105" spans="1:33">
      <c r="A105" s="42"/>
      <c r="B105" s="42"/>
      <c r="C105" s="42"/>
      <c r="D105" s="42"/>
      <c r="E105" s="42"/>
      <c r="F105" s="42" t="s">
        <v>13775</v>
      </c>
      <c r="G105" s="42"/>
      <c r="H105" s="42"/>
      <c r="I105" s="42"/>
      <c r="J105" s="42"/>
      <c r="K105" s="42"/>
      <c r="L105" s="42"/>
      <c r="M105" s="42"/>
      <c r="N105" s="42"/>
      <c r="O105" s="42"/>
      <c r="P105" s="42"/>
      <c r="Q105" s="42"/>
      <c r="R105" s="42"/>
      <c r="S105" s="42"/>
      <c r="T105" s="42"/>
      <c r="U105" s="42"/>
      <c r="V105" s="42"/>
      <c r="W105" s="42"/>
      <c r="X105" s="42"/>
      <c r="Y105" s="42"/>
      <c r="Z105" s="42"/>
      <c r="AA105" s="42"/>
      <c r="AB105" s="42"/>
      <c r="AC105" s="42"/>
      <c r="AD105" s="42"/>
      <c r="AE105" s="42"/>
      <c r="AF105" s="42"/>
      <c r="AG105" s="42"/>
    </row>
    <row r="106" spans="1:33">
      <c r="A106" s="42"/>
      <c r="B106" s="42"/>
      <c r="C106" s="42"/>
      <c r="D106" s="42"/>
      <c r="E106" s="42"/>
      <c r="F106" s="42" t="s">
        <v>13776</v>
      </c>
      <c r="G106" s="42"/>
      <c r="H106" s="42"/>
      <c r="I106" s="42"/>
      <c r="J106" s="42"/>
      <c r="K106" s="42"/>
      <c r="L106" s="42"/>
      <c r="M106" s="42"/>
      <c r="N106" s="42"/>
      <c r="O106" s="42"/>
      <c r="P106" s="42"/>
      <c r="Q106" s="42"/>
      <c r="R106" s="42"/>
      <c r="S106" s="42"/>
      <c r="T106" s="42"/>
      <c r="U106" s="42"/>
      <c r="V106" s="42"/>
      <c r="W106" s="42"/>
      <c r="X106" s="42"/>
      <c r="Y106" s="42"/>
      <c r="Z106" s="42"/>
      <c r="AA106" s="42"/>
      <c r="AB106" s="42"/>
      <c r="AC106" s="42"/>
      <c r="AD106" s="42"/>
      <c r="AE106" s="42"/>
      <c r="AF106" s="42"/>
      <c r="AG106" s="42"/>
    </row>
    <row r="107" spans="1:33">
      <c r="A107" s="42"/>
      <c r="B107" s="42"/>
      <c r="C107" s="42"/>
      <c r="D107" s="42"/>
      <c r="E107" s="42"/>
      <c r="F107" s="42" t="s">
        <v>13777</v>
      </c>
      <c r="G107" s="42"/>
      <c r="H107" s="42"/>
      <c r="I107" s="42"/>
      <c r="J107" s="42"/>
      <c r="K107" s="42"/>
      <c r="L107" s="42"/>
      <c r="M107" s="42"/>
      <c r="N107" s="42"/>
      <c r="O107" s="42"/>
      <c r="P107" s="42"/>
      <c r="Q107" s="42"/>
      <c r="R107" s="42"/>
      <c r="S107" s="42"/>
      <c r="T107" s="42"/>
      <c r="U107" s="42"/>
      <c r="V107" s="42"/>
      <c r="W107" s="42"/>
      <c r="X107" s="42"/>
      <c r="Y107" s="42"/>
      <c r="Z107" s="42"/>
      <c r="AA107" s="42"/>
      <c r="AB107" s="42"/>
      <c r="AC107" s="42"/>
      <c r="AD107" s="42"/>
      <c r="AE107" s="42"/>
      <c r="AF107" s="42"/>
      <c r="AG107" s="42"/>
    </row>
    <row r="108" spans="1:33">
      <c r="A108" s="42"/>
      <c r="B108" s="42"/>
      <c r="C108" s="42"/>
      <c r="D108" s="42"/>
      <c r="E108" s="42"/>
      <c r="F108" s="42" t="s">
        <v>13778</v>
      </c>
      <c r="G108" s="42"/>
      <c r="H108" s="42"/>
      <c r="I108" s="42"/>
      <c r="J108" s="42"/>
      <c r="K108" s="42"/>
      <c r="L108" s="42"/>
      <c r="M108" s="42"/>
      <c r="N108" s="42"/>
      <c r="O108" s="42"/>
      <c r="P108" s="42"/>
      <c r="Q108" s="42"/>
      <c r="R108" s="42"/>
      <c r="S108" s="42"/>
      <c r="T108" s="42"/>
      <c r="U108" s="42"/>
      <c r="V108" s="42"/>
      <c r="W108" s="42"/>
      <c r="X108" s="42"/>
      <c r="Y108" s="42"/>
      <c r="Z108" s="42"/>
      <c r="AA108" s="42"/>
      <c r="AB108" s="42"/>
      <c r="AC108" s="42"/>
      <c r="AD108" s="42"/>
      <c r="AE108" s="42"/>
      <c r="AF108" s="42"/>
      <c r="AG108" s="42"/>
    </row>
    <row r="109" spans="1:33">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c r="AC109" s="42"/>
      <c r="AD109" s="42"/>
      <c r="AE109" s="42"/>
      <c r="AF109" s="42"/>
      <c r="AG109" s="42"/>
    </row>
    <row r="110" spans="1:33">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c r="AA110" s="42"/>
      <c r="AB110" s="42"/>
      <c r="AC110" s="42"/>
      <c r="AD110" s="42"/>
      <c r="AE110" s="42"/>
      <c r="AF110" s="42"/>
      <c r="AG110" s="42"/>
    </row>
    <row r="111" spans="1:33">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c r="AA111" s="42"/>
      <c r="AB111" s="42"/>
      <c r="AC111" s="42"/>
      <c r="AD111" s="42"/>
      <c r="AE111" s="42"/>
      <c r="AF111" s="42"/>
      <c r="AG111" s="42"/>
    </row>
    <row r="112" spans="1:33">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c r="AA112" s="42"/>
      <c r="AB112" s="42"/>
      <c r="AC112" s="42"/>
      <c r="AD112" s="42"/>
      <c r="AE112" s="42"/>
      <c r="AF112" s="42"/>
      <c r="AG112" s="42"/>
    </row>
    <row r="113" spans="1:33">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c r="AB113" s="42"/>
      <c r="AC113" s="42"/>
      <c r="AD113" s="42"/>
      <c r="AE113" s="42"/>
      <c r="AF113" s="42"/>
      <c r="AG113" s="42"/>
    </row>
    <row r="114" spans="1:33">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c r="AA114" s="42"/>
      <c r="AB114" s="42"/>
      <c r="AC114" s="42"/>
      <c r="AD114" s="42"/>
      <c r="AE114" s="42"/>
      <c r="AF114" s="42"/>
      <c r="AG114" s="42"/>
    </row>
    <row r="115" spans="1:33">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c r="AA115" s="42"/>
      <c r="AB115" s="42"/>
      <c r="AC115" s="42"/>
      <c r="AD115" s="42"/>
      <c r="AE115" s="42"/>
      <c r="AF115" s="42"/>
      <c r="AG115" s="42"/>
    </row>
    <row r="116" spans="1:33">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c r="AA116" s="42"/>
      <c r="AB116" s="42"/>
      <c r="AC116" s="42"/>
      <c r="AD116" s="42"/>
      <c r="AE116" s="42"/>
      <c r="AF116" s="42"/>
      <c r="AG116" s="42"/>
    </row>
    <row r="117" spans="1:33">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c r="AA117" s="42"/>
      <c r="AB117" s="42"/>
      <c r="AC117" s="42"/>
      <c r="AD117" s="42"/>
      <c r="AE117" s="42"/>
      <c r="AF117" s="42"/>
      <c r="AG117" s="42"/>
    </row>
    <row r="118" spans="1:33">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c r="AA118" s="42"/>
      <c r="AB118" s="42"/>
      <c r="AC118" s="42"/>
      <c r="AD118" s="42"/>
      <c r="AE118" s="42"/>
      <c r="AF118" s="42"/>
      <c r="AG118" s="42"/>
    </row>
    <row r="119" spans="1:33">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c r="AA119" s="42"/>
      <c r="AB119" s="42"/>
      <c r="AC119" s="42"/>
      <c r="AD119" s="42"/>
      <c r="AE119" s="42"/>
      <c r="AF119" s="42"/>
      <c r="AG119" s="42"/>
    </row>
    <row r="120" spans="1:33">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c r="AA120" s="42"/>
      <c r="AB120" s="42"/>
      <c r="AC120" s="42"/>
      <c r="AD120" s="42"/>
      <c r="AE120" s="42"/>
      <c r="AF120" s="42"/>
      <c r="AG120" s="42"/>
    </row>
    <row r="121" spans="1:33">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c r="AA121" s="42"/>
      <c r="AB121" s="42"/>
      <c r="AC121" s="42"/>
      <c r="AD121" s="42"/>
      <c r="AE121" s="42"/>
      <c r="AF121" s="42"/>
      <c r="AG121" s="42"/>
    </row>
    <row r="122" spans="1:33">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c r="AA122" s="42"/>
      <c r="AB122" s="42"/>
      <c r="AC122" s="42"/>
      <c r="AD122" s="42"/>
      <c r="AE122" s="42"/>
      <c r="AF122" s="42"/>
      <c r="AG122" s="42"/>
    </row>
    <row r="123" spans="1:33">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c r="AA123" s="42"/>
      <c r="AB123" s="42"/>
      <c r="AC123" s="42"/>
      <c r="AD123" s="42"/>
      <c r="AE123" s="42"/>
      <c r="AF123" s="42"/>
      <c r="AG123" s="42"/>
    </row>
    <row r="124" spans="1:33">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c r="AA124" s="42"/>
      <c r="AB124" s="42"/>
      <c r="AC124" s="42"/>
      <c r="AD124" s="42"/>
      <c r="AE124" s="42"/>
      <c r="AF124" s="42"/>
      <c r="AG124" s="42"/>
    </row>
    <row r="125" spans="1:33">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row>
    <row r="126" spans="1:33">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row>
    <row r="127" spans="1:33">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c r="AA127" s="42"/>
      <c r="AB127" s="42"/>
      <c r="AC127" s="42"/>
      <c r="AD127" s="42"/>
      <c r="AE127" s="42"/>
      <c r="AF127" s="42"/>
      <c r="AG127" s="42"/>
    </row>
    <row r="128" spans="1:33">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c r="AA128" s="42"/>
      <c r="AB128" s="42"/>
      <c r="AC128" s="42"/>
      <c r="AD128" s="42"/>
      <c r="AE128" s="42"/>
      <c r="AF128" s="42"/>
      <c r="AG128" s="42"/>
    </row>
    <row r="129" spans="1:33">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c r="AA129" s="42"/>
      <c r="AB129" s="42"/>
      <c r="AC129" s="42"/>
      <c r="AD129" s="42"/>
      <c r="AE129" s="42"/>
      <c r="AF129" s="42"/>
      <c r="AG129" s="42"/>
    </row>
    <row r="130" spans="1:33">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c r="AA130" s="42"/>
      <c r="AB130" s="42"/>
      <c r="AC130" s="42"/>
      <c r="AD130" s="42"/>
      <c r="AE130" s="42"/>
      <c r="AF130" s="42"/>
      <c r="AG130" s="42"/>
    </row>
    <row r="131" spans="1:33">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c r="AA131" s="42"/>
      <c r="AB131" s="42"/>
      <c r="AC131" s="42"/>
      <c r="AD131" s="42"/>
      <c r="AE131" s="42"/>
      <c r="AF131" s="42"/>
      <c r="AG131" s="42"/>
    </row>
    <row r="132" spans="1:33">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c r="AA132" s="42"/>
      <c r="AB132" s="42"/>
      <c r="AC132" s="42"/>
      <c r="AD132" s="42"/>
      <c r="AE132" s="42"/>
      <c r="AF132" s="42"/>
      <c r="AG132" s="42"/>
    </row>
    <row r="133" spans="1:33">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c r="AA133" s="42"/>
      <c r="AB133" s="42"/>
      <c r="AC133" s="42"/>
      <c r="AD133" s="42"/>
      <c r="AE133" s="42"/>
      <c r="AF133" s="42"/>
      <c r="AG133" s="42"/>
    </row>
    <row r="134" spans="1:33">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c r="AA134" s="42"/>
      <c r="AB134" s="42"/>
      <c r="AC134" s="42"/>
      <c r="AD134" s="42"/>
      <c r="AE134" s="42"/>
      <c r="AF134" s="42"/>
      <c r="AG134" s="42"/>
    </row>
    <row r="135" spans="1:33">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c r="AA135" s="42"/>
      <c r="AB135" s="42"/>
      <c r="AC135" s="42"/>
      <c r="AD135" s="42"/>
      <c r="AE135" s="42"/>
      <c r="AF135" s="42"/>
      <c r="AG135" s="42"/>
    </row>
    <row r="136" spans="1:33">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row>
    <row r="137" spans="1:33">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row>
    <row r="138" spans="1:33">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c r="AA138" s="42"/>
      <c r="AB138" s="42"/>
      <c r="AC138" s="42"/>
      <c r="AD138" s="42"/>
      <c r="AE138" s="42"/>
      <c r="AF138" s="42"/>
      <c r="AG138" s="42"/>
    </row>
    <row r="139" spans="1:33">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row>
    <row r="140" spans="1:33">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c r="AA140" s="42"/>
      <c r="AB140" s="42"/>
      <c r="AC140" s="42"/>
      <c r="AD140" s="42"/>
      <c r="AE140" s="42"/>
      <c r="AF140" s="42"/>
      <c r="AG140" s="42"/>
    </row>
    <row r="141" spans="1:33">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c r="AA141" s="42"/>
      <c r="AB141" s="42"/>
      <c r="AC141" s="42"/>
      <c r="AD141" s="42"/>
      <c r="AE141" s="42"/>
      <c r="AF141" s="42"/>
      <c r="AG141" s="42"/>
    </row>
    <row r="142" spans="1:33">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row>
    <row r="143" spans="1:33">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c r="AA143" s="42"/>
      <c r="AB143" s="42"/>
      <c r="AC143" s="42"/>
      <c r="AD143" s="42"/>
      <c r="AE143" s="42"/>
      <c r="AF143" s="42"/>
      <c r="AG143" s="42"/>
    </row>
    <row r="144" spans="1:33">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c r="AA144" s="42"/>
      <c r="AB144" s="42"/>
      <c r="AC144" s="42"/>
      <c r="AD144" s="42"/>
      <c r="AE144" s="42"/>
      <c r="AF144" s="42"/>
      <c r="AG144" s="42"/>
    </row>
    <row r="145" spans="1:33">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c r="AA145" s="42"/>
      <c r="AB145" s="42"/>
      <c r="AC145" s="42"/>
      <c r="AD145" s="42"/>
      <c r="AE145" s="42"/>
      <c r="AF145" s="42"/>
      <c r="AG145" s="42"/>
    </row>
    <row r="146" spans="1:33">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c r="AA146" s="42"/>
      <c r="AB146" s="42"/>
      <c r="AC146" s="42"/>
      <c r="AD146" s="42"/>
      <c r="AE146" s="42"/>
      <c r="AF146" s="42"/>
      <c r="AG146" s="42"/>
    </row>
    <row r="147" spans="1:33">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row>
    <row r="148" spans="1:33">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c r="AA148" s="42"/>
      <c r="AB148" s="42"/>
      <c r="AC148" s="42"/>
      <c r="AD148" s="42"/>
      <c r="AE148" s="42"/>
      <c r="AF148" s="42"/>
      <c r="AG148" s="42"/>
    </row>
    <row r="149" spans="1:33">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c r="AA149" s="42"/>
      <c r="AB149" s="42"/>
      <c r="AC149" s="42"/>
      <c r="AD149" s="42"/>
      <c r="AE149" s="42"/>
      <c r="AF149" s="42"/>
      <c r="AG149" s="42"/>
    </row>
    <row r="150" spans="1:33">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row>
    <row r="151" spans="1:33">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c r="AA151" s="42"/>
      <c r="AB151" s="42"/>
      <c r="AC151" s="42"/>
      <c r="AD151" s="42"/>
      <c r="AE151" s="42"/>
      <c r="AF151" s="42"/>
      <c r="AG151" s="42"/>
    </row>
    <row r="152" spans="1:33">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c r="AA152" s="42"/>
      <c r="AB152" s="42"/>
      <c r="AC152" s="42"/>
      <c r="AD152" s="42"/>
      <c r="AE152" s="42"/>
      <c r="AF152" s="42"/>
      <c r="AG152" s="42"/>
    </row>
    <row r="153" spans="1:33">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c r="AA153" s="42"/>
      <c r="AB153" s="42"/>
      <c r="AC153" s="42"/>
      <c r="AD153" s="42"/>
      <c r="AE153" s="42"/>
      <c r="AF153" s="42"/>
      <c r="AG153" s="42"/>
    </row>
    <row r="154" spans="1:33">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c r="AB154" s="42"/>
      <c r="AC154" s="42"/>
      <c r="AD154" s="42"/>
      <c r="AE154" s="42"/>
      <c r="AF154" s="42"/>
      <c r="AG154" s="42"/>
    </row>
    <row r="155" spans="1:33">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c r="AA155" s="42"/>
      <c r="AB155" s="42"/>
      <c r="AC155" s="42"/>
      <c r="AD155" s="42"/>
      <c r="AE155" s="42"/>
      <c r="AF155" s="42"/>
      <c r="AG155" s="42"/>
    </row>
    <row r="156" spans="1:33">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c r="AA156" s="42"/>
      <c r="AB156" s="42"/>
      <c r="AC156" s="42"/>
      <c r="AD156" s="42"/>
      <c r="AE156" s="42"/>
      <c r="AF156" s="42"/>
      <c r="AG156" s="42"/>
    </row>
    <row r="157" spans="1:33">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c r="AB157" s="42"/>
      <c r="AC157" s="42"/>
      <c r="AD157" s="42"/>
      <c r="AE157" s="42"/>
      <c r="AF157" s="42"/>
      <c r="AG157" s="42"/>
    </row>
    <row r="158" spans="1:33">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c r="AA158" s="42"/>
      <c r="AB158" s="42"/>
      <c r="AC158" s="42"/>
      <c r="AD158" s="42"/>
      <c r="AE158" s="42"/>
      <c r="AF158" s="42"/>
      <c r="AG158" s="42"/>
    </row>
    <row r="159" spans="1:33">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c r="AA159" s="42"/>
      <c r="AB159" s="42"/>
      <c r="AC159" s="42"/>
      <c r="AD159" s="42"/>
      <c r="AE159" s="42"/>
      <c r="AF159" s="42"/>
      <c r="AG159" s="42"/>
    </row>
    <row r="160" spans="1:33">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c r="AA160" s="42"/>
      <c r="AB160" s="42"/>
      <c r="AC160" s="42"/>
      <c r="AD160" s="42"/>
      <c r="AE160" s="42"/>
      <c r="AF160" s="42"/>
      <c r="AG160" s="42"/>
    </row>
    <row r="161" spans="1:33">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c r="AA161" s="42"/>
      <c r="AB161" s="42"/>
      <c r="AC161" s="42"/>
      <c r="AD161" s="42"/>
      <c r="AE161" s="42"/>
      <c r="AF161" s="42"/>
      <c r="AG161" s="42"/>
    </row>
    <row r="162" spans="1:33">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c r="AB162" s="42"/>
      <c r="AC162" s="42"/>
      <c r="AD162" s="42"/>
      <c r="AE162" s="42"/>
      <c r="AF162" s="42"/>
      <c r="AG162" s="42"/>
    </row>
    <row r="163" spans="1:33">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c r="AA163" s="42"/>
      <c r="AB163" s="42"/>
      <c r="AC163" s="42"/>
      <c r="AD163" s="42"/>
      <c r="AE163" s="42"/>
      <c r="AF163" s="42"/>
      <c r="AG163" s="42"/>
    </row>
    <row r="164" spans="1:33">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c r="AA164" s="42"/>
      <c r="AB164" s="42"/>
      <c r="AC164" s="42"/>
      <c r="AD164" s="42"/>
      <c r="AE164" s="42"/>
      <c r="AF164" s="42"/>
      <c r="AG164" s="42"/>
    </row>
    <row r="165" spans="1:33">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c r="AA165" s="42"/>
      <c r="AB165" s="42"/>
      <c r="AC165" s="42"/>
      <c r="AD165" s="42"/>
      <c r="AE165" s="42"/>
      <c r="AF165" s="42"/>
      <c r="AG165" s="42"/>
    </row>
    <row r="166" spans="1:33">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c r="AA166" s="42"/>
      <c r="AB166" s="42"/>
      <c r="AC166" s="42"/>
      <c r="AD166" s="42"/>
      <c r="AE166" s="42"/>
      <c r="AF166" s="42"/>
      <c r="AG166" s="42"/>
    </row>
    <row r="167" spans="1:33">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c r="AA167" s="42"/>
      <c r="AB167" s="42"/>
      <c r="AC167" s="42"/>
      <c r="AD167" s="42"/>
      <c r="AE167" s="42"/>
      <c r="AF167" s="42"/>
      <c r="AG167" s="42"/>
    </row>
    <row r="168" spans="1:33">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c r="AA168" s="42"/>
      <c r="AB168" s="42"/>
      <c r="AC168" s="42"/>
      <c r="AD168" s="42"/>
      <c r="AE168" s="42"/>
      <c r="AF168" s="42"/>
      <c r="AG168" s="42"/>
    </row>
    <row r="169" spans="1:33">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c r="AA169" s="42"/>
      <c r="AB169" s="42"/>
      <c r="AC169" s="42"/>
      <c r="AD169" s="42"/>
      <c r="AE169" s="42"/>
      <c r="AF169" s="42"/>
      <c r="AG169" s="42"/>
    </row>
    <row r="170" spans="1:33">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c r="AA170" s="42"/>
      <c r="AB170" s="42"/>
      <c r="AC170" s="42"/>
      <c r="AD170" s="42"/>
      <c r="AE170" s="42"/>
      <c r="AF170" s="42"/>
      <c r="AG170" s="42"/>
    </row>
    <row r="171" spans="1:33">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c r="AA171" s="42"/>
      <c r="AB171" s="42"/>
      <c r="AC171" s="42"/>
      <c r="AD171" s="42"/>
      <c r="AE171" s="42"/>
      <c r="AF171" s="42"/>
      <c r="AG171" s="42"/>
    </row>
    <row r="172" spans="1:33">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c r="AA172" s="42"/>
      <c r="AB172" s="42"/>
      <c r="AC172" s="42"/>
      <c r="AD172" s="42"/>
      <c r="AE172" s="42"/>
      <c r="AF172" s="42"/>
      <c r="AG172" s="42"/>
    </row>
    <row r="173" spans="1:33">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row>
    <row r="174" spans="1:33">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c r="AA174" s="42"/>
      <c r="AB174" s="42"/>
      <c r="AC174" s="42"/>
      <c r="AD174" s="42"/>
      <c r="AE174" s="42"/>
      <c r="AF174" s="42"/>
      <c r="AG174" s="42"/>
    </row>
    <row r="175" spans="1:33">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c r="AA175" s="42"/>
      <c r="AB175" s="42"/>
      <c r="AC175" s="42"/>
      <c r="AD175" s="42"/>
      <c r="AE175" s="42"/>
      <c r="AF175" s="42"/>
      <c r="AG175" s="42"/>
    </row>
    <row r="176" spans="1:33">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c r="AA176" s="42"/>
      <c r="AB176" s="42"/>
      <c r="AC176" s="42"/>
      <c r="AD176" s="42"/>
      <c r="AE176" s="42"/>
      <c r="AF176" s="42"/>
      <c r="AG176" s="42"/>
    </row>
    <row r="177" spans="1:33">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c r="AA177" s="42"/>
      <c r="AB177" s="42"/>
      <c r="AC177" s="42"/>
      <c r="AD177" s="42"/>
      <c r="AE177" s="42"/>
      <c r="AF177" s="42"/>
      <c r="AG177" s="42"/>
    </row>
    <row r="178" spans="1:33">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c r="AA178" s="42"/>
      <c r="AB178" s="42"/>
      <c r="AC178" s="42"/>
      <c r="AD178" s="42"/>
      <c r="AE178" s="42"/>
      <c r="AF178" s="42"/>
      <c r="AG178" s="42"/>
    </row>
    <row r="179" spans="1:33">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c r="AA179" s="42"/>
      <c r="AB179" s="42"/>
      <c r="AC179" s="42"/>
      <c r="AD179" s="42"/>
      <c r="AE179" s="42"/>
      <c r="AF179" s="42"/>
      <c r="AG179" s="42"/>
    </row>
    <row r="180" spans="1:33">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c r="AA180" s="42"/>
      <c r="AB180" s="42"/>
      <c r="AC180" s="42"/>
      <c r="AD180" s="42"/>
      <c r="AE180" s="42"/>
      <c r="AF180" s="42"/>
      <c r="AG180" s="42"/>
    </row>
    <row r="181" spans="1:33">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c r="AA181" s="42"/>
      <c r="AB181" s="42"/>
      <c r="AC181" s="42"/>
      <c r="AD181" s="42"/>
      <c r="AE181" s="42"/>
      <c r="AF181" s="42"/>
      <c r="AG181" s="42"/>
    </row>
    <row r="182" spans="1:33">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c r="AB182" s="42"/>
      <c r="AC182" s="42"/>
      <c r="AD182" s="42"/>
      <c r="AE182" s="42"/>
      <c r="AF182" s="42"/>
      <c r="AG182" s="42"/>
    </row>
    <row r="183" spans="1:33">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c r="AA183" s="42"/>
      <c r="AB183" s="42"/>
      <c r="AC183" s="42"/>
      <c r="AD183" s="42"/>
      <c r="AE183" s="42"/>
      <c r="AF183" s="42"/>
      <c r="AG183" s="42"/>
    </row>
    <row r="184" spans="1:33">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c r="AA184" s="42"/>
      <c r="AB184" s="42"/>
      <c r="AC184" s="42"/>
      <c r="AD184" s="42"/>
      <c r="AE184" s="42"/>
      <c r="AF184" s="42"/>
      <c r="AG184" s="42"/>
    </row>
    <row r="185" spans="1:33">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c r="AA185" s="42"/>
      <c r="AB185" s="42"/>
      <c r="AC185" s="42"/>
      <c r="AD185" s="42"/>
      <c r="AE185" s="42"/>
      <c r="AF185" s="42"/>
      <c r="AG185" s="42"/>
    </row>
    <row r="186" spans="1:33">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c r="AA186" s="42"/>
      <c r="AB186" s="42"/>
      <c r="AC186" s="42"/>
      <c r="AD186" s="42"/>
      <c r="AE186" s="42"/>
      <c r="AF186" s="42"/>
      <c r="AG186" s="42"/>
    </row>
    <row r="187" spans="1:33">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c r="AB187" s="42"/>
      <c r="AC187" s="42"/>
      <c r="AD187" s="42"/>
      <c r="AE187" s="42"/>
      <c r="AF187" s="42"/>
      <c r="AG187" s="42"/>
    </row>
    <row r="188" spans="1:33">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c r="AB188" s="42"/>
      <c r="AC188" s="42"/>
      <c r="AD188" s="42"/>
      <c r="AE188" s="42"/>
      <c r="AF188" s="42"/>
      <c r="AG188" s="42"/>
    </row>
    <row r="189" spans="1:33">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c r="AA189" s="42"/>
      <c r="AB189" s="42"/>
      <c r="AC189" s="42"/>
      <c r="AD189" s="42"/>
      <c r="AE189" s="42"/>
      <c r="AF189" s="42"/>
      <c r="AG189" s="42"/>
    </row>
    <row r="190" spans="1:33">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c r="AA190" s="42"/>
      <c r="AB190" s="42"/>
      <c r="AC190" s="42"/>
      <c r="AD190" s="42"/>
      <c r="AE190" s="42"/>
      <c r="AF190" s="42"/>
      <c r="AG190" s="42"/>
    </row>
    <row r="191" spans="1:33">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c r="AA191" s="42"/>
      <c r="AB191" s="42"/>
      <c r="AC191" s="42"/>
      <c r="AD191" s="42"/>
      <c r="AE191" s="42"/>
      <c r="AF191" s="42"/>
      <c r="AG191" s="42"/>
    </row>
    <row r="192" spans="1:33">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c r="AB192" s="42"/>
      <c r="AC192" s="42"/>
      <c r="AD192" s="42"/>
      <c r="AE192" s="42"/>
      <c r="AF192" s="42"/>
      <c r="AG192" s="42"/>
    </row>
    <row r="193" spans="1:33">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c r="AA193" s="42"/>
      <c r="AB193" s="42"/>
      <c r="AC193" s="42"/>
      <c r="AD193" s="42"/>
      <c r="AE193" s="42"/>
      <c r="AF193" s="42"/>
      <c r="AG193" s="42"/>
    </row>
    <row r="194" spans="1:33">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c r="AA194" s="42"/>
      <c r="AB194" s="42"/>
      <c r="AC194" s="42"/>
      <c r="AD194" s="42"/>
      <c r="AE194" s="42"/>
      <c r="AF194" s="42"/>
      <c r="AG194" s="42"/>
    </row>
    <row r="195" spans="1:33">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c r="AA195" s="42"/>
      <c r="AB195" s="42"/>
      <c r="AC195" s="42"/>
      <c r="AD195" s="42"/>
      <c r="AE195" s="42"/>
      <c r="AF195" s="42"/>
      <c r="AG195" s="42"/>
    </row>
    <row r="196" spans="1:33">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c r="AA196" s="42"/>
      <c r="AB196" s="42"/>
      <c r="AC196" s="42"/>
      <c r="AD196" s="42"/>
      <c r="AE196" s="42"/>
      <c r="AF196" s="42"/>
      <c r="AG196" s="42"/>
    </row>
    <row r="197" spans="1:33">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c r="AA197" s="42"/>
      <c r="AB197" s="42"/>
      <c r="AC197" s="42"/>
      <c r="AD197" s="42"/>
      <c r="AE197" s="42"/>
      <c r="AF197" s="42"/>
      <c r="AG197" s="42"/>
    </row>
    <row r="198" spans="1:33">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c r="AA198" s="42"/>
      <c r="AB198" s="42"/>
      <c r="AC198" s="42"/>
      <c r="AD198" s="42"/>
      <c r="AE198" s="42"/>
      <c r="AF198" s="42"/>
      <c r="AG198" s="42"/>
    </row>
    <row r="199" spans="1:33">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c r="AA199" s="42"/>
      <c r="AB199" s="42"/>
      <c r="AC199" s="42"/>
      <c r="AD199" s="42"/>
      <c r="AE199" s="42"/>
      <c r="AF199" s="42"/>
      <c r="AG199" s="42"/>
    </row>
    <row r="200" spans="1:33">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c r="AA200" s="42"/>
      <c r="AB200" s="42"/>
      <c r="AC200" s="42"/>
      <c r="AD200" s="42"/>
      <c r="AE200" s="42"/>
      <c r="AF200" s="42"/>
      <c r="AG200" s="42"/>
    </row>
    <row r="201" spans="1:33">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c r="AB201" s="42"/>
      <c r="AC201" s="42"/>
      <c r="AD201" s="42"/>
      <c r="AE201" s="42"/>
      <c r="AF201" s="42"/>
      <c r="AG201" s="42"/>
    </row>
    <row r="202" spans="1:33">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c r="AA202" s="42"/>
      <c r="AB202" s="42"/>
      <c r="AC202" s="42"/>
      <c r="AD202" s="42"/>
      <c r="AE202" s="42"/>
      <c r="AF202" s="42"/>
      <c r="AG202" s="42"/>
    </row>
    <row r="203" spans="1:33">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row>
    <row r="204" spans="1:33">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c r="AA204" s="42"/>
      <c r="AB204" s="42"/>
      <c r="AC204" s="42"/>
      <c r="AD204" s="42"/>
      <c r="AE204" s="42"/>
      <c r="AF204" s="42"/>
      <c r="AG204" s="42"/>
    </row>
    <row r="205" spans="1:33">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c r="AA205" s="42"/>
      <c r="AB205" s="42"/>
      <c r="AC205" s="42"/>
      <c r="AD205" s="42"/>
      <c r="AE205" s="42"/>
      <c r="AF205" s="42"/>
      <c r="AG205" s="42"/>
    </row>
    <row r="206" spans="1:33">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row>
    <row r="207" spans="1:33">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row>
    <row r="208" spans="1:33">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c r="AA208" s="42"/>
      <c r="AB208" s="42"/>
      <c r="AC208" s="42"/>
      <c r="AD208" s="42"/>
      <c r="AE208" s="42"/>
      <c r="AF208" s="42"/>
      <c r="AG208" s="42"/>
    </row>
    <row r="209" spans="1:33">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c r="AA209" s="42"/>
      <c r="AB209" s="42"/>
      <c r="AC209" s="42"/>
      <c r="AD209" s="42"/>
      <c r="AE209" s="42"/>
      <c r="AF209" s="42"/>
      <c r="AG209" s="42"/>
    </row>
    <row r="210" spans="1:33">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c r="AC210" s="42"/>
      <c r="AD210" s="42"/>
      <c r="AE210" s="42"/>
      <c r="AF210" s="42"/>
      <c r="AG210" s="42"/>
    </row>
    <row r="211" spans="1:33">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row>
    <row r="212" spans="1:33">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c r="AA212" s="42"/>
      <c r="AB212" s="42"/>
      <c r="AC212" s="42"/>
      <c r="AD212" s="42"/>
      <c r="AE212" s="42"/>
      <c r="AF212" s="42"/>
      <c r="AG212" s="42"/>
    </row>
    <row r="213" spans="1:33">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c r="AA213" s="42"/>
      <c r="AB213" s="42"/>
      <c r="AC213" s="42"/>
      <c r="AD213" s="42"/>
      <c r="AE213" s="42"/>
      <c r="AF213" s="42"/>
      <c r="AG213" s="42"/>
    </row>
    <row r="214" spans="1:33">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row>
    <row r="215" spans="1:33">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c r="AA215" s="42"/>
      <c r="AB215" s="42"/>
      <c r="AC215" s="42"/>
      <c r="AD215" s="42"/>
      <c r="AE215" s="42"/>
      <c r="AF215" s="42"/>
      <c r="AG215" s="42"/>
    </row>
    <row r="216" spans="1:33">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c r="AA216" s="42"/>
      <c r="AB216" s="42"/>
      <c r="AC216" s="42"/>
      <c r="AD216" s="42"/>
      <c r="AE216" s="42"/>
      <c r="AF216" s="42"/>
      <c r="AG216" s="42"/>
    </row>
    <row r="217" spans="1:33">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row>
    <row r="218" spans="1:33">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c r="AA218" s="42"/>
      <c r="AB218" s="42"/>
      <c r="AC218" s="42"/>
      <c r="AD218" s="42"/>
      <c r="AE218" s="42"/>
      <c r="AF218" s="42"/>
      <c r="AG218" s="42"/>
    </row>
    <row r="219" spans="1:33">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c r="AA219" s="42"/>
      <c r="AB219" s="42"/>
      <c r="AC219" s="42"/>
      <c r="AD219" s="42"/>
      <c r="AE219" s="42"/>
      <c r="AF219" s="42"/>
      <c r="AG219" s="42"/>
    </row>
    <row r="220" spans="1:33">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c r="AA220" s="42"/>
      <c r="AB220" s="42"/>
      <c r="AC220" s="42"/>
      <c r="AD220" s="42"/>
      <c r="AE220" s="42"/>
      <c r="AF220" s="42"/>
      <c r="AG220" s="42"/>
    </row>
    <row r="221" spans="1:33">
      <c r="A221" s="42"/>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c r="AA221" s="42"/>
      <c r="AB221" s="42"/>
      <c r="AC221" s="42"/>
      <c r="AD221" s="42"/>
      <c r="AE221" s="42"/>
      <c r="AF221" s="42"/>
      <c r="AG221" s="42"/>
    </row>
    <row r="222" spans="1:33">
      <c r="A222" s="42"/>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c r="AA222" s="42"/>
      <c r="AB222" s="42"/>
      <c r="AC222" s="42"/>
      <c r="AD222" s="42"/>
      <c r="AE222" s="42"/>
      <c r="AF222" s="42"/>
      <c r="AG222" s="42"/>
    </row>
    <row r="223" spans="1:33">
      <c r="A223" s="42"/>
      <c r="B223" s="4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c r="AA223" s="42"/>
      <c r="AB223" s="42"/>
      <c r="AC223" s="42"/>
      <c r="AD223" s="42"/>
      <c r="AE223" s="42"/>
      <c r="AF223" s="42"/>
      <c r="AG223" s="42"/>
    </row>
    <row r="224" spans="1:33">
      <c r="A224" s="4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row>
    <row r="225" spans="1:33">
      <c r="A225" s="42"/>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c r="AA225" s="42"/>
      <c r="AB225" s="42"/>
      <c r="AC225" s="42"/>
      <c r="AD225" s="42"/>
      <c r="AE225" s="42"/>
      <c r="AF225" s="42"/>
      <c r="AG225" s="42"/>
    </row>
    <row r="226" spans="1:33">
      <c r="A226" s="42"/>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c r="AA226" s="42"/>
      <c r="AB226" s="42"/>
      <c r="AC226" s="42"/>
      <c r="AD226" s="42"/>
      <c r="AE226" s="42"/>
      <c r="AF226" s="42"/>
      <c r="AG226" s="42"/>
    </row>
    <row r="227" spans="1:33">
      <c r="A227" s="42"/>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c r="AA227" s="42"/>
      <c r="AB227" s="42"/>
      <c r="AC227" s="42"/>
      <c r="AD227" s="42"/>
      <c r="AE227" s="42"/>
      <c r="AF227" s="42"/>
      <c r="AG227" s="42"/>
    </row>
    <row r="228" spans="1:33">
      <c r="A228" s="42"/>
      <c r="B228" s="4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c r="AA228" s="42"/>
      <c r="AB228" s="42"/>
      <c r="AC228" s="42"/>
      <c r="AD228" s="42"/>
      <c r="AE228" s="42"/>
      <c r="AF228" s="42"/>
      <c r="AG228" s="42"/>
    </row>
    <row r="229" spans="1:33">
      <c r="A229" s="42"/>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c r="AA229" s="42"/>
      <c r="AB229" s="42"/>
      <c r="AC229" s="42"/>
      <c r="AD229" s="42"/>
      <c r="AE229" s="42"/>
      <c r="AF229" s="42"/>
      <c r="AG229" s="42"/>
    </row>
    <row r="230" spans="1:33">
      <c r="A230" s="42"/>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c r="AA230" s="42"/>
      <c r="AB230" s="42"/>
      <c r="AC230" s="42"/>
      <c r="AD230" s="42"/>
      <c r="AE230" s="42"/>
      <c r="AF230" s="42"/>
      <c r="AG230" s="42"/>
    </row>
    <row r="231" spans="1:33">
      <c r="A231" s="42"/>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row>
    <row r="232" spans="1:33">
      <c r="A232" s="42"/>
      <c r="B232" s="4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c r="AA232" s="42"/>
      <c r="AB232" s="42"/>
      <c r="AC232" s="42"/>
      <c r="AD232" s="42"/>
      <c r="AE232" s="42"/>
      <c r="AF232" s="42"/>
      <c r="AG232" s="42"/>
    </row>
    <row r="233" spans="1:33">
      <c r="A233" s="42"/>
      <c r="B233" s="4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c r="AA233" s="42"/>
      <c r="AB233" s="42"/>
      <c r="AC233" s="42"/>
      <c r="AD233" s="42"/>
      <c r="AE233" s="42"/>
      <c r="AF233" s="42"/>
      <c r="AG233" s="42"/>
    </row>
    <row r="234" spans="1:33">
      <c r="A234" s="42"/>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c r="AA234" s="42"/>
      <c r="AB234" s="42"/>
      <c r="AC234" s="42"/>
      <c r="AD234" s="42"/>
      <c r="AE234" s="42"/>
      <c r="AF234" s="42"/>
      <c r="AG234" s="42"/>
    </row>
    <row r="235" spans="1:33">
      <c r="A235" s="42"/>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c r="AA235" s="42"/>
      <c r="AB235" s="42"/>
      <c r="AC235" s="42"/>
      <c r="AD235" s="42"/>
      <c r="AE235" s="42"/>
      <c r="AF235" s="42"/>
      <c r="AG235" s="42"/>
    </row>
    <row r="236" spans="1:33">
      <c r="A236" s="42"/>
      <c r="B236" s="4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c r="AA236" s="42"/>
      <c r="AB236" s="42"/>
      <c r="AC236" s="42"/>
      <c r="AD236" s="42"/>
      <c r="AE236" s="42"/>
      <c r="AF236" s="42"/>
      <c r="AG236" s="42"/>
    </row>
    <row r="237" spans="1:33">
      <c r="A237" s="42"/>
      <c r="B237" s="4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c r="AA237" s="42"/>
      <c r="AB237" s="42"/>
      <c r="AC237" s="42"/>
      <c r="AD237" s="42"/>
      <c r="AE237" s="42"/>
      <c r="AF237" s="42"/>
      <c r="AG237" s="42"/>
    </row>
    <row r="238" spans="1:33">
      <c r="A238" s="42"/>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c r="AA238" s="42"/>
      <c r="AB238" s="42"/>
      <c r="AC238" s="42"/>
      <c r="AD238" s="42"/>
      <c r="AE238" s="42"/>
      <c r="AF238" s="42"/>
      <c r="AG238" s="42"/>
    </row>
    <row r="239" spans="1:33">
      <c r="A239" s="42"/>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c r="AA239" s="42"/>
      <c r="AB239" s="42"/>
      <c r="AC239" s="42"/>
      <c r="AD239" s="42"/>
      <c r="AE239" s="42"/>
      <c r="AF239" s="42"/>
      <c r="AG239" s="42"/>
    </row>
    <row r="240" spans="1:33">
      <c r="A240" s="42"/>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c r="AA240" s="42"/>
      <c r="AB240" s="42"/>
      <c r="AC240" s="42"/>
      <c r="AD240" s="42"/>
      <c r="AE240" s="42"/>
      <c r="AF240" s="42"/>
      <c r="AG240" s="42"/>
    </row>
    <row r="241" spans="1:33">
      <c r="A241" s="42"/>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c r="AA241" s="42"/>
      <c r="AB241" s="42"/>
      <c r="AC241" s="42"/>
      <c r="AD241" s="42"/>
      <c r="AE241" s="42"/>
      <c r="AF241" s="42"/>
      <c r="AG241" s="42"/>
    </row>
    <row r="242" spans="1:33">
      <c r="A242" s="42"/>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c r="AA242" s="42"/>
      <c r="AB242" s="42"/>
      <c r="AC242" s="42"/>
      <c r="AD242" s="42"/>
      <c r="AE242" s="42"/>
      <c r="AF242" s="42"/>
      <c r="AG242" s="42"/>
    </row>
    <row r="243" spans="1:33">
      <c r="A243" s="42"/>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c r="AA243" s="42"/>
      <c r="AB243" s="42"/>
      <c r="AC243" s="42"/>
      <c r="AD243" s="42"/>
      <c r="AE243" s="42"/>
      <c r="AF243" s="42"/>
      <c r="AG243" s="42"/>
    </row>
    <row r="244" spans="1:33">
      <c r="A244" s="42"/>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c r="AA244" s="42"/>
      <c r="AB244" s="42"/>
      <c r="AC244" s="42"/>
      <c r="AD244" s="42"/>
      <c r="AE244" s="42"/>
      <c r="AF244" s="42"/>
      <c r="AG244" s="42"/>
    </row>
    <row r="245" spans="1:33">
      <c r="A245" s="42"/>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c r="AA245" s="42"/>
      <c r="AB245" s="42"/>
      <c r="AC245" s="42"/>
      <c r="AD245" s="42"/>
      <c r="AE245" s="42"/>
      <c r="AF245" s="42"/>
      <c r="AG245" s="42"/>
    </row>
    <row r="246" spans="1:33">
      <c r="A246" s="42"/>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row>
    <row r="247" spans="1:33">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c r="AA247" s="42"/>
      <c r="AB247" s="42"/>
      <c r="AC247" s="42"/>
      <c r="AD247" s="42"/>
      <c r="AE247" s="42"/>
      <c r="AF247" s="42"/>
      <c r="AG247" s="42"/>
    </row>
    <row r="248" spans="1:33">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c r="AA248" s="42"/>
      <c r="AB248" s="42"/>
      <c r="AC248" s="42"/>
      <c r="AD248" s="42"/>
      <c r="AE248" s="42"/>
      <c r="AF248" s="42"/>
      <c r="AG248" s="42"/>
    </row>
    <row r="249" spans="1:33">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c r="AA249" s="42"/>
      <c r="AB249" s="42"/>
      <c r="AC249" s="42"/>
      <c r="AD249" s="42"/>
      <c r="AE249" s="42"/>
      <c r="AF249" s="42"/>
      <c r="AG249" s="42"/>
    </row>
    <row r="250" spans="1:33">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2"/>
      <c r="AD250" s="42"/>
      <c r="AE250" s="42"/>
      <c r="AF250" s="42"/>
      <c r="AG250" s="42"/>
    </row>
    <row r="251" spans="1:33">
      <c r="A251" s="42"/>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row>
    <row r="252" spans="1:33">
      <c r="A252" s="42"/>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c r="AA252" s="42"/>
      <c r="AB252" s="42"/>
      <c r="AC252" s="42"/>
      <c r="AD252" s="42"/>
      <c r="AE252" s="42"/>
      <c r="AF252" s="42"/>
      <c r="AG252" s="42"/>
    </row>
    <row r="253" spans="1:33">
      <c r="A253" s="42"/>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c r="AA253" s="42"/>
      <c r="AB253" s="42"/>
      <c r="AC253" s="42"/>
      <c r="AD253" s="42"/>
      <c r="AE253" s="42"/>
      <c r="AF253" s="42"/>
      <c r="AG253" s="42"/>
    </row>
    <row r="254" spans="1:33">
      <c r="A254" s="42"/>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c r="AA254" s="42"/>
      <c r="AB254" s="42"/>
      <c r="AC254" s="42"/>
      <c r="AD254" s="42"/>
      <c r="AE254" s="42"/>
      <c r="AF254" s="42"/>
      <c r="AG254" s="42"/>
    </row>
    <row r="255" spans="1:33">
      <c r="A255" s="42"/>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row>
    <row r="256" spans="1:33">
      <c r="A256" s="42"/>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c r="AA256" s="42"/>
      <c r="AB256" s="42"/>
      <c r="AC256" s="42"/>
      <c r="AD256" s="42"/>
      <c r="AE256" s="42"/>
      <c r="AF256" s="42"/>
      <c r="AG256" s="42"/>
    </row>
    <row r="257" spans="1:33">
      <c r="A257" s="42"/>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c r="AA257" s="42"/>
      <c r="AB257" s="42"/>
      <c r="AC257" s="42"/>
      <c r="AD257" s="42"/>
      <c r="AE257" s="42"/>
      <c r="AF257" s="42"/>
      <c r="AG257" s="42"/>
    </row>
    <row r="258" spans="1:33">
      <c r="A258" s="42"/>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c r="AA258" s="42"/>
      <c r="AB258" s="42"/>
      <c r="AC258" s="42"/>
      <c r="AD258" s="42"/>
      <c r="AE258" s="42"/>
      <c r="AF258" s="42"/>
      <c r="AG258" s="42"/>
    </row>
    <row r="259" spans="1:33">
      <c r="A259" s="42"/>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row>
    <row r="260" spans="1:33">
      <c r="A260" s="42"/>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c r="AA260" s="42"/>
      <c r="AB260" s="42"/>
      <c r="AC260" s="42"/>
      <c r="AD260" s="42"/>
      <c r="AE260" s="42"/>
      <c r="AF260" s="42"/>
      <c r="AG260" s="42"/>
    </row>
    <row r="261" spans="1:33">
      <c r="A261" s="42"/>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c r="AA261" s="42"/>
      <c r="AB261" s="42"/>
      <c r="AC261" s="42"/>
      <c r="AD261" s="42"/>
      <c r="AE261" s="42"/>
      <c r="AF261" s="42"/>
      <c r="AG261" s="42"/>
    </row>
    <row r="262" spans="1:33">
      <c r="A262" s="42"/>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row>
    <row r="263" spans="1:33">
      <c r="A263" s="42"/>
      <c r="B263" s="42"/>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c r="AA263" s="42"/>
      <c r="AB263" s="42"/>
      <c r="AC263" s="42"/>
      <c r="AD263" s="42"/>
      <c r="AE263" s="42"/>
      <c r="AF263" s="42"/>
      <c r="AG263" s="42"/>
    </row>
    <row r="264" spans="1:33">
      <c r="A264" s="42"/>
      <c r="B264" s="42"/>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c r="AA264" s="42"/>
      <c r="AB264" s="42"/>
      <c r="AC264" s="42"/>
      <c r="AD264" s="42"/>
      <c r="AE264" s="42"/>
      <c r="AF264" s="42"/>
      <c r="AG264" s="42"/>
    </row>
    <row r="265" spans="1:33">
      <c r="A265" s="42"/>
      <c r="B265" s="42"/>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row>
    <row r="266" spans="1:33">
      <c r="A266" s="42"/>
      <c r="B266" s="42"/>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c r="AA266" s="42"/>
      <c r="AB266" s="42"/>
      <c r="AC266" s="42"/>
      <c r="AD266" s="42"/>
      <c r="AE266" s="42"/>
      <c r="AF266" s="42"/>
      <c r="AG266" s="42"/>
    </row>
    <row r="267" spans="1:33">
      <c r="A267" s="42"/>
      <c r="B267" s="42"/>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c r="AA267" s="42"/>
      <c r="AB267" s="42"/>
      <c r="AC267" s="42"/>
      <c r="AD267" s="42"/>
      <c r="AE267" s="42"/>
      <c r="AF267" s="42"/>
      <c r="AG267" s="42"/>
    </row>
    <row r="268" spans="1:33">
      <c r="A268" s="42"/>
      <c r="B268" s="42"/>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c r="AA268" s="42"/>
      <c r="AB268" s="42"/>
      <c r="AC268" s="42"/>
      <c r="AD268" s="42"/>
      <c r="AE268" s="42"/>
      <c r="AF268" s="42"/>
      <c r="AG268" s="42"/>
    </row>
    <row r="269" spans="1:33">
      <c r="A269" s="42"/>
      <c r="B269" s="42"/>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c r="AA269" s="42"/>
      <c r="AB269" s="42"/>
      <c r="AC269" s="42"/>
      <c r="AD269" s="42"/>
      <c r="AE269" s="42"/>
      <c r="AF269" s="42"/>
      <c r="AG269" s="42"/>
    </row>
    <row r="270" spans="1:33">
      <c r="A270" s="42"/>
      <c r="B270" s="42"/>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c r="AA270" s="42"/>
      <c r="AB270" s="42"/>
      <c r="AC270" s="42"/>
      <c r="AD270" s="42"/>
      <c r="AE270" s="42"/>
      <c r="AF270" s="42"/>
      <c r="AG270" s="42"/>
    </row>
    <row r="271" spans="1:33">
      <c r="A271" s="42"/>
      <c r="B271" s="42"/>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c r="AA271" s="42"/>
      <c r="AB271" s="42"/>
      <c r="AC271" s="42"/>
      <c r="AD271" s="42"/>
      <c r="AE271" s="42"/>
      <c r="AF271" s="42"/>
      <c r="AG271" s="42"/>
    </row>
    <row r="272" spans="1:33">
      <c r="A272" s="42"/>
      <c r="B272" s="42"/>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42"/>
      <c r="AF272" s="42"/>
      <c r="AG272" s="42"/>
    </row>
    <row r="273" spans="1:33">
      <c r="A273" s="42"/>
      <c r="B273" s="42"/>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c r="AA273" s="42"/>
      <c r="AB273" s="42"/>
      <c r="AC273" s="42"/>
      <c r="AD273" s="42"/>
      <c r="AE273" s="42"/>
      <c r="AF273" s="42"/>
      <c r="AG273" s="42"/>
    </row>
    <row r="274" spans="1:33">
      <c r="A274" s="42"/>
      <c r="B274" s="42"/>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c r="AA274" s="42"/>
      <c r="AB274" s="42"/>
      <c r="AC274" s="42"/>
      <c r="AD274" s="42"/>
      <c r="AE274" s="42"/>
      <c r="AF274" s="42"/>
      <c r="AG274" s="42"/>
    </row>
    <row r="275" spans="1:33">
      <c r="A275" s="42"/>
      <c r="B275" s="42"/>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c r="AA275" s="42"/>
      <c r="AB275" s="42"/>
      <c r="AC275" s="42"/>
      <c r="AD275" s="42"/>
      <c r="AE275" s="42"/>
      <c r="AF275" s="42"/>
      <c r="AG275" s="42"/>
    </row>
    <row r="276" spans="1:33">
      <c r="A276" s="42"/>
      <c r="B276" s="42"/>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c r="AA276" s="42"/>
      <c r="AB276" s="42"/>
      <c r="AC276" s="42"/>
      <c r="AD276" s="42"/>
      <c r="AE276" s="42"/>
      <c r="AF276" s="42"/>
      <c r="AG276" s="42"/>
    </row>
    <row r="277" spans="1:33">
      <c r="A277" s="42"/>
      <c r="B277" s="42"/>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c r="AA277" s="42"/>
      <c r="AB277" s="42"/>
      <c r="AC277" s="42"/>
      <c r="AD277" s="42"/>
      <c r="AE277" s="42"/>
      <c r="AF277" s="42"/>
      <c r="AG277" s="42"/>
    </row>
    <row r="278" spans="1:33">
      <c r="A278" s="42"/>
      <c r="B278" s="42"/>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c r="AA278" s="42"/>
      <c r="AB278" s="42"/>
      <c r="AC278" s="42"/>
      <c r="AD278" s="42"/>
      <c r="AE278" s="42"/>
      <c r="AF278" s="42"/>
      <c r="AG278" s="42"/>
    </row>
    <row r="279" spans="1:33">
      <c r="A279" s="42"/>
      <c r="B279" s="42"/>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row>
    <row r="280" spans="1:33">
      <c r="A280" s="42"/>
      <c r="B280" s="42"/>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c r="AA280" s="42"/>
      <c r="AB280" s="42"/>
      <c r="AC280" s="42"/>
      <c r="AD280" s="42"/>
      <c r="AE280" s="42"/>
      <c r="AF280" s="42"/>
      <c r="AG280" s="42"/>
    </row>
    <row r="281" spans="1:33">
      <c r="A281" s="42"/>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c r="AA281" s="42"/>
      <c r="AB281" s="42"/>
      <c r="AC281" s="42"/>
      <c r="AD281" s="42"/>
      <c r="AE281" s="42"/>
      <c r="AF281" s="42"/>
      <c r="AG281" s="42"/>
    </row>
    <row r="282" spans="1:33">
      <c r="A282" s="42"/>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c r="AA282" s="42"/>
      <c r="AB282" s="42"/>
      <c r="AC282" s="42"/>
      <c r="AD282" s="42"/>
      <c r="AE282" s="42"/>
      <c r="AF282" s="42"/>
      <c r="AG282" s="42"/>
    </row>
    <row r="283" spans="1:33">
      <c r="A283" s="42"/>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c r="AA283" s="42"/>
      <c r="AB283" s="42"/>
      <c r="AC283" s="42"/>
      <c r="AD283" s="42"/>
      <c r="AE283" s="42"/>
      <c r="AF283" s="42"/>
      <c r="AG283" s="42"/>
    </row>
    <row r="284" spans="1:33">
      <c r="A284" s="42"/>
      <c r="B284" s="42"/>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c r="AA284" s="42"/>
      <c r="AB284" s="42"/>
      <c r="AC284" s="42"/>
      <c r="AD284" s="42"/>
      <c r="AE284" s="42"/>
      <c r="AF284" s="42"/>
      <c r="AG284" s="42"/>
    </row>
    <row r="285" spans="1:33">
      <c r="A285" s="42"/>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c r="AA285" s="42"/>
      <c r="AB285" s="42"/>
      <c r="AC285" s="42"/>
      <c r="AD285" s="42"/>
      <c r="AE285" s="42"/>
      <c r="AF285" s="42"/>
      <c r="AG285" s="42"/>
    </row>
    <row r="286" spans="1:33">
      <c r="A286" s="42"/>
      <c r="B286" s="42"/>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c r="AA286" s="42"/>
      <c r="AB286" s="42"/>
      <c r="AC286" s="42"/>
      <c r="AD286" s="42"/>
      <c r="AE286" s="42"/>
      <c r="AF286" s="42"/>
      <c r="AG286" s="42"/>
    </row>
    <row r="287" spans="1:33">
      <c r="A287" s="42"/>
      <c r="B287" s="42"/>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c r="AA287" s="42"/>
      <c r="AB287" s="42"/>
      <c r="AC287" s="42"/>
      <c r="AD287" s="42"/>
      <c r="AE287" s="42"/>
      <c r="AF287" s="42"/>
      <c r="AG287" s="42"/>
    </row>
    <row r="288" spans="1:33">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c r="AA288" s="42"/>
      <c r="AB288" s="42"/>
      <c r="AC288" s="42"/>
      <c r="AD288" s="42"/>
      <c r="AE288" s="42"/>
      <c r="AF288" s="42"/>
      <c r="AG288" s="42"/>
    </row>
    <row r="289" spans="1:33">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c r="AA289" s="42"/>
      <c r="AB289" s="42"/>
      <c r="AC289" s="42"/>
      <c r="AD289" s="42"/>
      <c r="AE289" s="42"/>
      <c r="AF289" s="42"/>
      <c r="AG289" s="42"/>
    </row>
    <row r="290" spans="1:33">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c r="AA290" s="42"/>
      <c r="AB290" s="42"/>
      <c r="AC290" s="42"/>
      <c r="AD290" s="42"/>
      <c r="AE290" s="42"/>
      <c r="AF290" s="42"/>
      <c r="AG290" s="42"/>
    </row>
    <row r="291" spans="1:33">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c r="AA291" s="42"/>
      <c r="AB291" s="42"/>
      <c r="AC291" s="42"/>
      <c r="AD291" s="42"/>
      <c r="AE291" s="42"/>
      <c r="AF291" s="42"/>
      <c r="AG291" s="42"/>
    </row>
    <row r="292" spans="1:33">
      <c r="A292" s="42"/>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c r="AA292" s="42"/>
      <c r="AB292" s="42"/>
      <c r="AC292" s="42"/>
      <c r="AD292" s="42"/>
      <c r="AE292" s="42"/>
      <c r="AF292" s="42"/>
      <c r="AG292" s="42"/>
    </row>
    <row r="293" spans="1:33">
      <c r="A293" s="42"/>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c r="AA293" s="42"/>
      <c r="AB293" s="42"/>
      <c r="AC293" s="42"/>
      <c r="AD293" s="42"/>
      <c r="AE293" s="42"/>
      <c r="AF293" s="42"/>
      <c r="AG293" s="42"/>
    </row>
    <row r="294" spans="1:33">
      <c r="A294" s="42"/>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c r="AA294" s="42"/>
      <c r="AB294" s="42"/>
      <c r="AC294" s="42"/>
      <c r="AD294" s="42"/>
      <c r="AE294" s="42"/>
      <c r="AF294" s="42"/>
      <c r="AG294" s="42"/>
    </row>
    <row r="295" spans="1:33">
      <c r="A295" s="42"/>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c r="AA295" s="42"/>
      <c r="AB295" s="42"/>
      <c r="AC295" s="42"/>
      <c r="AD295" s="42"/>
      <c r="AE295" s="42"/>
      <c r="AF295" s="42"/>
      <c r="AG295" s="42"/>
    </row>
    <row r="296" spans="1:33">
      <c r="A296" s="42"/>
      <c r="B296" s="42"/>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c r="AC296" s="42"/>
      <c r="AD296" s="42"/>
      <c r="AE296" s="42"/>
      <c r="AF296" s="42"/>
      <c r="AG296" s="42"/>
    </row>
    <row r="297" spans="1:33">
      <c r="A297" s="42"/>
      <c r="B297" s="42"/>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c r="AA297" s="42"/>
      <c r="AB297" s="42"/>
      <c r="AC297" s="42"/>
      <c r="AD297" s="42"/>
      <c r="AE297" s="42"/>
      <c r="AF297" s="42"/>
      <c r="AG297" s="42"/>
    </row>
    <row r="298" spans="1:33">
      <c r="A298" s="42"/>
      <c r="B298" s="42"/>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c r="AA298" s="42"/>
      <c r="AB298" s="42"/>
      <c r="AC298" s="42"/>
      <c r="AD298" s="42"/>
      <c r="AE298" s="42"/>
      <c r="AF298" s="42"/>
      <c r="AG298" s="42"/>
    </row>
    <row r="299" spans="1:33">
      <c r="A299" s="42"/>
      <c r="B299" s="42"/>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c r="AA299" s="42"/>
      <c r="AB299" s="42"/>
      <c r="AC299" s="42"/>
      <c r="AD299" s="42"/>
      <c r="AE299" s="42"/>
      <c r="AF299" s="42"/>
      <c r="AG299" s="42"/>
    </row>
    <row r="300" spans="1:33">
      <c r="A300" s="42"/>
      <c r="B300" s="42"/>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c r="AC300" s="42"/>
      <c r="AD300" s="42"/>
      <c r="AE300" s="42"/>
      <c r="AF300" s="42"/>
      <c r="AG300" s="42"/>
    </row>
    <row r="301" spans="1:33">
      <c r="A301" s="42"/>
      <c r="B301" s="42"/>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c r="AA301" s="42"/>
      <c r="AB301" s="42"/>
      <c r="AC301" s="42"/>
      <c r="AD301" s="42"/>
      <c r="AE301" s="42"/>
      <c r="AF301" s="42"/>
      <c r="AG301" s="42"/>
    </row>
    <row r="302" spans="1:33">
      <c r="A302" s="42"/>
      <c r="B302" s="42"/>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c r="AA302" s="42"/>
      <c r="AB302" s="42"/>
      <c r="AC302" s="42"/>
      <c r="AD302" s="42"/>
      <c r="AE302" s="42"/>
      <c r="AF302" s="42"/>
      <c r="AG302" s="42"/>
    </row>
    <row r="303" spans="1:33">
      <c r="A303" s="42"/>
      <c r="B303" s="42"/>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c r="AA303" s="42"/>
      <c r="AB303" s="42"/>
      <c r="AC303" s="42"/>
      <c r="AD303" s="42"/>
      <c r="AE303" s="42"/>
      <c r="AF303" s="42"/>
      <c r="AG303" s="42"/>
    </row>
    <row r="304" spans="1:33">
      <c r="A304" s="42"/>
      <c r="B304" s="42"/>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c r="AC304" s="42"/>
      <c r="AD304" s="42"/>
      <c r="AE304" s="42"/>
      <c r="AF304" s="42"/>
      <c r="AG304" s="42"/>
    </row>
    <row r="305" spans="1:33">
      <c r="A305" s="42"/>
      <c r="B305" s="42"/>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c r="AA305" s="42"/>
      <c r="AB305" s="42"/>
      <c r="AC305" s="42"/>
      <c r="AD305" s="42"/>
      <c r="AE305" s="42"/>
      <c r="AF305" s="42"/>
      <c r="AG305" s="42"/>
    </row>
    <row r="306" spans="1:33">
      <c r="A306" s="42"/>
      <c r="B306" s="42"/>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c r="AA306" s="42"/>
      <c r="AB306" s="42"/>
      <c r="AC306" s="42"/>
      <c r="AD306" s="42"/>
      <c r="AE306" s="42"/>
      <c r="AF306" s="42"/>
      <c r="AG306" s="42"/>
    </row>
    <row r="307" spans="1:33">
      <c r="A307" s="42"/>
      <c r="B307" s="42"/>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c r="AA307" s="42"/>
      <c r="AB307" s="42"/>
      <c r="AC307" s="42"/>
      <c r="AD307" s="42"/>
      <c r="AE307" s="42"/>
      <c r="AF307" s="42"/>
      <c r="AG307" s="42"/>
    </row>
    <row r="308" spans="1:33">
      <c r="A308" s="42"/>
      <c r="B308" s="42"/>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c r="AC308" s="42"/>
      <c r="AD308" s="42"/>
      <c r="AE308" s="42"/>
      <c r="AF308" s="42"/>
      <c r="AG308" s="42"/>
    </row>
    <row r="309" spans="1:33">
      <c r="A309" s="42"/>
      <c r="B309" s="42"/>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c r="AA309" s="42"/>
      <c r="AB309" s="42"/>
      <c r="AC309" s="42"/>
      <c r="AD309" s="42"/>
      <c r="AE309" s="42"/>
      <c r="AF309" s="42"/>
      <c r="AG309" s="42"/>
    </row>
    <row r="310" spans="1:33">
      <c r="A310" s="42"/>
      <c r="B310" s="42"/>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c r="AA310" s="42"/>
      <c r="AB310" s="42"/>
      <c r="AC310" s="42"/>
      <c r="AD310" s="42"/>
      <c r="AE310" s="42"/>
      <c r="AF310" s="42"/>
      <c r="AG310" s="42"/>
    </row>
    <row r="311" spans="1:33">
      <c r="A311" s="42"/>
      <c r="B311" s="42"/>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c r="AA311" s="42"/>
      <c r="AB311" s="42"/>
      <c r="AC311" s="42"/>
      <c r="AD311" s="42"/>
      <c r="AE311" s="42"/>
      <c r="AF311" s="42"/>
      <c r="AG311" s="42"/>
    </row>
    <row r="312" spans="1:33">
      <c r="A312" s="42"/>
      <c r="B312" s="42"/>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c r="AC312" s="42"/>
      <c r="AD312" s="42"/>
      <c r="AE312" s="42"/>
      <c r="AF312" s="42"/>
      <c r="AG312" s="42"/>
    </row>
    <row r="313" spans="1:33">
      <c r="A313" s="42"/>
      <c r="B313" s="42"/>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c r="AA313" s="42"/>
      <c r="AB313" s="42"/>
      <c r="AC313" s="42"/>
      <c r="AD313" s="42"/>
      <c r="AE313" s="42"/>
      <c r="AF313" s="42"/>
      <c r="AG313" s="42"/>
    </row>
    <row r="314" spans="1:33">
      <c r="A314" s="42"/>
      <c r="B314" s="42"/>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c r="AA314" s="42"/>
      <c r="AB314" s="42"/>
      <c r="AC314" s="42"/>
      <c r="AD314" s="42"/>
      <c r="AE314" s="42"/>
      <c r="AF314" s="42"/>
      <c r="AG314" s="42"/>
    </row>
    <row r="315" spans="1:33">
      <c r="A315" s="42"/>
      <c r="B315" s="42"/>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c r="AA315" s="42"/>
      <c r="AB315" s="42"/>
      <c r="AC315" s="42"/>
      <c r="AD315" s="42"/>
      <c r="AE315" s="42"/>
      <c r="AF315" s="42"/>
      <c r="AG315" s="42"/>
    </row>
    <row r="316" spans="1:33">
      <c r="A316" s="42"/>
      <c r="B316" s="42"/>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c r="AC316" s="42"/>
      <c r="AD316" s="42"/>
      <c r="AE316" s="42"/>
      <c r="AF316" s="42"/>
      <c r="AG316" s="42"/>
    </row>
    <row r="317" spans="1:33">
      <c r="A317" s="42"/>
      <c r="B317" s="42"/>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c r="AA317" s="42"/>
      <c r="AB317" s="42"/>
      <c r="AC317" s="42"/>
      <c r="AD317" s="42"/>
      <c r="AE317" s="42"/>
      <c r="AF317" s="42"/>
      <c r="AG317" s="42"/>
    </row>
    <row r="318" spans="1:33">
      <c r="A318" s="42"/>
      <c r="B318" s="42"/>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c r="AA318" s="42"/>
      <c r="AB318" s="42"/>
      <c r="AC318" s="42"/>
      <c r="AD318" s="42"/>
      <c r="AE318" s="42"/>
      <c r="AF318" s="42"/>
      <c r="AG318" s="42"/>
    </row>
    <row r="319" spans="1:33">
      <c r="A319" s="42"/>
      <c r="B319" s="42"/>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c r="AA319" s="42"/>
      <c r="AB319" s="42"/>
      <c r="AC319" s="42"/>
      <c r="AD319" s="42"/>
      <c r="AE319" s="42"/>
      <c r="AF319" s="42"/>
      <c r="AG319" s="42"/>
    </row>
    <row r="320" spans="1:33">
      <c r="A320" s="42"/>
      <c r="B320" s="42"/>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c r="AA320" s="42"/>
      <c r="AB320" s="42"/>
      <c r="AC320" s="42"/>
      <c r="AD320" s="42"/>
      <c r="AE320" s="42"/>
      <c r="AF320" s="42"/>
      <c r="AG320" s="42"/>
    </row>
    <row r="321" spans="1:33">
      <c r="A321" s="42"/>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c r="AA321" s="42"/>
      <c r="AB321" s="42"/>
      <c r="AC321" s="42"/>
      <c r="AD321" s="42"/>
      <c r="AE321" s="42"/>
      <c r="AF321" s="42"/>
      <c r="AG321" s="42"/>
    </row>
    <row r="322" spans="1:33">
      <c r="A322" s="42"/>
      <c r="B322" s="42"/>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c r="AA322" s="42"/>
      <c r="AB322" s="42"/>
      <c r="AC322" s="42"/>
      <c r="AD322" s="42"/>
      <c r="AE322" s="42"/>
      <c r="AF322" s="42"/>
      <c r="AG322" s="42"/>
    </row>
    <row r="323" spans="1:33">
      <c r="A323" s="42"/>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c r="AA323" s="42"/>
      <c r="AB323" s="42"/>
      <c r="AC323" s="42"/>
      <c r="AD323" s="42"/>
      <c r="AE323" s="42"/>
      <c r="AF323" s="42"/>
      <c r="AG323" s="42"/>
    </row>
    <row r="324" spans="1:33">
      <c r="A324" s="42"/>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c r="AA324" s="42"/>
      <c r="AB324" s="42"/>
      <c r="AC324" s="42"/>
      <c r="AD324" s="42"/>
      <c r="AE324" s="42"/>
      <c r="AF324" s="42"/>
      <c r="AG324" s="42"/>
    </row>
    <row r="325" spans="1:33">
      <c r="A325" s="42"/>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c r="AA325" s="42"/>
      <c r="AB325" s="42"/>
      <c r="AC325" s="42"/>
      <c r="AD325" s="42"/>
      <c r="AE325" s="42"/>
      <c r="AF325" s="42"/>
      <c r="AG325" s="42"/>
    </row>
    <row r="326" spans="1:33">
      <c r="A326" s="42"/>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c r="AA326" s="42"/>
      <c r="AB326" s="42"/>
      <c r="AC326" s="42"/>
      <c r="AD326" s="42"/>
      <c r="AE326" s="42"/>
      <c r="AF326" s="42"/>
      <c r="AG326" s="42"/>
    </row>
    <row r="327" spans="1:33">
      <c r="A327" s="42"/>
      <c r="B327" s="42"/>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c r="AA327" s="42"/>
      <c r="AB327" s="42"/>
      <c r="AC327" s="42"/>
      <c r="AD327" s="42"/>
      <c r="AE327" s="42"/>
      <c r="AF327" s="42"/>
      <c r="AG327" s="42"/>
    </row>
    <row r="328" spans="1:33">
      <c r="A328" s="42"/>
      <c r="B328" s="42"/>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c r="AA328" s="42"/>
      <c r="AB328" s="42"/>
      <c r="AC328" s="42"/>
      <c r="AD328" s="42"/>
      <c r="AE328" s="42"/>
      <c r="AF328" s="42"/>
      <c r="AG328" s="42"/>
    </row>
    <row r="329" spans="1:33">
      <c r="A329" s="42"/>
      <c r="B329" s="42"/>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c r="AA329" s="42"/>
      <c r="AB329" s="42"/>
      <c r="AC329" s="42"/>
      <c r="AD329" s="42"/>
      <c r="AE329" s="42"/>
      <c r="AF329" s="42"/>
      <c r="AG329" s="42"/>
    </row>
    <row r="330" spans="1:33">
      <c r="A330" s="42"/>
      <c r="B330" s="42"/>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c r="AA330" s="42"/>
      <c r="AB330" s="42"/>
      <c r="AC330" s="42"/>
      <c r="AD330" s="42"/>
      <c r="AE330" s="42"/>
      <c r="AF330" s="42"/>
      <c r="AG330" s="42"/>
    </row>
    <row r="331" spans="1:33">
      <c r="A331" s="42"/>
      <c r="B331" s="42"/>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c r="AA331" s="42"/>
      <c r="AB331" s="42"/>
      <c r="AC331" s="42"/>
      <c r="AD331" s="42"/>
      <c r="AE331" s="42"/>
      <c r="AF331" s="42"/>
      <c r="AG331" s="42"/>
    </row>
    <row r="332" spans="1:33">
      <c r="A332" s="42"/>
      <c r="B332" s="42"/>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c r="AA332" s="42"/>
      <c r="AB332" s="42"/>
      <c r="AC332" s="42"/>
      <c r="AD332" s="42"/>
      <c r="AE332" s="42"/>
      <c r="AF332" s="42"/>
      <c r="AG332" s="42"/>
    </row>
    <row r="333" spans="1:33">
      <c r="A333" s="42"/>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c r="AA333" s="42"/>
      <c r="AB333" s="42"/>
      <c r="AC333" s="42"/>
      <c r="AD333" s="42"/>
      <c r="AE333" s="42"/>
      <c r="AF333" s="42"/>
      <c r="AG333" s="42"/>
    </row>
    <row r="334" spans="1:33">
      <c r="A334" s="42"/>
      <c r="B334" s="42"/>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c r="AA334" s="42"/>
      <c r="AB334" s="42"/>
      <c r="AC334" s="42"/>
      <c r="AD334" s="42"/>
      <c r="AE334" s="42"/>
      <c r="AF334" s="42"/>
      <c r="AG334" s="42"/>
    </row>
    <row r="335" spans="1:33">
      <c r="A335" s="42"/>
      <c r="B335" s="42"/>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c r="AA335" s="42"/>
      <c r="AB335" s="42"/>
      <c r="AC335" s="42"/>
      <c r="AD335" s="42"/>
      <c r="AE335" s="42"/>
      <c r="AF335" s="42"/>
      <c r="AG335" s="42"/>
    </row>
    <row r="336" spans="1:33">
      <c r="A336" s="42"/>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c r="AA336" s="42"/>
      <c r="AB336" s="42"/>
      <c r="AC336" s="42"/>
      <c r="AD336" s="42"/>
      <c r="AE336" s="42"/>
      <c r="AF336" s="42"/>
      <c r="AG336" s="42"/>
    </row>
    <row r="337" spans="1:33">
      <c r="A337" s="42"/>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c r="AA337" s="42"/>
      <c r="AB337" s="42"/>
      <c r="AC337" s="42"/>
      <c r="AD337" s="42"/>
      <c r="AE337" s="42"/>
      <c r="AF337" s="42"/>
      <c r="AG337" s="42"/>
    </row>
    <row r="338" spans="1:33">
      <c r="A338" s="42"/>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c r="AA338" s="42"/>
      <c r="AB338" s="42"/>
      <c r="AC338" s="42"/>
      <c r="AD338" s="42"/>
      <c r="AE338" s="42"/>
      <c r="AF338" s="42"/>
      <c r="AG338" s="42"/>
    </row>
    <row r="339" spans="1:33">
      <c r="A339" s="42"/>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c r="AA339" s="42"/>
      <c r="AB339" s="42"/>
      <c r="AC339" s="42"/>
      <c r="AD339" s="42"/>
      <c r="AE339" s="42"/>
      <c r="AF339" s="42"/>
      <c r="AG339" s="42"/>
    </row>
    <row r="340" spans="1:33">
      <c r="A340" s="42"/>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c r="AA340" s="42"/>
      <c r="AB340" s="42"/>
      <c r="AC340" s="42"/>
      <c r="AD340" s="42"/>
      <c r="AE340" s="42"/>
      <c r="AF340" s="42"/>
      <c r="AG340" s="42"/>
    </row>
    <row r="341" spans="1:33">
      <c r="A341" s="42"/>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c r="AA341" s="42"/>
      <c r="AB341" s="42"/>
      <c r="AC341" s="42"/>
      <c r="AD341" s="42"/>
      <c r="AE341" s="42"/>
      <c r="AF341" s="42"/>
      <c r="AG341" s="42"/>
    </row>
    <row r="342" spans="1:33">
      <c r="A342" s="42"/>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c r="AA342" s="42"/>
      <c r="AB342" s="42"/>
      <c r="AC342" s="42"/>
      <c r="AD342" s="42"/>
      <c r="AE342" s="42"/>
      <c r="AF342" s="42"/>
      <c r="AG342" s="42"/>
    </row>
    <row r="343" spans="1:33">
      <c r="A343" s="42"/>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c r="AA343" s="42"/>
      <c r="AB343" s="42"/>
      <c r="AC343" s="42"/>
      <c r="AD343" s="42"/>
      <c r="AE343" s="42"/>
      <c r="AF343" s="42"/>
      <c r="AG343" s="42"/>
    </row>
    <row r="344" spans="1:33">
      <c r="A344" s="42"/>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c r="AA344" s="42"/>
      <c r="AB344" s="42"/>
      <c r="AC344" s="42"/>
      <c r="AD344" s="42"/>
      <c r="AE344" s="42"/>
      <c r="AF344" s="42"/>
      <c r="AG344" s="42"/>
    </row>
    <row r="345" spans="1:33">
      <c r="A345" s="42"/>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c r="AA345" s="42"/>
      <c r="AB345" s="42"/>
      <c r="AC345" s="42"/>
      <c r="AD345" s="42"/>
      <c r="AE345" s="42"/>
      <c r="AF345" s="42"/>
      <c r="AG345" s="42"/>
    </row>
    <row r="346" spans="1:33">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c r="AA346" s="42"/>
      <c r="AB346" s="42"/>
      <c r="AC346" s="42"/>
      <c r="AD346" s="42"/>
      <c r="AE346" s="42"/>
      <c r="AF346" s="42"/>
      <c r="AG346" s="42"/>
    </row>
    <row r="347" spans="1:33">
      <c r="A347" s="42"/>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c r="AA347" s="42"/>
      <c r="AB347" s="42"/>
      <c r="AC347" s="42"/>
      <c r="AD347" s="42"/>
      <c r="AE347" s="42"/>
      <c r="AF347" s="42"/>
      <c r="AG347" s="42"/>
    </row>
    <row r="348" spans="1:33">
      <c r="A348" s="42"/>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c r="AA348" s="42"/>
      <c r="AB348" s="42"/>
      <c r="AC348" s="42"/>
      <c r="AD348" s="42"/>
      <c r="AE348" s="42"/>
      <c r="AF348" s="42"/>
      <c r="AG348" s="42"/>
    </row>
    <row r="349" spans="1:33">
      <c r="A349" s="42"/>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c r="AA349" s="42"/>
      <c r="AB349" s="42"/>
      <c r="AC349" s="42"/>
      <c r="AD349" s="42"/>
      <c r="AE349" s="42"/>
      <c r="AF349" s="42"/>
      <c r="AG349" s="42"/>
    </row>
    <row r="350" spans="1:33">
      <c r="A350" s="42"/>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c r="AA350" s="42"/>
      <c r="AB350" s="42"/>
      <c r="AC350" s="42"/>
      <c r="AD350" s="42"/>
      <c r="AE350" s="42"/>
      <c r="AF350" s="42"/>
      <c r="AG350" s="42"/>
    </row>
    <row r="351" spans="1:33">
      <c r="A351" s="42"/>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c r="AA351" s="42"/>
      <c r="AB351" s="42"/>
      <c r="AC351" s="42"/>
      <c r="AD351" s="42"/>
      <c r="AE351" s="42"/>
      <c r="AF351" s="42"/>
      <c r="AG351" s="42"/>
    </row>
    <row r="352" spans="1:33">
      <c r="A352" s="42"/>
      <c r="B352" s="42"/>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c r="AA352" s="42"/>
      <c r="AB352" s="42"/>
      <c r="AC352" s="42"/>
      <c r="AD352" s="42"/>
      <c r="AE352" s="42"/>
      <c r="AF352" s="42"/>
      <c r="AG352" s="42"/>
    </row>
    <row r="353" spans="1:33">
      <c r="A353" s="42"/>
      <c r="B353" s="42"/>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c r="AA353" s="42"/>
      <c r="AB353" s="42"/>
      <c r="AC353" s="42"/>
      <c r="AD353" s="42"/>
      <c r="AE353" s="42"/>
      <c r="AF353" s="42"/>
      <c r="AG353" s="42"/>
    </row>
    <row r="354" spans="1:33">
      <c r="A354" s="42"/>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c r="AA354" s="42"/>
      <c r="AB354" s="42"/>
      <c r="AC354" s="42"/>
      <c r="AD354" s="42"/>
      <c r="AE354" s="42"/>
      <c r="AF354" s="42"/>
      <c r="AG354" s="42"/>
    </row>
    <row r="355" spans="1:33">
      <c r="A355" s="42"/>
      <c r="B355" s="42"/>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c r="AA355" s="42"/>
      <c r="AB355" s="42"/>
      <c r="AC355" s="42"/>
      <c r="AD355" s="42"/>
      <c r="AE355" s="42"/>
      <c r="AF355" s="42"/>
      <c r="AG355" s="42"/>
    </row>
    <row r="356" spans="1:33">
      <c r="A356" s="42"/>
      <c r="B356" s="42"/>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c r="AA356" s="42"/>
      <c r="AB356" s="42"/>
      <c r="AC356" s="42"/>
      <c r="AD356" s="42"/>
      <c r="AE356" s="42"/>
      <c r="AF356" s="42"/>
      <c r="AG356" s="42"/>
    </row>
    <row r="357" spans="1:33">
      <c r="A357" s="42"/>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c r="AA357" s="42"/>
      <c r="AB357" s="42"/>
      <c r="AC357" s="42"/>
      <c r="AD357" s="42"/>
      <c r="AE357" s="42"/>
      <c r="AF357" s="42"/>
      <c r="AG357" s="42"/>
    </row>
    <row r="358" spans="1:33">
      <c r="A358" s="42"/>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c r="AA358" s="42"/>
      <c r="AB358" s="42"/>
      <c r="AC358" s="42"/>
      <c r="AD358" s="42"/>
      <c r="AE358" s="42"/>
      <c r="AF358" s="42"/>
      <c r="AG358" s="42"/>
    </row>
    <row r="359" spans="1:33">
      <c r="A359" s="42"/>
      <c r="B359" s="42"/>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c r="AA359" s="42"/>
      <c r="AB359" s="42"/>
      <c r="AC359" s="42"/>
      <c r="AD359" s="42"/>
      <c r="AE359" s="42"/>
      <c r="AF359" s="42"/>
      <c r="AG359" s="42"/>
    </row>
    <row r="360" spans="1:33">
      <c r="A360" s="42"/>
      <c r="B360" s="42"/>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c r="AA360" s="42"/>
      <c r="AB360" s="42"/>
      <c r="AC360" s="42"/>
      <c r="AD360" s="42"/>
      <c r="AE360" s="42"/>
      <c r="AF360" s="42"/>
      <c r="AG360" s="42"/>
    </row>
    <row r="361" spans="1:33">
      <c r="A361" s="42"/>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c r="AA361" s="42"/>
      <c r="AB361" s="42"/>
      <c r="AC361" s="42"/>
      <c r="AD361" s="42"/>
      <c r="AE361" s="42"/>
      <c r="AF361" s="42"/>
      <c r="AG361" s="42"/>
    </row>
    <row r="362" spans="1:33">
      <c r="A362" s="42"/>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c r="AA362" s="42"/>
      <c r="AB362" s="42"/>
      <c r="AC362" s="42"/>
      <c r="AD362" s="42"/>
      <c r="AE362" s="42"/>
      <c r="AF362" s="42"/>
      <c r="AG362" s="42"/>
    </row>
    <row r="363" spans="1:33">
      <c r="A363" s="42"/>
      <c r="B363" s="42"/>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c r="AA363" s="42"/>
      <c r="AB363" s="42"/>
      <c r="AC363" s="42"/>
      <c r="AD363" s="42"/>
      <c r="AE363" s="42"/>
      <c r="AF363" s="42"/>
      <c r="AG363" s="42"/>
    </row>
    <row r="364" spans="1:33">
      <c r="A364" s="42"/>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c r="AA364" s="42"/>
      <c r="AB364" s="42"/>
      <c r="AC364" s="42"/>
      <c r="AD364" s="42"/>
      <c r="AE364" s="42"/>
      <c r="AF364" s="42"/>
      <c r="AG364" s="42"/>
    </row>
    <row r="365" spans="1:33">
      <c r="A365" s="42"/>
      <c r="B365" s="42"/>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c r="AA365" s="42"/>
      <c r="AB365" s="42"/>
      <c r="AC365" s="42"/>
      <c r="AD365" s="42"/>
      <c r="AE365" s="42"/>
      <c r="AF365" s="42"/>
      <c r="AG365" s="42"/>
    </row>
    <row r="366" spans="1:33">
      <c r="A366" s="42"/>
      <c r="B366" s="42"/>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c r="AA366" s="42"/>
      <c r="AB366" s="42"/>
      <c r="AC366" s="42"/>
      <c r="AD366" s="42"/>
      <c r="AE366" s="42"/>
      <c r="AF366" s="42"/>
      <c r="AG366" s="42"/>
    </row>
    <row r="367" spans="1:33">
      <c r="A367" s="42"/>
      <c r="B367" s="42"/>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c r="AA367" s="42"/>
      <c r="AB367" s="42"/>
      <c r="AC367" s="42"/>
      <c r="AD367" s="42"/>
      <c r="AE367" s="42"/>
      <c r="AF367" s="42"/>
      <c r="AG367" s="42"/>
    </row>
    <row r="368" spans="1:33">
      <c r="A368" s="42"/>
      <c r="B368" s="42"/>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c r="AA368" s="42"/>
      <c r="AB368" s="42"/>
      <c r="AC368" s="42"/>
      <c r="AD368" s="42"/>
      <c r="AE368" s="42"/>
      <c r="AF368" s="42"/>
      <c r="AG368" s="42"/>
    </row>
    <row r="369" spans="1:33">
      <c r="A369" s="42"/>
      <c r="B369" s="42"/>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c r="AA369" s="42"/>
      <c r="AB369" s="42"/>
      <c r="AC369" s="42"/>
      <c r="AD369" s="42"/>
      <c r="AE369" s="42"/>
      <c r="AF369" s="42"/>
      <c r="AG369" s="42"/>
    </row>
    <row r="370" spans="1:33">
      <c r="A370" s="42"/>
      <c r="B370" s="42"/>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c r="AA370" s="42"/>
      <c r="AB370" s="42"/>
      <c r="AC370" s="42"/>
      <c r="AD370" s="42"/>
      <c r="AE370" s="42"/>
      <c r="AF370" s="42"/>
      <c r="AG370" s="42"/>
    </row>
    <row r="371" spans="1:33">
      <c r="A371" s="42"/>
      <c r="B371" s="42"/>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c r="AA371" s="42"/>
      <c r="AB371" s="42"/>
      <c r="AC371" s="42"/>
      <c r="AD371" s="42"/>
      <c r="AE371" s="42"/>
      <c r="AF371" s="42"/>
      <c r="AG371" s="42"/>
    </row>
    <row r="372" spans="1:33">
      <c r="A372" s="42"/>
      <c r="B372" s="42"/>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c r="AA372" s="42"/>
      <c r="AB372" s="42"/>
      <c r="AC372" s="42"/>
      <c r="AD372" s="42"/>
      <c r="AE372" s="42"/>
      <c r="AF372" s="42"/>
      <c r="AG372" s="42"/>
    </row>
    <row r="373" spans="1:33">
      <c r="A373" s="42"/>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c r="AA373" s="42"/>
      <c r="AB373" s="42"/>
      <c r="AC373" s="42"/>
      <c r="AD373" s="42"/>
      <c r="AE373" s="42"/>
      <c r="AF373" s="42"/>
      <c r="AG373" s="42"/>
    </row>
    <row r="374" spans="1:33">
      <c r="A374" s="42"/>
      <c r="B374" s="42"/>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c r="AA374" s="42"/>
      <c r="AB374" s="42"/>
      <c r="AC374" s="42"/>
      <c r="AD374" s="42"/>
      <c r="AE374" s="42"/>
      <c r="AF374" s="42"/>
      <c r="AG374" s="42"/>
    </row>
    <row r="375" spans="1:33">
      <c r="A375" s="42"/>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c r="AA375" s="42"/>
      <c r="AB375" s="42"/>
      <c r="AC375" s="42"/>
      <c r="AD375" s="42"/>
      <c r="AE375" s="42"/>
      <c r="AF375" s="42"/>
      <c r="AG375" s="42"/>
    </row>
    <row r="376" spans="1:33">
      <c r="A376" s="42"/>
      <c r="B376" s="42"/>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c r="AA376" s="42"/>
      <c r="AB376" s="42"/>
      <c r="AC376" s="42"/>
      <c r="AD376" s="42"/>
      <c r="AE376" s="42"/>
      <c r="AF376" s="42"/>
      <c r="AG376" s="42"/>
    </row>
    <row r="377" spans="1:33">
      <c r="A377" s="42"/>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c r="AA377" s="42"/>
      <c r="AB377" s="42"/>
      <c r="AC377" s="42"/>
      <c r="AD377" s="42"/>
      <c r="AE377" s="42"/>
      <c r="AF377" s="42"/>
      <c r="AG377" s="42"/>
    </row>
    <row r="378" spans="1:33">
      <c r="A378" s="42"/>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c r="AA378" s="42"/>
      <c r="AB378" s="42"/>
      <c r="AC378" s="42"/>
      <c r="AD378" s="42"/>
      <c r="AE378" s="42"/>
      <c r="AF378" s="42"/>
      <c r="AG378" s="42"/>
    </row>
    <row r="379" spans="1:33">
      <c r="A379" s="42"/>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c r="AA379" s="42"/>
      <c r="AB379" s="42"/>
      <c r="AC379" s="42"/>
      <c r="AD379" s="42"/>
      <c r="AE379" s="42"/>
      <c r="AF379" s="42"/>
      <c r="AG379" s="42"/>
    </row>
    <row r="380" spans="1:33">
      <c r="A380" s="42"/>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c r="AA380" s="42"/>
      <c r="AB380" s="42"/>
      <c r="AC380" s="42"/>
      <c r="AD380" s="42"/>
      <c r="AE380" s="42"/>
      <c r="AF380" s="42"/>
      <c r="AG380" s="42"/>
    </row>
    <row r="381" spans="1:33">
      <c r="A381" s="42"/>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c r="AA381" s="42"/>
      <c r="AB381" s="42"/>
      <c r="AC381" s="42"/>
      <c r="AD381" s="42"/>
      <c r="AE381" s="42"/>
      <c r="AF381" s="42"/>
      <c r="AG381" s="42"/>
    </row>
    <row r="382" spans="1:33">
      <c r="A382" s="42"/>
      <c r="B382" s="42"/>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c r="AA382" s="42"/>
      <c r="AB382" s="42"/>
      <c r="AC382" s="42"/>
      <c r="AD382" s="42"/>
      <c r="AE382" s="42"/>
      <c r="AF382" s="42"/>
      <c r="AG382" s="42"/>
    </row>
    <row r="383" spans="1:33">
      <c r="A383" s="42"/>
      <c r="B383" s="42"/>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c r="AA383" s="42"/>
      <c r="AB383" s="42"/>
      <c r="AC383" s="42"/>
      <c r="AD383" s="42"/>
      <c r="AE383" s="42"/>
      <c r="AF383" s="42"/>
      <c r="AG383" s="42"/>
    </row>
    <row r="384" spans="1:33">
      <c r="A384" s="42"/>
      <c r="B384" s="42"/>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c r="AA384" s="42"/>
      <c r="AB384" s="42"/>
      <c r="AC384" s="42"/>
      <c r="AD384" s="42"/>
      <c r="AE384" s="42"/>
      <c r="AF384" s="42"/>
      <c r="AG384" s="42"/>
    </row>
    <row r="385" spans="1:33">
      <c r="A385" s="42"/>
      <c r="B385" s="42"/>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c r="AA385" s="42"/>
      <c r="AB385" s="42"/>
      <c r="AC385" s="42"/>
      <c r="AD385" s="42"/>
      <c r="AE385" s="42"/>
      <c r="AF385" s="42"/>
      <c r="AG385" s="42"/>
    </row>
    <row r="386" spans="1:33">
      <c r="A386" s="42"/>
      <c r="B386" s="42"/>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c r="AA386" s="42"/>
      <c r="AB386" s="42"/>
      <c r="AC386" s="42"/>
      <c r="AD386" s="42"/>
      <c r="AE386" s="42"/>
      <c r="AF386" s="42"/>
      <c r="AG386" s="42"/>
    </row>
    <row r="387" spans="1:33">
      <c r="A387" s="42"/>
      <c r="B387" s="42"/>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c r="AA387" s="42"/>
      <c r="AB387" s="42"/>
      <c r="AC387" s="42"/>
      <c r="AD387" s="42"/>
      <c r="AE387" s="42"/>
      <c r="AF387" s="42"/>
      <c r="AG387" s="42"/>
    </row>
    <row r="388" spans="1:33">
      <c r="A388" s="42"/>
      <c r="B388" s="42"/>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c r="AA388" s="42"/>
      <c r="AB388" s="42"/>
      <c r="AC388" s="42"/>
      <c r="AD388" s="42"/>
      <c r="AE388" s="42"/>
      <c r="AF388" s="42"/>
      <c r="AG388" s="42"/>
    </row>
    <row r="389" spans="1:33">
      <c r="A389" s="42"/>
      <c r="B389" s="42"/>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c r="AA389" s="42"/>
      <c r="AB389" s="42"/>
      <c r="AC389" s="42"/>
      <c r="AD389" s="42"/>
      <c r="AE389" s="42"/>
      <c r="AF389" s="42"/>
      <c r="AG389" s="42"/>
    </row>
    <row r="390" spans="1:33">
      <c r="A390" s="42"/>
      <c r="B390" s="42"/>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c r="AA390" s="42"/>
      <c r="AB390" s="42"/>
      <c r="AC390" s="42"/>
      <c r="AD390" s="42"/>
      <c r="AE390" s="42"/>
      <c r="AF390" s="42"/>
      <c r="AG390" s="42"/>
    </row>
    <row r="391" spans="1:33">
      <c r="A391" s="42"/>
      <c r="B391" s="42"/>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c r="AA391" s="42"/>
      <c r="AB391" s="42"/>
      <c r="AC391" s="42"/>
      <c r="AD391" s="42"/>
      <c r="AE391" s="42"/>
      <c r="AF391" s="42"/>
      <c r="AG391" s="42"/>
    </row>
    <row r="392" spans="1:33">
      <c r="A392" s="42"/>
      <c r="B392" s="42"/>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c r="AA392" s="42"/>
      <c r="AB392" s="42"/>
      <c r="AC392" s="42"/>
      <c r="AD392" s="42"/>
      <c r="AE392" s="42"/>
      <c r="AF392" s="42"/>
      <c r="AG392" s="42"/>
    </row>
    <row r="393" spans="1:33">
      <c r="A393" s="42"/>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c r="AA393" s="42"/>
      <c r="AB393" s="42"/>
      <c r="AC393" s="42"/>
      <c r="AD393" s="42"/>
      <c r="AE393" s="42"/>
      <c r="AF393" s="42"/>
      <c r="AG393" s="42"/>
    </row>
    <row r="394" spans="1:33">
      <c r="A394" s="42"/>
      <c r="B394" s="42"/>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c r="AA394" s="42"/>
      <c r="AB394" s="42"/>
      <c r="AC394" s="42"/>
      <c r="AD394" s="42"/>
      <c r="AE394" s="42"/>
      <c r="AF394" s="42"/>
      <c r="AG394" s="42"/>
    </row>
    <row r="395" spans="1:33">
      <c r="A395" s="42"/>
      <c r="B395" s="42"/>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c r="AA395" s="42"/>
      <c r="AB395" s="42"/>
      <c r="AC395" s="42"/>
      <c r="AD395" s="42"/>
      <c r="AE395" s="42"/>
      <c r="AF395" s="42"/>
      <c r="AG395" s="42"/>
    </row>
    <row r="396" spans="1:33">
      <c r="A396" s="42"/>
      <c r="B396" s="42"/>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c r="AA396" s="42"/>
      <c r="AB396" s="42"/>
      <c r="AC396" s="42"/>
      <c r="AD396" s="42"/>
      <c r="AE396" s="42"/>
      <c r="AF396" s="42"/>
      <c r="AG396" s="42"/>
    </row>
    <row r="397" spans="1:33">
      <c r="A397" s="42"/>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c r="AA397" s="42"/>
      <c r="AB397" s="42"/>
      <c r="AC397" s="42"/>
      <c r="AD397" s="42"/>
      <c r="AE397" s="42"/>
      <c r="AF397" s="42"/>
      <c r="AG397" s="42"/>
    </row>
    <row r="398" spans="1:33">
      <c r="A398" s="42"/>
      <c r="B398" s="42"/>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c r="AA398" s="42"/>
      <c r="AB398" s="42"/>
      <c r="AC398" s="42"/>
      <c r="AD398" s="42"/>
      <c r="AE398" s="42"/>
      <c r="AF398" s="42"/>
      <c r="AG398" s="42"/>
    </row>
    <row r="399" spans="1:33">
      <c r="A399" s="42"/>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c r="AA399" s="42"/>
      <c r="AB399" s="42"/>
      <c r="AC399" s="42"/>
      <c r="AD399" s="42"/>
      <c r="AE399" s="42"/>
      <c r="AF399" s="42"/>
      <c r="AG399" s="42"/>
    </row>
    <row r="400" spans="1:33">
      <c r="A400" s="42"/>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c r="AA400" s="42"/>
      <c r="AB400" s="42"/>
      <c r="AC400" s="42"/>
      <c r="AD400" s="42"/>
      <c r="AE400" s="42"/>
      <c r="AF400" s="42"/>
      <c r="AG400" s="42"/>
    </row>
    <row r="401" spans="1:33">
      <c r="A401" s="42"/>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c r="AA401" s="42"/>
      <c r="AB401" s="42"/>
      <c r="AC401" s="42"/>
      <c r="AD401" s="42"/>
      <c r="AE401" s="42"/>
      <c r="AF401" s="42"/>
      <c r="AG401" s="42"/>
    </row>
    <row r="402" spans="1:33">
      <c r="A402" s="42"/>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c r="AA402" s="42"/>
      <c r="AB402" s="42"/>
      <c r="AC402" s="42"/>
      <c r="AD402" s="42"/>
      <c r="AE402" s="42"/>
      <c r="AF402" s="42"/>
      <c r="AG402" s="42"/>
    </row>
    <row r="403" spans="1:33">
      <c r="A403" s="42"/>
      <c r="B403" s="42"/>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c r="AA403" s="42"/>
      <c r="AB403" s="42"/>
      <c r="AC403" s="42"/>
      <c r="AD403" s="42"/>
      <c r="AE403" s="42"/>
      <c r="AF403" s="42"/>
      <c r="AG403" s="42"/>
    </row>
    <row r="404" spans="1:33">
      <c r="A404" s="42"/>
      <c r="B404" s="42"/>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c r="AA404" s="42"/>
      <c r="AB404" s="42"/>
      <c r="AC404" s="42"/>
      <c r="AD404" s="42"/>
      <c r="AE404" s="42"/>
      <c r="AF404" s="42"/>
      <c r="AG404" s="42"/>
    </row>
    <row r="405" spans="1:33">
      <c r="A405" s="42"/>
      <c r="B405" s="42"/>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c r="AA405" s="42"/>
      <c r="AB405" s="42"/>
      <c r="AC405" s="42"/>
      <c r="AD405" s="42"/>
      <c r="AE405" s="42"/>
      <c r="AF405" s="42"/>
      <c r="AG405" s="42"/>
    </row>
    <row r="406" spans="1:33">
      <c r="A406" s="42"/>
      <c r="B406" s="42"/>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c r="AA406" s="42"/>
      <c r="AB406" s="42"/>
      <c r="AC406" s="42"/>
      <c r="AD406" s="42"/>
      <c r="AE406" s="42"/>
      <c r="AF406" s="42"/>
      <c r="AG406" s="42"/>
    </row>
    <row r="407" spans="1:33">
      <c r="A407" s="42"/>
      <c r="B407" s="42"/>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c r="AA407" s="42"/>
      <c r="AB407" s="42"/>
      <c r="AC407" s="42"/>
      <c r="AD407" s="42"/>
      <c r="AE407" s="42"/>
      <c r="AF407" s="42"/>
      <c r="AG407" s="42"/>
    </row>
    <row r="408" spans="1:33">
      <c r="A408" s="42"/>
      <c r="B408" s="42"/>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c r="AA408" s="42"/>
      <c r="AB408" s="42"/>
      <c r="AC408" s="42"/>
      <c r="AD408" s="42"/>
      <c r="AE408" s="42"/>
      <c r="AF408" s="42"/>
      <c r="AG408" s="42"/>
    </row>
    <row r="409" spans="1:33">
      <c r="A409" s="42"/>
      <c r="B409" s="42"/>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c r="AA409" s="42"/>
      <c r="AB409" s="42"/>
      <c r="AC409" s="42"/>
      <c r="AD409" s="42"/>
      <c r="AE409" s="42"/>
      <c r="AF409" s="42"/>
      <c r="AG409" s="42"/>
    </row>
    <row r="410" spans="1:33">
      <c r="A410" s="42"/>
      <c r="B410" s="42"/>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c r="AA410" s="42"/>
      <c r="AB410" s="42"/>
      <c r="AC410" s="42"/>
      <c r="AD410" s="42"/>
      <c r="AE410" s="42"/>
      <c r="AF410" s="42"/>
      <c r="AG410" s="42"/>
    </row>
    <row r="411" spans="1:33">
      <c r="A411" s="42"/>
      <c r="B411" s="42"/>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c r="AA411" s="42"/>
      <c r="AB411" s="42"/>
      <c r="AC411" s="42"/>
      <c r="AD411" s="42"/>
      <c r="AE411" s="42"/>
      <c r="AF411" s="42"/>
      <c r="AG411" s="42"/>
    </row>
    <row r="412" spans="1:33">
      <c r="A412" s="42"/>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c r="AA412" s="42"/>
      <c r="AB412" s="42"/>
      <c r="AC412" s="42"/>
      <c r="AD412" s="42"/>
      <c r="AE412" s="42"/>
      <c r="AF412" s="42"/>
      <c r="AG412" s="42"/>
    </row>
    <row r="413" spans="1:33">
      <c r="A413" s="42"/>
      <c r="B413" s="42"/>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c r="AA413" s="42"/>
      <c r="AB413" s="42"/>
      <c r="AC413" s="42"/>
      <c r="AD413" s="42"/>
      <c r="AE413" s="42"/>
      <c r="AF413" s="42"/>
      <c r="AG413" s="42"/>
    </row>
    <row r="414" spans="1:33">
      <c r="A414" s="42"/>
      <c r="B414" s="42"/>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c r="AA414" s="42"/>
      <c r="AB414" s="42"/>
      <c r="AC414" s="42"/>
      <c r="AD414" s="42"/>
      <c r="AE414" s="42"/>
      <c r="AF414" s="42"/>
      <c r="AG414" s="42"/>
    </row>
    <row r="415" spans="1:33">
      <c r="A415" s="42"/>
      <c r="B415" s="42"/>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c r="AA415" s="42"/>
      <c r="AB415" s="42"/>
      <c r="AC415" s="42"/>
      <c r="AD415" s="42"/>
      <c r="AE415" s="42"/>
      <c r="AF415" s="42"/>
      <c r="AG415" s="42"/>
    </row>
    <row r="416" spans="1:33">
      <c r="A416" s="42"/>
      <c r="B416" s="42"/>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c r="AA416" s="42"/>
      <c r="AB416" s="42"/>
      <c r="AC416" s="42"/>
      <c r="AD416" s="42"/>
      <c r="AE416" s="42"/>
      <c r="AF416" s="42"/>
      <c r="AG416" s="42"/>
    </row>
    <row r="417" spans="1:33">
      <c r="A417" s="42"/>
      <c r="B417" s="42"/>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c r="AA417" s="42"/>
      <c r="AB417" s="42"/>
      <c r="AC417" s="42"/>
      <c r="AD417" s="42"/>
      <c r="AE417" s="42"/>
      <c r="AF417" s="42"/>
      <c r="AG417" s="42"/>
    </row>
    <row r="418" spans="1:33">
      <c r="A418" s="42"/>
      <c r="B418" s="42"/>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c r="AA418" s="42"/>
      <c r="AB418" s="42"/>
      <c r="AC418" s="42"/>
      <c r="AD418" s="42"/>
      <c r="AE418" s="42"/>
      <c r="AF418" s="42"/>
      <c r="AG418" s="42"/>
    </row>
    <row r="419" spans="1:33">
      <c r="A419" s="42"/>
      <c r="B419" s="42"/>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c r="AA419" s="42"/>
      <c r="AB419" s="42"/>
      <c r="AC419" s="42"/>
      <c r="AD419" s="42"/>
      <c r="AE419" s="42"/>
      <c r="AF419" s="42"/>
      <c r="AG419" s="42"/>
    </row>
    <row r="420" spans="1:33">
      <c r="A420" s="42"/>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c r="AA420" s="42"/>
      <c r="AB420" s="42"/>
      <c r="AC420" s="42"/>
      <c r="AD420" s="42"/>
      <c r="AE420" s="42"/>
      <c r="AF420" s="42"/>
      <c r="AG420" s="42"/>
    </row>
    <row r="421" spans="1:33">
      <c r="A421" s="42"/>
      <c r="B421" s="42"/>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c r="AA421" s="42"/>
      <c r="AB421" s="42"/>
      <c r="AC421" s="42"/>
      <c r="AD421" s="42"/>
      <c r="AE421" s="42"/>
      <c r="AF421" s="42"/>
      <c r="AG421" s="42"/>
    </row>
    <row r="422" spans="1:33">
      <c r="A422" s="42"/>
      <c r="B422" s="42"/>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c r="AA422" s="42"/>
      <c r="AB422" s="42"/>
      <c r="AC422" s="42"/>
      <c r="AD422" s="42"/>
      <c r="AE422" s="42"/>
      <c r="AF422" s="42"/>
      <c r="AG422" s="42"/>
    </row>
    <row r="423" spans="1:33">
      <c r="A423" s="42"/>
      <c r="B423" s="42"/>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c r="AA423" s="42"/>
      <c r="AB423" s="42"/>
      <c r="AC423" s="42"/>
      <c r="AD423" s="42"/>
      <c r="AE423" s="42"/>
      <c r="AF423" s="42"/>
      <c r="AG423" s="42"/>
    </row>
    <row r="424" spans="1:33">
      <c r="A424" s="42"/>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c r="AA424" s="42"/>
      <c r="AB424" s="42"/>
      <c r="AC424" s="42"/>
      <c r="AD424" s="42"/>
      <c r="AE424" s="42"/>
      <c r="AF424" s="42"/>
      <c r="AG424" s="42"/>
    </row>
    <row r="425" spans="1:33">
      <c r="A425" s="42"/>
      <c r="B425" s="42"/>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c r="AA425" s="42"/>
      <c r="AB425" s="42"/>
      <c r="AC425" s="42"/>
      <c r="AD425" s="42"/>
      <c r="AE425" s="42"/>
      <c r="AF425" s="42"/>
      <c r="AG425" s="42"/>
    </row>
    <row r="426" spans="1:33">
      <c r="A426" s="42"/>
      <c r="B426" s="42"/>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c r="AA426" s="42"/>
      <c r="AB426" s="42"/>
      <c r="AC426" s="42"/>
      <c r="AD426" s="42"/>
      <c r="AE426" s="42"/>
      <c r="AF426" s="42"/>
      <c r="AG426" s="42"/>
    </row>
    <row r="427" spans="1:33">
      <c r="A427" s="42"/>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c r="AA427" s="42"/>
      <c r="AB427" s="42"/>
      <c r="AC427" s="42"/>
      <c r="AD427" s="42"/>
      <c r="AE427" s="42"/>
      <c r="AF427" s="42"/>
      <c r="AG427" s="42"/>
    </row>
    <row r="428" spans="1:33">
      <c r="A428" s="42"/>
      <c r="B428" s="42"/>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c r="AA428" s="42"/>
      <c r="AB428" s="42"/>
      <c r="AC428" s="42"/>
      <c r="AD428" s="42"/>
      <c r="AE428" s="42"/>
      <c r="AF428" s="42"/>
      <c r="AG428" s="42"/>
    </row>
    <row r="429" spans="1:33">
      <c r="A429" s="42"/>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c r="AA429" s="42"/>
      <c r="AB429" s="42"/>
      <c r="AC429" s="42"/>
      <c r="AD429" s="42"/>
      <c r="AE429" s="42"/>
      <c r="AF429" s="42"/>
      <c r="AG429" s="42"/>
    </row>
    <row r="430" spans="1:33">
      <c r="A430" s="42"/>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c r="AA430" s="42"/>
      <c r="AB430" s="42"/>
      <c r="AC430" s="42"/>
      <c r="AD430" s="42"/>
      <c r="AE430" s="42"/>
      <c r="AF430" s="42"/>
      <c r="AG430" s="42"/>
    </row>
    <row r="431" spans="1:33">
      <c r="A431" s="42"/>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c r="AA431" s="42"/>
      <c r="AB431" s="42"/>
      <c r="AC431" s="42"/>
      <c r="AD431" s="42"/>
      <c r="AE431" s="42"/>
      <c r="AF431" s="42"/>
      <c r="AG431" s="42"/>
    </row>
    <row r="432" spans="1:33">
      <c r="A432" s="42"/>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c r="AA432" s="42"/>
      <c r="AB432" s="42"/>
      <c r="AC432" s="42"/>
      <c r="AD432" s="42"/>
      <c r="AE432" s="42"/>
      <c r="AF432" s="42"/>
      <c r="AG432" s="42"/>
    </row>
    <row r="433" spans="1:33">
      <c r="A433" s="42"/>
      <c r="B433" s="42"/>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c r="AA433" s="42"/>
      <c r="AB433" s="42"/>
      <c r="AC433" s="42"/>
      <c r="AD433" s="42"/>
      <c r="AE433" s="42"/>
      <c r="AF433" s="42"/>
      <c r="AG433" s="42"/>
    </row>
    <row r="434" spans="1:33">
      <c r="A434" s="42"/>
      <c r="B434" s="42"/>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c r="AA434" s="42"/>
      <c r="AB434" s="42"/>
      <c r="AC434" s="42"/>
      <c r="AD434" s="42"/>
      <c r="AE434" s="42"/>
      <c r="AF434" s="42"/>
      <c r="AG434" s="42"/>
    </row>
    <row r="435" spans="1:33">
      <c r="A435" s="42"/>
      <c r="B435" s="42"/>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c r="AA435" s="42"/>
      <c r="AB435" s="42"/>
      <c r="AC435" s="42"/>
      <c r="AD435" s="42"/>
      <c r="AE435" s="42"/>
      <c r="AF435" s="42"/>
      <c r="AG435" s="42"/>
    </row>
    <row r="436" spans="1:33">
      <c r="A436" s="42"/>
      <c r="B436" s="42"/>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c r="AA436" s="42"/>
      <c r="AB436" s="42"/>
      <c r="AC436" s="42"/>
      <c r="AD436" s="42"/>
      <c r="AE436" s="42"/>
      <c r="AF436" s="42"/>
      <c r="AG436" s="42"/>
    </row>
    <row r="437" spans="1:33">
      <c r="A437" s="42"/>
      <c r="B437" s="42"/>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c r="AA437" s="42"/>
      <c r="AB437" s="42"/>
      <c r="AC437" s="42"/>
      <c r="AD437" s="42"/>
      <c r="AE437" s="42"/>
      <c r="AF437" s="42"/>
      <c r="AG437" s="42"/>
    </row>
    <row r="438" spans="1:33">
      <c r="A438" s="42"/>
      <c r="B438" s="42"/>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c r="AA438" s="42"/>
      <c r="AB438" s="42"/>
      <c r="AC438" s="42"/>
      <c r="AD438" s="42"/>
      <c r="AE438" s="42"/>
      <c r="AF438" s="42"/>
      <c r="AG438" s="42"/>
    </row>
    <row r="439" spans="1:33">
      <c r="A439" s="42"/>
      <c r="B439" s="42"/>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c r="AA439" s="42"/>
      <c r="AB439" s="42"/>
      <c r="AC439" s="42"/>
      <c r="AD439" s="42"/>
      <c r="AE439" s="42"/>
      <c r="AF439" s="42"/>
      <c r="AG439" s="42"/>
    </row>
    <row r="440" spans="1:33">
      <c r="A440" s="42"/>
      <c r="B440" s="42"/>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c r="AA440" s="42"/>
      <c r="AB440" s="42"/>
      <c r="AC440" s="42"/>
      <c r="AD440" s="42"/>
      <c r="AE440" s="42"/>
      <c r="AF440" s="42"/>
      <c r="AG440" s="42"/>
    </row>
    <row r="441" spans="1:33">
      <c r="A441" s="42"/>
      <c r="B441" s="42"/>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c r="AA441" s="42"/>
      <c r="AB441" s="42"/>
      <c r="AC441" s="42"/>
      <c r="AD441" s="42"/>
      <c r="AE441" s="42"/>
      <c r="AF441" s="42"/>
      <c r="AG441" s="42"/>
    </row>
    <row r="442" spans="1:33">
      <c r="A442" s="42"/>
      <c r="B442" s="42"/>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c r="AA442" s="42"/>
      <c r="AB442" s="42"/>
      <c r="AC442" s="42"/>
      <c r="AD442" s="42"/>
      <c r="AE442" s="42"/>
      <c r="AF442" s="42"/>
      <c r="AG442" s="42"/>
    </row>
    <row r="443" spans="1:33">
      <c r="A443" s="42"/>
      <c r="B443" s="42"/>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c r="AA443" s="42"/>
      <c r="AB443" s="42"/>
      <c r="AC443" s="42"/>
      <c r="AD443" s="42"/>
      <c r="AE443" s="42"/>
      <c r="AF443" s="42"/>
      <c r="AG443" s="42"/>
    </row>
    <row r="444" spans="1:33">
      <c r="A444" s="42"/>
      <c r="B444" s="42"/>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c r="AA444" s="42"/>
      <c r="AB444" s="42"/>
      <c r="AC444" s="42"/>
      <c r="AD444" s="42"/>
      <c r="AE444" s="42"/>
      <c r="AF444" s="42"/>
      <c r="AG444" s="42"/>
    </row>
    <row r="445" spans="1:33">
      <c r="A445" s="42"/>
      <c r="B445" s="42"/>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c r="AA445" s="42"/>
      <c r="AB445" s="42"/>
      <c r="AC445" s="42"/>
      <c r="AD445" s="42"/>
      <c r="AE445" s="42"/>
      <c r="AF445" s="42"/>
      <c r="AG445" s="42"/>
    </row>
    <row r="446" spans="1:33">
      <c r="A446" s="42"/>
      <c r="B446" s="42"/>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c r="AA446" s="42"/>
      <c r="AB446" s="42"/>
      <c r="AC446" s="42"/>
      <c r="AD446" s="42"/>
      <c r="AE446" s="42"/>
      <c r="AF446" s="42"/>
      <c r="AG446" s="42"/>
    </row>
    <row r="447" spans="1:33">
      <c r="A447" s="42"/>
      <c r="B447" s="42"/>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c r="AA447" s="42"/>
      <c r="AB447" s="42"/>
      <c r="AC447" s="42"/>
      <c r="AD447" s="42"/>
      <c r="AE447" s="42"/>
      <c r="AF447" s="42"/>
      <c r="AG447" s="42"/>
    </row>
    <row r="448" spans="1:33">
      <c r="A448" s="42"/>
      <c r="B448" s="42"/>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c r="AA448" s="42"/>
      <c r="AB448" s="42"/>
      <c r="AC448" s="42"/>
      <c r="AD448" s="42"/>
      <c r="AE448" s="42"/>
      <c r="AF448" s="42"/>
      <c r="AG448" s="42"/>
    </row>
    <row r="449" spans="1:33">
      <c r="A449" s="42"/>
      <c r="B449" s="42"/>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c r="AA449" s="42"/>
      <c r="AB449" s="42"/>
      <c r="AC449" s="42"/>
      <c r="AD449" s="42"/>
      <c r="AE449" s="42"/>
      <c r="AF449" s="42"/>
      <c r="AG449" s="42"/>
    </row>
    <row r="450" spans="1:33">
      <c r="A450" s="42"/>
      <c r="B450" s="42"/>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c r="AA450" s="42"/>
      <c r="AB450" s="42"/>
      <c r="AC450" s="42"/>
      <c r="AD450" s="42"/>
      <c r="AE450" s="42"/>
      <c r="AF450" s="42"/>
      <c r="AG450" s="42"/>
    </row>
    <row r="451" spans="1:33">
      <c r="A451" s="42"/>
      <c r="B451" s="42"/>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c r="AA451" s="42"/>
      <c r="AB451" s="42"/>
      <c r="AC451" s="42"/>
      <c r="AD451" s="42"/>
      <c r="AE451" s="42"/>
      <c r="AF451" s="42"/>
      <c r="AG451" s="42"/>
    </row>
    <row r="452" spans="1:33">
      <c r="A452" s="42"/>
      <c r="B452" s="42"/>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c r="AA452" s="42"/>
      <c r="AB452" s="42"/>
      <c r="AC452" s="42"/>
      <c r="AD452" s="42"/>
      <c r="AE452" s="42"/>
      <c r="AF452" s="42"/>
      <c r="AG452" s="42"/>
    </row>
    <row r="453" spans="1:33">
      <c r="A453" s="42"/>
      <c r="B453" s="42"/>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c r="AA453" s="42"/>
      <c r="AB453" s="42"/>
      <c r="AC453" s="42"/>
      <c r="AD453" s="42"/>
      <c r="AE453" s="42"/>
      <c r="AF453" s="42"/>
      <c r="AG453" s="42"/>
    </row>
    <row r="454" spans="1:33">
      <c r="A454" s="42"/>
      <c r="B454" s="42"/>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c r="AA454" s="42"/>
      <c r="AB454" s="42"/>
      <c r="AC454" s="42"/>
      <c r="AD454" s="42"/>
      <c r="AE454" s="42"/>
      <c r="AF454" s="42"/>
      <c r="AG454" s="42"/>
    </row>
    <row r="455" spans="1:33">
      <c r="A455" s="42"/>
      <c r="B455" s="42"/>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c r="AA455" s="42"/>
      <c r="AB455" s="42"/>
      <c r="AC455" s="42"/>
      <c r="AD455" s="42"/>
      <c r="AE455" s="42"/>
      <c r="AF455" s="42"/>
      <c r="AG455" s="42"/>
    </row>
    <row r="456" spans="1:33">
      <c r="A456" s="42"/>
      <c r="B456" s="42"/>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c r="AA456" s="42"/>
      <c r="AB456" s="42"/>
      <c r="AC456" s="42"/>
      <c r="AD456" s="42"/>
      <c r="AE456" s="42"/>
      <c r="AF456" s="42"/>
      <c r="AG456" s="42"/>
    </row>
    <row r="457" spans="1:33">
      <c r="A457" s="42"/>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c r="AA457" s="42"/>
      <c r="AB457" s="42"/>
      <c r="AC457" s="42"/>
      <c r="AD457" s="42"/>
      <c r="AE457" s="42"/>
      <c r="AF457" s="42"/>
      <c r="AG457" s="42"/>
    </row>
    <row r="458" spans="1:33">
      <c r="A458" s="42"/>
      <c r="B458" s="42"/>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c r="AA458" s="42"/>
      <c r="AB458" s="42"/>
      <c r="AC458" s="42"/>
      <c r="AD458" s="42"/>
      <c r="AE458" s="42"/>
      <c r="AF458" s="42"/>
      <c r="AG458" s="42"/>
    </row>
    <row r="459" spans="1:33">
      <c r="A459" s="42"/>
      <c r="B459" s="42"/>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c r="AA459" s="42"/>
      <c r="AB459" s="42"/>
      <c r="AC459" s="42"/>
      <c r="AD459" s="42"/>
      <c r="AE459" s="42"/>
      <c r="AF459" s="42"/>
      <c r="AG459" s="42"/>
    </row>
    <row r="460" spans="1:33">
      <c r="A460" s="42"/>
      <c r="B460" s="42"/>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c r="AA460" s="42"/>
      <c r="AB460" s="42"/>
      <c r="AC460" s="42"/>
      <c r="AD460" s="42"/>
      <c r="AE460" s="42"/>
      <c r="AF460" s="42"/>
      <c r="AG460" s="42"/>
    </row>
    <row r="461" spans="1:33">
      <c r="A461" s="42"/>
      <c r="B461" s="42"/>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c r="AA461" s="42"/>
      <c r="AB461" s="42"/>
      <c r="AC461" s="42"/>
      <c r="AD461" s="42"/>
      <c r="AE461" s="42"/>
      <c r="AF461" s="42"/>
      <c r="AG461" s="42"/>
    </row>
    <row r="462" spans="1:33">
      <c r="A462" s="42"/>
      <c r="B462" s="42"/>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c r="AA462" s="42"/>
      <c r="AB462" s="42"/>
      <c r="AC462" s="42"/>
      <c r="AD462" s="42"/>
      <c r="AE462" s="42"/>
      <c r="AF462" s="42"/>
      <c r="AG462" s="42"/>
    </row>
    <row r="463" spans="1:33">
      <c r="A463" s="42"/>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c r="AA463" s="42"/>
      <c r="AB463" s="42"/>
      <c r="AC463" s="42"/>
      <c r="AD463" s="42"/>
      <c r="AE463" s="42"/>
      <c r="AF463" s="42"/>
      <c r="AG463" s="42"/>
    </row>
    <row r="464" spans="1:33">
      <c r="A464" s="42"/>
      <c r="B464" s="42"/>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c r="AA464" s="42"/>
      <c r="AB464" s="42"/>
      <c r="AC464" s="42"/>
      <c r="AD464" s="42"/>
      <c r="AE464" s="42"/>
      <c r="AF464" s="42"/>
      <c r="AG464" s="42"/>
    </row>
    <row r="465" spans="1:33">
      <c r="A465" s="42"/>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c r="AA465" s="42"/>
      <c r="AB465" s="42"/>
      <c r="AC465" s="42"/>
      <c r="AD465" s="42"/>
      <c r="AE465" s="42"/>
      <c r="AF465" s="42"/>
      <c r="AG465" s="42"/>
    </row>
    <row r="466" spans="1:33">
      <c r="A466" s="42"/>
      <c r="B466" s="42"/>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c r="AA466" s="42"/>
      <c r="AB466" s="42"/>
      <c r="AC466" s="42"/>
      <c r="AD466" s="42"/>
      <c r="AE466" s="42"/>
      <c r="AF466" s="42"/>
      <c r="AG466" s="42"/>
    </row>
    <row r="467" spans="1:33">
      <c r="A467" s="42"/>
      <c r="B467" s="42"/>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c r="AA467" s="42"/>
      <c r="AB467" s="42"/>
      <c r="AC467" s="42"/>
      <c r="AD467" s="42"/>
      <c r="AE467" s="42"/>
      <c r="AF467" s="42"/>
      <c r="AG467" s="42"/>
    </row>
    <row r="468" spans="1:33">
      <c r="A468" s="42"/>
      <c r="B468" s="42"/>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c r="AA468" s="42"/>
      <c r="AB468" s="42"/>
      <c r="AC468" s="42"/>
      <c r="AD468" s="42"/>
      <c r="AE468" s="42"/>
      <c r="AF468" s="42"/>
      <c r="AG468" s="42"/>
    </row>
    <row r="469" spans="1:33">
      <c r="A469" s="42"/>
      <c r="B469" s="42"/>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c r="AA469" s="42"/>
      <c r="AB469" s="42"/>
      <c r="AC469" s="42"/>
      <c r="AD469" s="42"/>
      <c r="AE469" s="42"/>
      <c r="AF469" s="42"/>
      <c r="AG469" s="42"/>
    </row>
    <row r="470" spans="1:33">
      <c r="A470" s="42"/>
      <c r="B470" s="42"/>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c r="AA470" s="42"/>
      <c r="AB470" s="42"/>
      <c r="AC470" s="42"/>
      <c r="AD470" s="42"/>
      <c r="AE470" s="42"/>
      <c r="AF470" s="42"/>
      <c r="AG470" s="42"/>
    </row>
    <row r="471" spans="1:33">
      <c r="A471" s="42"/>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c r="AA471" s="42"/>
      <c r="AB471" s="42"/>
      <c r="AC471" s="42"/>
      <c r="AD471" s="42"/>
      <c r="AE471" s="42"/>
      <c r="AF471" s="42"/>
      <c r="AG471" s="42"/>
    </row>
    <row r="472" spans="1:33">
      <c r="A472" s="42"/>
      <c r="B472" s="42"/>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c r="AA472" s="42"/>
      <c r="AB472" s="42"/>
      <c r="AC472" s="42"/>
      <c r="AD472" s="42"/>
      <c r="AE472" s="42"/>
      <c r="AF472" s="42"/>
      <c r="AG472" s="42"/>
    </row>
    <row r="473" spans="1:33">
      <c r="A473" s="42"/>
      <c r="B473" s="42"/>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c r="AA473" s="42"/>
      <c r="AB473" s="42"/>
      <c r="AC473" s="42"/>
      <c r="AD473" s="42"/>
      <c r="AE473" s="42"/>
      <c r="AF473" s="42"/>
      <c r="AG473" s="42"/>
    </row>
    <row r="474" spans="1:33">
      <c r="A474" s="42"/>
      <c r="B474" s="42"/>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c r="AA474" s="42"/>
      <c r="AB474" s="42"/>
      <c r="AC474" s="42"/>
      <c r="AD474" s="42"/>
      <c r="AE474" s="42"/>
      <c r="AF474" s="42"/>
      <c r="AG474" s="42"/>
    </row>
    <row r="475" spans="1:33">
      <c r="A475" s="42"/>
      <c r="B475" s="42"/>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c r="AA475" s="42"/>
      <c r="AB475" s="42"/>
      <c r="AC475" s="42"/>
      <c r="AD475" s="42"/>
      <c r="AE475" s="42"/>
      <c r="AF475" s="42"/>
      <c r="AG475" s="42"/>
    </row>
    <row r="476" spans="1:33">
      <c r="A476" s="42"/>
      <c r="B476" s="42"/>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c r="AA476" s="42"/>
      <c r="AB476" s="42"/>
      <c r="AC476" s="42"/>
      <c r="AD476" s="42"/>
      <c r="AE476" s="42"/>
      <c r="AF476" s="42"/>
      <c r="AG476" s="42"/>
    </row>
    <row r="477" spans="1:33">
      <c r="A477" s="42"/>
      <c r="B477" s="42"/>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c r="AA477" s="42"/>
      <c r="AB477" s="42"/>
      <c r="AC477" s="42"/>
      <c r="AD477" s="42"/>
      <c r="AE477" s="42"/>
      <c r="AF477" s="42"/>
      <c r="AG477" s="42"/>
    </row>
    <row r="478" spans="1:33">
      <c r="A478" s="42"/>
      <c r="B478" s="42"/>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c r="AA478" s="42"/>
      <c r="AB478" s="42"/>
      <c r="AC478" s="42"/>
      <c r="AD478" s="42"/>
      <c r="AE478" s="42"/>
      <c r="AF478" s="42"/>
      <c r="AG478" s="42"/>
    </row>
    <row r="479" spans="1:33">
      <c r="A479" s="42"/>
      <c r="B479" s="42"/>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c r="AA479" s="42"/>
      <c r="AB479" s="42"/>
      <c r="AC479" s="42"/>
      <c r="AD479" s="42"/>
      <c r="AE479" s="42"/>
      <c r="AF479" s="42"/>
      <c r="AG479" s="42"/>
    </row>
    <row r="480" spans="1:33">
      <c r="A480" s="42"/>
      <c r="B480" s="42"/>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c r="AA480" s="42"/>
      <c r="AB480" s="42"/>
      <c r="AC480" s="42"/>
      <c r="AD480" s="42"/>
      <c r="AE480" s="42"/>
      <c r="AF480" s="42"/>
      <c r="AG480" s="42"/>
    </row>
    <row r="481" spans="1:33">
      <c r="A481" s="42"/>
      <c r="B481" s="42"/>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c r="AA481" s="42"/>
      <c r="AB481" s="42"/>
      <c r="AC481" s="42"/>
      <c r="AD481" s="42"/>
      <c r="AE481" s="42"/>
      <c r="AF481" s="42"/>
      <c r="AG481" s="42"/>
    </row>
    <row r="482" spans="1:33">
      <c r="A482" s="42"/>
      <c r="B482" s="42"/>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c r="AA482" s="42"/>
      <c r="AB482" s="42"/>
      <c r="AC482" s="42"/>
      <c r="AD482" s="42"/>
      <c r="AE482" s="42"/>
      <c r="AF482" s="42"/>
      <c r="AG482" s="42"/>
    </row>
    <row r="483" spans="1:33">
      <c r="A483" s="42"/>
      <c r="B483" s="42"/>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c r="AA483" s="42"/>
      <c r="AB483" s="42"/>
      <c r="AC483" s="42"/>
      <c r="AD483" s="42"/>
      <c r="AE483" s="42"/>
      <c r="AF483" s="42"/>
      <c r="AG483" s="42"/>
    </row>
    <row r="484" spans="1:33">
      <c r="A484" s="42"/>
      <c r="B484" s="42"/>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c r="AA484" s="42"/>
      <c r="AB484" s="42"/>
      <c r="AC484" s="42"/>
      <c r="AD484" s="42"/>
      <c r="AE484" s="42"/>
      <c r="AF484" s="42"/>
      <c r="AG484" s="42"/>
    </row>
    <row r="485" spans="1:33">
      <c r="A485" s="42"/>
      <c r="B485" s="42"/>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c r="AA485" s="42"/>
      <c r="AB485" s="42"/>
      <c r="AC485" s="42"/>
      <c r="AD485" s="42"/>
      <c r="AE485" s="42"/>
      <c r="AF485" s="42"/>
      <c r="AG485" s="42"/>
    </row>
    <row r="486" spans="1:33">
      <c r="A486" s="42"/>
      <c r="B486" s="42"/>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c r="AA486" s="42"/>
      <c r="AB486" s="42"/>
      <c r="AC486" s="42"/>
      <c r="AD486" s="42"/>
      <c r="AE486" s="42"/>
      <c r="AF486" s="42"/>
      <c r="AG486" s="42"/>
    </row>
    <row r="487" spans="1:33">
      <c r="A487" s="42"/>
      <c r="B487" s="42"/>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c r="AA487" s="42"/>
      <c r="AB487" s="42"/>
      <c r="AC487" s="42"/>
      <c r="AD487" s="42"/>
      <c r="AE487" s="42"/>
      <c r="AF487" s="42"/>
      <c r="AG487" s="42"/>
    </row>
    <row r="488" spans="1:33">
      <c r="A488" s="42"/>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c r="AA488" s="42"/>
      <c r="AB488" s="42"/>
      <c r="AC488" s="42"/>
      <c r="AD488" s="42"/>
      <c r="AE488" s="42"/>
      <c r="AF488" s="42"/>
      <c r="AG488" s="42"/>
    </row>
    <row r="489" spans="1:33">
      <c r="A489" s="42"/>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c r="AA489" s="42"/>
      <c r="AB489" s="42"/>
      <c r="AC489" s="42"/>
      <c r="AD489" s="42"/>
      <c r="AE489" s="42"/>
      <c r="AF489" s="42"/>
      <c r="AG489" s="42"/>
    </row>
    <row r="490" spans="1:33">
      <c r="A490" s="42"/>
      <c r="B490" s="42"/>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c r="AA490" s="42"/>
      <c r="AB490" s="42"/>
      <c r="AC490" s="42"/>
      <c r="AD490" s="42"/>
      <c r="AE490" s="42"/>
      <c r="AF490" s="42"/>
      <c r="AG490" s="42"/>
    </row>
    <row r="491" spans="1:33">
      <c r="A491" s="42"/>
      <c r="B491" s="42"/>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c r="AA491" s="42"/>
      <c r="AB491" s="42"/>
      <c r="AC491" s="42"/>
      <c r="AD491" s="42"/>
      <c r="AE491" s="42"/>
      <c r="AF491" s="42"/>
      <c r="AG491" s="42"/>
    </row>
    <row r="492" spans="1:33">
      <c r="A492" s="42"/>
      <c r="B492" s="42"/>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c r="AA492" s="42"/>
      <c r="AB492" s="42"/>
      <c r="AC492" s="42"/>
      <c r="AD492" s="42"/>
      <c r="AE492" s="42"/>
      <c r="AF492" s="42"/>
      <c r="AG492" s="42"/>
    </row>
    <row r="493" spans="1:33">
      <c r="A493" s="42"/>
      <c r="B493" s="42"/>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c r="AA493" s="42"/>
      <c r="AB493" s="42"/>
      <c r="AC493" s="42"/>
      <c r="AD493" s="42"/>
      <c r="AE493" s="42"/>
      <c r="AF493" s="42"/>
      <c r="AG493" s="42"/>
    </row>
    <row r="494" spans="1:33">
      <c r="A494" s="42"/>
      <c r="B494" s="42"/>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c r="AA494" s="42"/>
      <c r="AB494" s="42"/>
      <c r="AC494" s="42"/>
      <c r="AD494" s="42"/>
      <c r="AE494" s="42"/>
      <c r="AF494" s="42"/>
      <c r="AG494" s="42"/>
    </row>
    <row r="495" spans="1:33">
      <c r="A495" s="42"/>
      <c r="B495" s="42"/>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c r="AA495" s="42"/>
      <c r="AB495" s="42"/>
      <c r="AC495" s="42"/>
      <c r="AD495" s="42"/>
      <c r="AE495" s="42"/>
      <c r="AF495" s="42"/>
      <c r="AG495" s="42"/>
    </row>
    <row r="496" spans="1:33">
      <c r="A496" s="42"/>
      <c r="B496" s="42"/>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c r="AA496" s="42"/>
      <c r="AB496" s="42"/>
      <c r="AC496" s="42"/>
      <c r="AD496" s="42"/>
      <c r="AE496" s="42"/>
      <c r="AF496" s="42"/>
      <c r="AG496" s="42"/>
    </row>
    <row r="497" spans="1:33">
      <c r="A497" s="42"/>
      <c r="B497" s="42"/>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c r="AA497" s="42"/>
      <c r="AB497" s="42"/>
      <c r="AC497" s="42"/>
      <c r="AD497" s="42"/>
      <c r="AE497" s="42"/>
      <c r="AF497" s="42"/>
      <c r="AG497" s="42"/>
    </row>
    <row r="498" spans="1:33">
      <c r="A498" s="42"/>
      <c r="B498" s="42"/>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c r="AA498" s="42"/>
      <c r="AB498" s="42"/>
      <c r="AC498" s="42"/>
      <c r="AD498" s="42"/>
      <c r="AE498" s="42"/>
      <c r="AF498" s="42"/>
      <c r="AG498" s="42"/>
    </row>
    <row r="499" spans="1:33">
      <c r="A499" s="42"/>
      <c r="B499" s="42"/>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c r="AA499" s="42"/>
      <c r="AB499" s="42"/>
      <c r="AC499" s="42"/>
      <c r="AD499" s="42"/>
      <c r="AE499" s="42"/>
      <c r="AF499" s="42"/>
      <c r="AG499" s="42"/>
    </row>
    <row r="500" spans="1:33">
      <c r="A500" s="42"/>
      <c r="B500" s="42"/>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c r="AA500" s="42"/>
      <c r="AB500" s="42"/>
      <c r="AC500" s="42"/>
      <c r="AD500" s="42"/>
      <c r="AE500" s="42"/>
      <c r="AF500" s="42"/>
      <c r="AG500" s="42"/>
    </row>
    <row r="501" spans="1:33">
      <c r="A501" s="42"/>
      <c r="B501" s="42"/>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c r="AA501" s="42"/>
      <c r="AB501" s="42"/>
      <c r="AC501" s="42"/>
      <c r="AD501" s="42"/>
      <c r="AE501" s="42"/>
      <c r="AF501" s="42"/>
      <c r="AG501" s="42"/>
    </row>
    <row r="502" spans="1:33">
      <c r="A502" s="42"/>
      <c r="B502" s="42"/>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c r="AA502" s="42"/>
      <c r="AB502" s="42"/>
      <c r="AC502" s="42"/>
      <c r="AD502" s="42"/>
      <c r="AE502" s="42"/>
      <c r="AF502" s="42"/>
      <c r="AG502" s="42"/>
    </row>
    <row r="503" spans="1:33">
      <c r="A503" s="42"/>
      <c r="B503" s="42"/>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c r="AA503" s="42"/>
      <c r="AB503" s="42"/>
      <c r="AC503" s="42"/>
      <c r="AD503" s="42"/>
      <c r="AE503" s="42"/>
      <c r="AF503" s="42"/>
      <c r="AG503" s="42"/>
    </row>
    <row r="504" spans="1:33">
      <c r="A504" s="42"/>
      <c r="B504" s="42"/>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c r="AA504" s="42"/>
      <c r="AB504" s="42"/>
      <c r="AC504" s="42"/>
      <c r="AD504" s="42"/>
      <c r="AE504" s="42"/>
      <c r="AF504" s="42"/>
      <c r="AG504" s="42"/>
    </row>
    <row r="505" spans="1:33">
      <c r="A505" s="42"/>
      <c r="B505" s="42"/>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c r="AA505" s="42"/>
      <c r="AB505" s="42"/>
      <c r="AC505" s="42"/>
      <c r="AD505" s="42"/>
      <c r="AE505" s="42"/>
      <c r="AF505" s="42"/>
      <c r="AG505" s="42"/>
    </row>
    <row r="506" spans="1:33">
      <c r="A506" s="42"/>
      <c r="B506" s="42"/>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c r="AA506" s="42"/>
      <c r="AB506" s="42"/>
      <c r="AC506" s="42"/>
      <c r="AD506" s="42"/>
      <c r="AE506" s="42"/>
      <c r="AF506" s="42"/>
      <c r="AG506" s="42"/>
    </row>
    <row r="507" spans="1:33">
      <c r="A507" s="42"/>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c r="AA507" s="42"/>
      <c r="AB507" s="42"/>
      <c r="AC507" s="42"/>
      <c r="AD507" s="42"/>
      <c r="AE507" s="42"/>
      <c r="AF507" s="42"/>
      <c r="AG507" s="42"/>
    </row>
    <row r="508" spans="1:33">
      <c r="A508" s="42"/>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c r="AA508" s="42"/>
      <c r="AB508" s="42"/>
      <c r="AC508" s="42"/>
      <c r="AD508" s="42"/>
      <c r="AE508" s="42"/>
      <c r="AF508" s="42"/>
      <c r="AG508" s="42"/>
    </row>
    <row r="509" spans="1:33">
      <c r="A509" s="42"/>
      <c r="B509" s="42"/>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c r="AA509" s="42"/>
      <c r="AB509" s="42"/>
      <c r="AC509" s="42"/>
      <c r="AD509" s="42"/>
      <c r="AE509" s="42"/>
      <c r="AF509" s="42"/>
      <c r="AG509" s="42"/>
    </row>
    <row r="510" spans="1:33">
      <c r="A510" s="42"/>
      <c r="B510" s="42"/>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c r="AA510" s="42"/>
      <c r="AB510" s="42"/>
      <c r="AC510" s="42"/>
      <c r="AD510" s="42"/>
      <c r="AE510" s="42"/>
      <c r="AF510" s="42"/>
      <c r="AG510" s="42"/>
    </row>
    <row r="511" spans="1:33">
      <c r="A511" s="42"/>
      <c r="B511" s="42"/>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c r="AA511" s="42"/>
      <c r="AB511" s="42"/>
      <c r="AC511" s="42"/>
      <c r="AD511" s="42"/>
      <c r="AE511" s="42"/>
      <c r="AF511" s="42"/>
      <c r="AG511" s="42"/>
    </row>
    <row r="512" spans="1:33">
      <c r="A512" s="42"/>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c r="AA512" s="42"/>
      <c r="AB512" s="42"/>
      <c r="AC512" s="42"/>
      <c r="AD512" s="42"/>
      <c r="AE512" s="42"/>
      <c r="AF512" s="42"/>
      <c r="AG512" s="42"/>
    </row>
    <row r="513" spans="1:33">
      <c r="A513" s="42"/>
      <c r="B513" s="42"/>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c r="AA513" s="42"/>
      <c r="AB513" s="42"/>
      <c r="AC513" s="42"/>
      <c r="AD513" s="42"/>
      <c r="AE513" s="42"/>
      <c r="AF513" s="42"/>
      <c r="AG513" s="42"/>
    </row>
    <row r="514" spans="1:33">
      <c r="A514" s="42"/>
      <c r="B514" s="42"/>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c r="AA514" s="42"/>
      <c r="AB514" s="42"/>
      <c r="AC514" s="42"/>
      <c r="AD514" s="42"/>
      <c r="AE514" s="42"/>
      <c r="AF514" s="42"/>
      <c r="AG514" s="42"/>
    </row>
    <row r="515" spans="1:33">
      <c r="A515" s="42"/>
      <c r="B515" s="42"/>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c r="AA515" s="42"/>
      <c r="AB515" s="42"/>
      <c r="AC515" s="42"/>
      <c r="AD515" s="42"/>
      <c r="AE515" s="42"/>
      <c r="AF515" s="42"/>
      <c r="AG515" s="42"/>
    </row>
    <row r="516" spans="1:33">
      <c r="A516" s="42"/>
      <c r="B516" s="42"/>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c r="AA516" s="42"/>
      <c r="AB516" s="42"/>
      <c r="AC516" s="42"/>
      <c r="AD516" s="42"/>
      <c r="AE516" s="42"/>
      <c r="AF516" s="42"/>
      <c r="AG516" s="42"/>
    </row>
    <row r="517" spans="1:33">
      <c r="A517" s="42"/>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c r="AA517" s="42"/>
      <c r="AB517" s="42"/>
      <c r="AC517" s="42"/>
      <c r="AD517" s="42"/>
      <c r="AE517" s="42"/>
      <c r="AF517" s="42"/>
      <c r="AG517" s="42"/>
    </row>
    <row r="518" spans="1:33">
      <c r="A518" s="42"/>
      <c r="B518" s="42"/>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c r="AA518" s="42"/>
      <c r="AB518" s="42"/>
      <c r="AC518" s="42"/>
      <c r="AD518" s="42"/>
      <c r="AE518" s="42"/>
      <c r="AF518" s="42"/>
      <c r="AG518" s="42"/>
    </row>
    <row r="519" spans="1:33">
      <c r="A519" s="42"/>
      <c r="B519" s="42"/>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c r="AA519" s="42"/>
      <c r="AB519" s="42"/>
      <c r="AC519" s="42"/>
      <c r="AD519" s="42"/>
      <c r="AE519" s="42"/>
      <c r="AF519" s="42"/>
      <c r="AG519" s="42"/>
    </row>
    <row r="520" spans="1:33">
      <c r="A520" s="42"/>
      <c r="B520" s="42"/>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c r="AA520" s="42"/>
      <c r="AB520" s="42"/>
      <c r="AC520" s="42"/>
      <c r="AD520" s="42"/>
      <c r="AE520" s="42"/>
      <c r="AF520" s="42"/>
      <c r="AG520" s="42"/>
    </row>
    <row r="521" spans="1:33">
      <c r="A521" s="42"/>
      <c r="B521" s="42"/>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c r="AA521" s="42"/>
      <c r="AB521" s="42"/>
      <c r="AC521" s="42"/>
      <c r="AD521" s="42"/>
      <c r="AE521" s="42"/>
      <c r="AF521" s="42"/>
      <c r="AG521" s="42"/>
    </row>
    <row r="522" spans="1:33">
      <c r="A522" s="42"/>
      <c r="B522" s="42"/>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c r="AA522" s="42"/>
      <c r="AB522" s="42"/>
      <c r="AC522" s="42"/>
      <c r="AD522" s="42"/>
      <c r="AE522" s="42"/>
      <c r="AF522" s="42"/>
      <c r="AG522" s="42"/>
    </row>
    <row r="523" spans="1:33">
      <c r="A523" s="42"/>
      <c r="B523" s="42"/>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c r="AA523" s="42"/>
      <c r="AB523" s="42"/>
      <c r="AC523" s="42"/>
      <c r="AD523" s="42"/>
      <c r="AE523" s="42"/>
      <c r="AF523" s="42"/>
      <c r="AG523" s="42"/>
    </row>
    <row r="524" spans="1:33">
      <c r="A524" s="42"/>
      <c r="B524" s="42"/>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c r="AA524" s="42"/>
      <c r="AB524" s="42"/>
      <c r="AC524" s="42"/>
      <c r="AD524" s="42"/>
      <c r="AE524" s="42"/>
      <c r="AF524" s="42"/>
      <c r="AG524" s="42"/>
    </row>
    <row r="525" spans="1:33">
      <c r="A525" s="42"/>
      <c r="B525" s="42"/>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c r="AA525" s="42"/>
      <c r="AB525" s="42"/>
      <c r="AC525" s="42"/>
      <c r="AD525" s="42"/>
      <c r="AE525" s="42"/>
      <c r="AF525" s="42"/>
      <c r="AG525" s="42"/>
    </row>
    <row r="526" spans="1:33">
      <c r="A526" s="42"/>
      <c r="B526" s="42"/>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c r="AA526" s="42"/>
      <c r="AB526" s="42"/>
      <c r="AC526" s="42"/>
      <c r="AD526" s="42"/>
      <c r="AE526" s="42"/>
      <c r="AF526" s="42"/>
      <c r="AG526" s="42"/>
    </row>
    <row r="527" spans="1:33">
      <c r="A527" s="42"/>
      <c r="B527" s="42"/>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c r="AA527" s="42"/>
      <c r="AB527" s="42"/>
      <c r="AC527" s="42"/>
      <c r="AD527" s="42"/>
      <c r="AE527" s="42"/>
      <c r="AF527" s="42"/>
      <c r="AG527" s="42"/>
    </row>
    <row r="528" spans="1:33">
      <c r="A528" s="42"/>
      <c r="B528" s="42"/>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c r="AA528" s="42"/>
      <c r="AB528" s="42"/>
      <c r="AC528" s="42"/>
      <c r="AD528" s="42"/>
      <c r="AE528" s="42"/>
      <c r="AF528" s="42"/>
      <c r="AG528" s="42"/>
    </row>
    <row r="529" spans="1:33">
      <c r="A529" s="42"/>
      <c r="B529" s="42"/>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c r="AA529" s="42"/>
      <c r="AB529" s="42"/>
      <c r="AC529" s="42"/>
      <c r="AD529" s="42"/>
      <c r="AE529" s="42"/>
      <c r="AF529" s="42"/>
      <c r="AG529" s="42"/>
    </row>
    <row r="530" spans="1:33">
      <c r="A530" s="42"/>
      <c r="B530" s="42"/>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c r="AA530" s="42"/>
      <c r="AB530" s="42"/>
      <c r="AC530" s="42"/>
      <c r="AD530" s="42"/>
      <c r="AE530" s="42"/>
      <c r="AF530" s="42"/>
      <c r="AG530" s="42"/>
    </row>
    <row r="531" spans="1:33">
      <c r="A531" s="42"/>
      <c r="B531" s="42"/>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c r="AA531" s="42"/>
      <c r="AB531" s="42"/>
      <c r="AC531" s="42"/>
      <c r="AD531" s="42"/>
      <c r="AE531" s="42"/>
      <c r="AF531" s="42"/>
      <c r="AG531" s="42"/>
    </row>
    <row r="532" spans="1:33">
      <c r="A532" s="42"/>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c r="AA532" s="42"/>
      <c r="AB532" s="42"/>
      <c r="AC532" s="42"/>
      <c r="AD532" s="42"/>
      <c r="AE532" s="42"/>
      <c r="AF532" s="42"/>
      <c r="AG532" s="42"/>
    </row>
    <row r="533" spans="1:33">
      <c r="A533" s="42"/>
      <c r="B533" s="42"/>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c r="AA533" s="42"/>
      <c r="AB533" s="42"/>
      <c r="AC533" s="42"/>
      <c r="AD533" s="42"/>
      <c r="AE533" s="42"/>
      <c r="AF533" s="42"/>
      <c r="AG533" s="42"/>
    </row>
    <row r="534" spans="1:33">
      <c r="A534" s="42"/>
      <c r="B534" s="42"/>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c r="AA534" s="42"/>
      <c r="AB534" s="42"/>
      <c r="AC534" s="42"/>
      <c r="AD534" s="42"/>
      <c r="AE534" s="42"/>
      <c r="AF534" s="42"/>
      <c r="AG534" s="42"/>
    </row>
    <row r="535" spans="1:33">
      <c r="A535" s="42"/>
      <c r="B535" s="42"/>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c r="AA535" s="42"/>
      <c r="AB535" s="42"/>
      <c r="AC535" s="42"/>
      <c r="AD535" s="42"/>
      <c r="AE535" s="42"/>
      <c r="AF535" s="42"/>
      <c r="AG535" s="42"/>
    </row>
    <row r="536" spans="1:33">
      <c r="A536" s="42"/>
      <c r="B536" s="42"/>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c r="AA536" s="42"/>
      <c r="AB536" s="42"/>
      <c r="AC536" s="42"/>
      <c r="AD536" s="42"/>
      <c r="AE536" s="42"/>
      <c r="AF536" s="42"/>
      <c r="AG536" s="42"/>
    </row>
    <row r="537" spans="1:33">
      <c r="A537" s="42"/>
      <c r="B537" s="42"/>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c r="AA537" s="42"/>
      <c r="AB537" s="42"/>
      <c r="AC537" s="42"/>
      <c r="AD537" s="42"/>
      <c r="AE537" s="42"/>
      <c r="AF537" s="42"/>
      <c r="AG537" s="42"/>
    </row>
    <row r="538" spans="1:33">
      <c r="A538" s="42"/>
      <c r="B538" s="42"/>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c r="AA538" s="42"/>
      <c r="AB538" s="42"/>
      <c r="AC538" s="42"/>
      <c r="AD538" s="42"/>
      <c r="AE538" s="42"/>
      <c r="AF538" s="42"/>
      <c r="AG538" s="42"/>
    </row>
    <row r="539" spans="1:33">
      <c r="A539" s="42"/>
      <c r="B539" s="42"/>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c r="AA539" s="42"/>
      <c r="AB539" s="42"/>
      <c r="AC539" s="42"/>
      <c r="AD539" s="42"/>
      <c r="AE539" s="42"/>
      <c r="AF539" s="42"/>
      <c r="AG539" s="42"/>
    </row>
    <row r="540" spans="1:33">
      <c r="A540" s="42"/>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c r="AA540" s="42"/>
      <c r="AB540" s="42"/>
      <c r="AC540" s="42"/>
      <c r="AD540" s="42"/>
      <c r="AE540" s="42"/>
      <c r="AF540" s="42"/>
      <c r="AG540" s="42"/>
    </row>
    <row r="541" spans="1:33">
      <c r="A541" s="42"/>
      <c r="B541" s="42"/>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c r="AA541" s="42"/>
      <c r="AB541" s="42"/>
      <c r="AC541" s="42"/>
      <c r="AD541" s="42"/>
      <c r="AE541" s="42"/>
      <c r="AF541" s="42"/>
      <c r="AG541" s="42"/>
    </row>
    <row r="542" spans="1:33">
      <c r="A542" s="42"/>
      <c r="B542" s="42"/>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c r="AA542" s="42"/>
      <c r="AB542" s="42"/>
      <c r="AC542" s="42"/>
      <c r="AD542" s="42"/>
      <c r="AE542" s="42"/>
      <c r="AF542" s="42"/>
      <c r="AG542" s="42"/>
    </row>
    <row r="543" spans="1:33">
      <c r="A543" s="42"/>
      <c r="B543" s="42"/>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c r="AA543" s="42"/>
      <c r="AB543" s="42"/>
      <c r="AC543" s="42"/>
      <c r="AD543" s="42"/>
      <c r="AE543" s="42"/>
      <c r="AF543" s="42"/>
      <c r="AG543" s="42"/>
    </row>
    <row r="544" spans="1:33">
      <c r="A544" s="42"/>
      <c r="B544" s="42"/>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c r="AA544" s="42"/>
      <c r="AB544" s="42"/>
      <c r="AC544" s="42"/>
      <c r="AD544" s="42"/>
      <c r="AE544" s="42"/>
      <c r="AF544" s="42"/>
      <c r="AG544" s="42"/>
    </row>
    <row r="545" spans="1:33">
      <c r="A545" s="42"/>
      <c r="B545" s="42"/>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c r="AA545" s="42"/>
      <c r="AB545" s="42"/>
      <c r="AC545" s="42"/>
      <c r="AD545" s="42"/>
      <c r="AE545" s="42"/>
      <c r="AF545" s="42"/>
      <c r="AG545" s="42"/>
    </row>
    <row r="546" spans="1:33">
      <c r="A546" s="42"/>
      <c r="B546" s="42"/>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c r="AA546" s="42"/>
      <c r="AB546" s="42"/>
      <c r="AC546" s="42"/>
      <c r="AD546" s="42"/>
      <c r="AE546" s="42"/>
      <c r="AF546" s="42"/>
      <c r="AG546" s="42"/>
    </row>
    <row r="547" spans="1:33">
      <c r="A547" s="42"/>
      <c r="B547" s="42"/>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c r="AA547" s="42"/>
      <c r="AB547" s="42"/>
      <c r="AC547" s="42"/>
      <c r="AD547" s="42"/>
      <c r="AE547" s="42"/>
      <c r="AF547" s="42"/>
      <c r="AG547" s="42"/>
    </row>
    <row r="548" spans="1:33">
      <c r="A548" s="42"/>
      <c r="B548" s="42"/>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c r="AA548" s="42"/>
      <c r="AB548" s="42"/>
      <c r="AC548" s="42"/>
      <c r="AD548" s="42"/>
      <c r="AE548" s="42"/>
      <c r="AF548" s="42"/>
      <c r="AG548" s="42"/>
    </row>
    <row r="549" spans="1:33">
      <c r="A549" s="42"/>
      <c r="B549" s="42"/>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c r="AA549" s="42"/>
      <c r="AB549" s="42"/>
      <c r="AC549" s="42"/>
      <c r="AD549" s="42"/>
      <c r="AE549" s="42"/>
      <c r="AF549" s="42"/>
      <c r="AG549" s="42"/>
    </row>
    <row r="550" spans="1:33">
      <c r="A550" s="42"/>
      <c r="B550" s="42"/>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c r="AA550" s="42"/>
      <c r="AB550" s="42"/>
      <c r="AC550" s="42"/>
      <c r="AD550" s="42"/>
      <c r="AE550" s="42"/>
      <c r="AF550" s="42"/>
      <c r="AG550" s="42"/>
    </row>
    <row r="551" spans="1:33">
      <c r="A551" s="42"/>
      <c r="B551" s="42"/>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c r="AA551" s="42"/>
      <c r="AB551" s="42"/>
      <c r="AC551" s="42"/>
      <c r="AD551" s="42"/>
      <c r="AE551" s="42"/>
      <c r="AF551" s="42"/>
      <c r="AG551" s="42"/>
    </row>
    <row r="552" spans="1:33">
      <c r="A552" s="42"/>
      <c r="B552" s="42"/>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c r="AA552" s="42"/>
      <c r="AB552" s="42"/>
      <c r="AC552" s="42"/>
      <c r="AD552" s="42"/>
      <c r="AE552" s="42"/>
      <c r="AF552" s="42"/>
      <c r="AG552" s="42"/>
    </row>
    <row r="553" spans="1:33">
      <c r="A553" s="42"/>
      <c r="B553" s="42"/>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c r="AA553" s="42"/>
      <c r="AB553" s="42"/>
      <c r="AC553" s="42"/>
      <c r="AD553" s="42"/>
      <c r="AE553" s="42"/>
      <c r="AF553" s="42"/>
      <c r="AG553" s="42"/>
    </row>
    <row r="554" spans="1:33">
      <c r="A554" s="42"/>
      <c r="B554" s="42"/>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c r="AA554" s="42"/>
      <c r="AB554" s="42"/>
      <c r="AC554" s="42"/>
      <c r="AD554" s="42"/>
      <c r="AE554" s="42"/>
      <c r="AF554" s="42"/>
      <c r="AG554" s="42"/>
    </row>
    <row r="555" spans="1:33">
      <c r="A555" s="42"/>
      <c r="B555" s="42"/>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c r="AA555" s="42"/>
      <c r="AB555" s="42"/>
      <c r="AC555" s="42"/>
      <c r="AD555" s="42"/>
      <c r="AE555" s="42"/>
      <c r="AF555" s="42"/>
      <c r="AG555" s="42"/>
    </row>
    <row r="556" spans="1:33">
      <c r="A556" s="42"/>
      <c r="B556" s="42"/>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c r="AA556" s="42"/>
      <c r="AB556" s="42"/>
      <c r="AC556" s="42"/>
      <c r="AD556" s="42"/>
      <c r="AE556" s="42"/>
      <c r="AF556" s="42"/>
      <c r="AG556" s="42"/>
    </row>
    <row r="557" spans="1:33">
      <c r="A557" s="42"/>
      <c r="B557" s="42"/>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c r="AA557" s="42"/>
      <c r="AB557" s="42"/>
      <c r="AC557" s="42"/>
      <c r="AD557" s="42"/>
      <c r="AE557" s="42"/>
      <c r="AF557" s="42"/>
      <c r="AG557" s="42"/>
    </row>
    <row r="558" spans="1:33">
      <c r="A558" s="42"/>
      <c r="B558" s="42"/>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c r="AA558" s="42"/>
      <c r="AB558" s="42"/>
      <c r="AC558" s="42"/>
      <c r="AD558" s="42"/>
      <c r="AE558" s="42"/>
      <c r="AF558" s="42"/>
      <c r="AG558" s="42"/>
    </row>
    <row r="559" spans="1:33">
      <c r="A559" s="42"/>
      <c r="B559" s="42"/>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c r="AA559" s="42"/>
      <c r="AB559" s="42"/>
      <c r="AC559" s="42"/>
      <c r="AD559" s="42"/>
      <c r="AE559" s="42"/>
      <c r="AF559" s="42"/>
      <c r="AG559" s="42"/>
    </row>
    <row r="560" spans="1:33">
      <c r="A560" s="42"/>
      <c r="B560" s="42"/>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c r="AA560" s="42"/>
      <c r="AB560" s="42"/>
      <c r="AC560" s="42"/>
      <c r="AD560" s="42"/>
      <c r="AE560" s="42"/>
      <c r="AF560" s="42"/>
      <c r="AG560" s="42"/>
    </row>
    <row r="561" spans="1:33">
      <c r="A561" s="42"/>
      <c r="B561" s="42"/>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c r="AA561" s="42"/>
      <c r="AB561" s="42"/>
      <c r="AC561" s="42"/>
      <c r="AD561" s="42"/>
      <c r="AE561" s="42"/>
      <c r="AF561" s="42"/>
      <c r="AG561" s="42"/>
    </row>
    <row r="562" spans="1:33">
      <c r="A562" s="42"/>
      <c r="B562" s="42"/>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c r="AA562" s="42"/>
      <c r="AB562" s="42"/>
      <c r="AC562" s="42"/>
      <c r="AD562" s="42"/>
      <c r="AE562" s="42"/>
      <c r="AF562" s="42"/>
      <c r="AG562" s="42"/>
    </row>
    <row r="563" spans="1:33">
      <c r="A563" s="42"/>
      <c r="B563" s="42"/>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c r="AA563" s="42"/>
      <c r="AB563" s="42"/>
      <c r="AC563" s="42"/>
      <c r="AD563" s="42"/>
      <c r="AE563" s="42"/>
      <c r="AF563" s="42"/>
      <c r="AG563" s="42"/>
    </row>
    <row r="564" spans="1:33">
      <c r="A564" s="42"/>
      <c r="B564" s="42"/>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c r="AA564" s="42"/>
      <c r="AB564" s="42"/>
      <c r="AC564" s="42"/>
      <c r="AD564" s="42"/>
      <c r="AE564" s="42"/>
      <c r="AF564" s="42"/>
      <c r="AG564" s="42"/>
    </row>
    <row r="565" spans="1:33">
      <c r="A565" s="42"/>
      <c r="B565" s="42"/>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c r="AA565" s="42"/>
      <c r="AB565" s="42"/>
      <c r="AC565" s="42"/>
      <c r="AD565" s="42"/>
      <c r="AE565" s="42"/>
      <c r="AF565" s="42"/>
      <c r="AG565" s="42"/>
    </row>
    <row r="566" spans="1:33">
      <c r="A566" s="42"/>
      <c r="B566" s="42"/>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c r="AA566" s="42"/>
      <c r="AB566" s="42"/>
      <c r="AC566" s="42"/>
      <c r="AD566" s="42"/>
      <c r="AE566" s="42"/>
      <c r="AF566" s="42"/>
      <c r="AG566" s="42"/>
    </row>
    <row r="567" spans="1:33">
      <c r="A567" s="42"/>
      <c r="B567" s="42"/>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c r="AA567" s="42"/>
      <c r="AB567" s="42"/>
      <c r="AC567" s="42"/>
      <c r="AD567" s="42"/>
      <c r="AE567" s="42"/>
      <c r="AF567" s="42"/>
      <c r="AG567" s="42"/>
    </row>
    <row r="568" spans="1:33">
      <c r="A568" s="42"/>
      <c r="B568" s="42"/>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c r="AA568" s="42"/>
      <c r="AB568" s="42"/>
      <c r="AC568" s="42"/>
      <c r="AD568" s="42"/>
      <c r="AE568" s="42"/>
      <c r="AF568" s="42"/>
      <c r="AG568" s="42"/>
    </row>
    <row r="569" spans="1:33">
      <c r="A569" s="42"/>
      <c r="B569" s="42"/>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c r="AA569" s="42"/>
      <c r="AB569" s="42"/>
      <c r="AC569" s="42"/>
      <c r="AD569" s="42"/>
      <c r="AE569" s="42"/>
      <c r="AF569" s="42"/>
      <c r="AG569" s="42"/>
    </row>
    <row r="570" spans="1:33">
      <c r="A570" s="42"/>
      <c r="B570" s="42"/>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c r="AA570" s="42"/>
      <c r="AB570" s="42"/>
      <c r="AC570" s="42"/>
      <c r="AD570" s="42"/>
      <c r="AE570" s="42"/>
      <c r="AF570" s="42"/>
      <c r="AG570" s="42"/>
    </row>
    <row r="571" spans="1:33">
      <c r="A571" s="42"/>
      <c r="B571" s="42"/>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c r="AA571" s="42"/>
      <c r="AB571" s="42"/>
      <c r="AC571" s="42"/>
      <c r="AD571" s="42"/>
      <c r="AE571" s="42"/>
      <c r="AF571" s="42"/>
      <c r="AG571" s="42"/>
    </row>
    <row r="572" spans="1:33">
      <c r="A572" s="42"/>
      <c r="B572" s="42"/>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c r="AA572" s="42"/>
      <c r="AB572" s="42"/>
      <c r="AC572" s="42"/>
      <c r="AD572" s="42"/>
      <c r="AE572" s="42"/>
      <c r="AF572" s="42"/>
      <c r="AG572" s="42"/>
    </row>
    <row r="573" spans="1:33">
      <c r="A573" s="42"/>
      <c r="B573" s="42"/>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c r="AA573" s="42"/>
      <c r="AB573" s="42"/>
      <c r="AC573" s="42"/>
      <c r="AD573" s="42"/>
      <c r="AE573" s="42"/>
      <c r="AF573" s="42"/>
      <c r="AG573" s="42"/>
    </row>
    <row r="574" spans="1:33">
      <c r="A574" s="42"/>
      <c r="B574" s="42"/>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c r="AA574" s="42"/>
      <c r="AB574" s="42"/>
      <c r="AC574" s="42"/>
      <c r="AD574" s="42"/>
      <c r="AE574" s="42"/>
      <c r="AF574" s="42"/>
      <c r="AG574" s="42"/>
    </row>
    <row r="575" spans="1:33">
      <c r="A575" s="42"/>
      <c r="B575" s="42"/>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c r="AA575" s="42"/>
      <c r="AB575" s="42"/>
      <c r="AC575" s="42"/>
      <c r="AD575" s="42"/>
      <c r="AE575" s="42"/>
      <c r="AF575" s="42"/>
      <c r="AG575" s="42"/>
    </row>
    <row r="576" spans="1:33">
      <c r="A576" s="42"/>
      <c r="B576" s="42"/>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c r="AA576" s="42"/>
      <c r="AB576" s="42"/>
      <c r="AC576" s="42"/>
      <c r="AD576" s="42"/>
      <c r="AE576" s="42"/>
      <c r="AF576" s="42"/>
      <c r="AG576" s="42"/>
    </row>
    <row r="577" spans="1:33">
      <c r="A577" s="42"/>
      <c r="B577" s="42"/>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c r="AA577" s="42"/>
      <c r="AB577" s="42"/>
      <c r="AC577" s="42"/>
      <c r="AD577" s="42"/>
      <c r="AE577" s="42"/>
      <c r="AF577" s="42"/>
      <c r="AG577" s="42"/>
    </row>
    <row r="578" spans="1:33">
      <c r="A578" s="42"/>
      <c r="B578" s="42"/>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c r="AA578" s="42"/>
      <c r="AB578" s="42"/>
      <c r="AC578" s="42"/>
      <c r="AD578" s="42"/>
      <c r="AE578" s="42"/>
      <c r="AF578" s="42"/>
      <c r="AG578" s="42"/>
    </row>
    <row r="579" spans="1:33">
      <c r="A579" s="42"/>
      <c r="B579" s="42"/>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c r="AA579" s="42"/>
      <c r="AB579" s="42"/>
      <c r="AC579" s="42"/>
      <c r="AD579" s="42"/>
      <c r="AE579" s="42"/>
      <c r="AF579" s="42"/>
      <c r="AG579" s="42"/>
    </row>
    <row r="580" spans="1:33">
      <c r="A580" s="42"/>
      <c r="B580" s="42"/>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c r="AA580" s="42"/>
      <c r="AB580" s="42"/>
      <c r="AC580" s="42"/>
      <c r="AD580" s="42"/>
      <c r="AE580" s="42"/>
      <c r="AF580" s="42"/>
      <c r="AG580" s="42"/>
    </row>
    <row r="581" spans="1:33">
      <c r="A581" s="42"/>
      <c r="B581" s="42"/>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c r="AA581" s="42"/>
      <c r="AB581" s="42"/>
      <c r="AC581" s="42"/>
      <c r="AD581" s="42"/>
      <c r="AE581" s="42"/>
      <c r="AF581" s="42"/>
      <c r="AG581" s="42"/>
    </row>
    <row r="582" spans="1:33">
      <c r="A582" s="42"/>
      <c r="B582" s="42"/>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c r="AA582" s="42"/>
      <c r="AB582" s="42"/>
      <c r="AC582" s="42"/>
      <c r="AD582" s="42"/>
      <c r="AE582" s="42"/>
      <c r="AF582" s="42"/>
      <c r="AG582" s="42"/>
    </row>
    <row r="583" spans="1:33">
      <c r="A583" s="42"/>
      <c r="B583" s="42"/>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c r="AA583" s="42"/>
      <c r="AB583" s="42"/>
      <c r="AC583" s="42"/>
      <c r="AD583" s="42"/>
      <c r="AE583" s="42"/>
      <c r="AF583" s="42"/>
      <c r="AG583" s="42"/>
    </row>
    <row r="584" spans="1:33">
      <c r="A584" s="42"/>
      <c r="B584" s="42"/>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c r="AA584" s="42"/>
      <c r="AB584" s="42"/>
      <c r="AC584" s="42"/>
      <c r="AD584" s="42"/>
      <c r="AE584" s="42"/>
      <c r="AF584" s="42"/>
      <c r="AG584" s="42"/>
    </row>
    <row r="585" spans="1:33">
      <c r="A585" s="42"/>
      <c r="B585" s="42"/>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c r="AA585" s="42"/>
      <c r="AB585" s="42"/>
      <c r="AC585" s="42"/>
      <c r="AD585" s="42"/>
      <c r="AE585" s="42"/>
      <c r="AF585" s="42"/>
      <c r="AG585" s="42"/>
    </row>
    <row r="586" spans="1:33">
      <c r="A586" s="42"/>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c r="AA586" s="42"/>
      <c r="AB586" s="42"/>
      <c r="AC586" s="42"/>
      <c r="AD586" s="42"/>
      <c r="AE586" s="42"/>
      <c r="AF586" s="42"/>
      <c r="AG586" s="42"/>
    </row>
    <row r="587" spans="1:33">
      <c r="A587" s="42"/>
      <c r="B587" s="42"/>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c r="AA587" s="42"/>
      <c r="AB587" s="42"/>
      <c r="AC587" s="42"/>
      <c r="AD587" s="42"/>
      <c r="AE587" s="42"/>
      <c r="AF587" s="42"/>
      <c r="AG587" s="42"/>
    </row>
    <row r="588" spans="1:33">
      <c r="A588" s="42"/>
      <c r="B588" s="42"/>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c r="AA588" s="42"/>
      <c r="AB588" s="42"/>
      <c r="AC588" s="42"/>
      <c r="AD588" s="42"/>
      <c r="AE588" s="42"/>
      <c r="AF588" s="42"/>
      <c r="AG588" s="42"/>
    </row>
    <row r="589" spans="1:33">
      <c r="A589" s="42"/>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c r="AA589" s="42"/>
      <c r="AB589" s="42"/>
      <c r="AC589" s="42"/>
      <c r="AD589" s="42"/>
      <c r="AE589" s="42"/>
      <c r="AF589" s="42"/>
      <c r="AG589" s="42"/>
    </row>
    <row r="590" spans="1:33">
      <c r="A590" s="42"/>
      <c r="B590" s="42"/>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c r="AA590" s="42"/>
      <c r="AB590" s="42"/>
      <c r="AC590" s="42"/>
      <c r="AD590" s="42"/>
      <c r="AE590" s="42"/>
      <c r="AF590" s="42"/>
      <c r="AG590" s="42"/>
    </row>
    <row r="591" spans="1:33">
      <c r="A591" s="42"/>
      <c r="B591" s="42"/>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c r="AA591" s="42"/>
      <c r="AB591" s="42"/>
      <c r="AC591" s="42"/>
      <c r="AD591" s="42"/>
      <c r="AE591" s="42"/>
      <c r="AF591" s="42"/>
      <c r="AG591" s="42"/>
    </row>
    <row r="592" spans="1:33">
      <c r="A592" s="42"/>
      <c r="B592" s="42"/>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c r="AA592" s="42"/>
      <c r="AB592" s="42"/>
      <c r="AC592" s="42"/>
      <c r="AD592" s="42"/>
      <c r="AE592" s="42"/>
      <c r="AF592" s="42"/>
      <c r="AG592" s="42"/>
    </row>
    <row r="593" spans="1:33">
      <c r="A593" s="42"/>
      <c r="B593" s="42"/>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c r="AA593" s="42"/>
      <c r="AB593" s="42"/>
      <c r="AC593" s="42"/>
      <c r="AD593" s="42"/>
      <c r="AE593" s="42"/>
      <c r="AF593" s="42"/>
      <c r="AG593" s="42"/>
    </row>
    <row r="594" spans="1:33">
      <c r="A594" s="42"/>
      <c r="B594" s="42"/>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c r="AA594" s="42"/>
      <c r="AB594" s="42"/>
      <c r="AC594" s="42"/>
      <c r="AD594" s="42"/>
      <c r="AE594" s="42"/>
      <c r="AF594" s="42"/>
      <c r="AG594" s="42"/>
    </row>
    <row r="595" spans="1:33">
      <c r="A595" s="42"/>
      <c r="B595" s="42"/>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c r="AA595" s="42"/>
      <c r="AB595" s="42"/>
      <c r="AC595" s="42"/>
      <c r="AD595" s="42"/>
      <c r="AE595" s="42"/>
      <c r="AF595" s="42"/>
      <c r="AG595" s="42"/>
    </row>
    <row r="596" spans="1:33">
      <c r="A596" s="42"/>
      <c r="B596" s="42"/>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c r="AA596" s="42"/>
      <c r="AB596" s="42"/>
      <c r="AC596" s="42"/>
      <c r="AD596" s="42"/>
      <c r="AE596" s="42"/>
      <c r="AF596" s="42"/>
      <c r="AG596" s="42"/>
    </row>
    <row r="597" spans="1:33">
      <c r="A597" s="42"/>
      <c r="B597" s="42"/>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c r="AA597" s="42"/>
      <c r="AB597" s="42"/>
      <c r="AC597" s="42"/>
      <c r="AD597" s="42"/>
      <c r="AE597" s="42"/>
      <c r="AF597" s="42"/>
      <c r="AG597" s="42"/>
    </row>
    <row r="598" spans="1:33">
      <c r="A598" s="42"/>
      <c r="B598" s="42"/>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c r="AA598" s="42"/>
      <c r="AB598" s="42"/>
      <c r="AC598" s="42"/>
      <c r="AD598" s="42"/>
      <c r="AE598" s="42"/>
      <c r="AF598" s="42"/>
      <c r="AG598" s="42"/>
    </row>
    <row r="599" spans="1:33">
      <c r="A599" s="42"/>
      <c r="B599" s="42"/>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c r="AA599" s="42"/>
      <c r="AB599" s="42"/>
      <c r="AC599" s="42"/>
      <c r="AD599" s="42"/>
      <c r="AE599" s="42"/>
      <c r="AF599" s="42"/>
      <c r="AG599" s="42"/>
    </row>
    <row r="600" spans="1:33">
      <c r="A600" s="42"/>
      <c r="B600" s="42"/>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c r="AA600" s="42"/>
      <c r="AB600" s="42"/>
      <c r="AC600" s="42"/>
      <c r="AD600" s="42"/>
      <c r="AE600" s="42"/>
      <c r="AF600" s="42"/>
      <c r="AG600" s="42"/>
    </row>
    <row r="601" spans="1:33">
      <c r="A601" s="42"/>
      <c r="B601" s="42"/>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c r="AA601" s="42"/>
      <c r="AB601" s="42"/>
      <c r="AC601" s="42"/>
      <c r="AD601" s="42"/>
      <c r="AE601" s="42"/>
      <c r="AF601" s="42"/>
      <c r="AG601" s="42"/>
    </row>
    <row r="602" spans="1:33">
      <c r="A602" s="42"/>
      <c r="B602" s="42"/>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c r="AA602" s="42"/>
      <c r="AB602" s="42"/>
      <c r="AC602" s="42"/>
      <c r="AD602" s="42"/>
      <c r="AE602" s="42"/>
      <c r="AF602" s="42"/>
      <c r="AG602" s="42"/>
    </row>
    <row r="603" spans="1:33">
      <c r="A603" s="42"/>
      <c r="B603" s="42"/>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c r="AA603" s="42"/>
      <c r="AB603" s="42"/>
      <c r="AC603" s="42"/>
      <c r="AD603" s="42"/>
      <c r="AE603" s="42"/>
      <c r="AF603" s="42"/>
      <c r="AG603" s="42"/>
    </row>
    <row r="604" spans="1:33">
      <c r="A604" s="42"/>
      <c r="B604" s="42"/>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c r="AA604" s="42"/>
      <c r="AB604" s="42"/>
      <c r="AC604" s="42"/>
      <c r="AD604" s="42"/>
      <c r="AE604" s="42"/>
      <c r="AF604" s="42"/>
      <c r="AG604" s="42"/>
    </row>
    <row r="605" spans="1:33">
      <c r="A605" s="42"/>
      <c r="B605" s="42"/>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c r="AA605" s="42"/>
      <c r="AB605" s="42"/>
      <c r="AC605" s="42"/>
      <c r="AD605" s="42"/>
      <c r="AE605" s="42"/>
      <c r="AF605" s="42"/>
      <c r="AG605" s="42"/>
    </row>
    <row r="606" spans="1:33">
      <c r="A606" s="42"/>
      <c r="B606" s="42"/>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c r="AA606" s="42"/>
      <c r="AB606" s="42"/>
      <c r="AC606" s="42"/>
      <c r="AD606" s="42"/>
      <c r="AE606" s="42"/>
      <c r="AF606" s="42"/>
      <c r="AG606" s="42"/>
    </row>
    <row r="607" spans="1:33">
      <c r="A607" s="42"/>
      <c r="B607" s="42"/>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c r="AA607" s="42"/>
      <c r="AB607" s="42"/>
      <c r="AC607" s="42"/>
      <c r="AD607" s="42"/>
      <c r="AE607" s="42"/>
      <c r="AF607" s="42"/>
      <c r="AG607" s="42"/>
    </row>
    <row r="608" spans="1:33">
      <c r="A608" s="42"/>
      <c r="B608" s="42"/>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c r="AA608" s="42"/>
      <c r="AB608" s="42"/>
      <c r="AC608" s="42"/>
      <c r="AD608" s="42"/>
      <c r="AE608" s="42"/>
      <c r="AF608" s="42"/>
      <c r="AG608" s="42"/>
    </row>
    <row r="609" spans="1:33">
      <c r="A609" s="42"/>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c r="AA609" s="42"/>
      <c r="AB609" s="42"/>
      <c r="AC609" s="42"/>
      <c r="AD609" s="42"/>
      <c r="AE609" s="42"/>
      <c r="AF609" s="42"/>
      <c r="AG609" s="42"/>
    </row>
    <row r="610" spans="1:33">
      <c r="A610" s="42"/>
      <c r="B610" s="42"/>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c r="AA610" s="42"/>
      <c r="AB610" s="42"/>
      <c r="AC610" s="42"/>
      <c r="AD610" s="42"/>
      <c r="AE610" s="42"/>
      <c r="AF610" s="42"/>
      <c r="AG610" s="42"/>
    </row>
    <row r="611" spans="1:33">
      <c r="A611" s="42"/>
      <c r="B611" s="42"/>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c r="AA611" s="42"/>
      <c r="AB611" s="42"/>
      <c r="AC611" s="42"/>
      <c r="AD611" s="42"/>
      <c r="AE611" s="42"/>
      <c r="AF611" s="42"/>
      <c r="AG611" s="42"/>
    </row>
    <row r="612" spans="1:33">
      <c r="A612" s="42"/>
      <c r="B612" s="42"/>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c r="AA612" s="42"/>
      <c r="AB612" s="42"/>
      <c r="AC612" s="42"/>
      <c r="AD612" s="42"/>
      <c r="AE612" s="42"/>
      <c r="AF612" s="42"/>
      <c r="AG612" s="42"/>
    </row>
    <row r="613" spans="1:33">
      <c r="A613" s="42"/>
      <c r="B613" s="42"/>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c r="AA613" s="42"/>
      <c r="AB613" s="42"/>
      <c r="AC613" s="42"/>
      <c r="AD613" s="42"/>
      <c r="AE613" s="42"/>
      <c r="AF613" s="42"/>
      <c r="AG613" s="42"/>
    </row>
    <row r="614" spans="1:33">
      <c r="A614" s="42"/>
      <c r="B614" s="42"/>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c r="AA614" s="42"/>
      <c r="AB614" s="42"/>
      <c r="AC614" s="42"/>
      <c r="AD614" s="42"/>
      <c r="AE614" s="42"/>
      <c r="AF614" s="42"/>
      <c r="AG614" s="42"/>
    </row>
    <row r="615" spans="1:33">
      <c r="A615" s="42"/>
      <c r="B615" s="42"/>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c r="AA615" s="42"/>
      <c r="AB615" s="42"/>
      <c r="AC615" s="42"/>
      <c r="AD615" s="42"/>
      <c r="AE615" s="42"/>
      <c r="AF615" s="42"/>
      <c r="AG615" s="42"/>
    </row>
    <row r="616" spans="1:33">
      <c r="A616" s="42"/>
      <c r="B616" s="42"/>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c r="AA616" s="42"/>
      <c r="AB616" s="42"/>
      <c r="AC616" s="42"/>
      <c r="AD616" s="42"/>
      <c r="AE616" s="42"/>
      <c r="AF616" s="42"/>
      <c r="AG616" s="42"/>
    </row>
    <row r="617" spans="1:33">
      <c r="A617" s="42"/>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c r="AA617" s="42"/>
      <c r="AB617" s="42"/>
      <c r="AC617" s="42"/>
      <c r="AD617" s="42"/>
      <c r="AE617" s="42"/>
      <c r="AF617" s="42"/>
      <c r="AG617" s="42"/>
    </row>
    <row r="618" spans="1:33">
      <c r="A618" s="42"/>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c r="AA618" s="42"/>
      <c r="AB618" s="42"/>
      <c r="AC618" s="42"/>
      <c r="AD618" s="42"/>
      <c r="AE618" s="42"/>
      <c r="AF618" s="42"/>
      <c r="AG618" s="42"/>
    </row>
    <row r="619" spans="1:33">
      <c r="A619" s="42"/>
      <c r="B619" s="42"/>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c r="AA619" s="42"/>
      <c r="AB619" s="42"/>
      <c r="AC619" s="42"/>
      <c r="AD619" s="42"/>
      <c r="AE619" s="42"/>
      <c r="AF619" s="42"/>
      <c r="AG619" s="42"/>
    </row>
    <row r="620" spans="1:33">
      <c r="A620" s="42"/>
      <c r="B620" s="42"/>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c r="AA620" s="42"/>
      <c r="AB620" s="42"/>
      <c r="AC620" s="42"/>
      <c r="AD620" s="42"/>
      <c r="AE620" s="42"/>
      <c r="AF620" s="42"/>
      <c r="AG620" s="42"/>
    </row>
    <row r="621" spans="1:33">
      <c r="A621" s="42"/>
      <c r="B621" s="42"/>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c r="AA621" s="42"/>
      <c r="AB621" s="42"/>
      <c r="AC621" s="42"/>
      <c r="AD621" s="42"/>
      <c r="AE621" s="42"/>
      <c r="AF621" s="42"/>
      <c r="AG621" s="42"/>
    </row>
    <row r="622" spans="1:33">
      <c r="A622" s="42"/>
      <c r="B622" s="42"/>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c r="AA622" s="42"/>
      <c r="AB622" s="42"/>
      <c r="AC622" s="42"/>
      <c r="AD622" s="42"/>
      <c r="AE622" s="42"/>
      <c r="AF622" s="42"/>
      <c r="AG622" s="42"/>
    </row>
    <row r="623" spans="1:33">
      <c r="A623" s="42"/>
      <c r="B623" s="42"/>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c r="AA623" s="42"/>
      <c r="AB623" s="42"/>
      <c r="AC623" s="42"/>
      <c r="AD623" s="42"/>
      <c r="AE623" s="42"/>
      <c r="AF623" s="42"/>
      <c r="AG623" s="42"/>
    </row>
    <row r="624" spans="1:33">
      <c r="A624" s="42"/>
      <c r="B624" s="42"/>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c r="AA624" s="42"/>
      <c r="AB624" s="42"/>
      <c r="AC624" s="42"/>
      <c r="AD624" s="42"/>
      <c r="AE624" s="42"/>
      <c r="AF624" s="42"/>
      <c r="AG624" s="42"/>
    </row>
    <row r="625" spans="1:33">
      <c r="A625" s="42"/>
      <c r="B625" s="42"/>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c r="AA625" s="42"/>
      <c r="AB625" s="42"/>
      <c r="AC625" s="42"/>
      <c r="AD625" s="42"/>
      <c r="AE625" s="42"/>
      <c r="AF625" s="42"/>
      <c r="AG625" s="42"/>
    </row>
    <row r="626" spans="1:33">
      <c r="A626" s="42"/>
      <c r="B626" s="42"/>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c r="AA626" s="42"/>
      <c r="AB626" s="42"/>
      <c r="AC626" s="42"/>
      <c r="AD626" s="42"/>
      <c r="AE626" s="42"/>
      <c r="AF626" s="42"/>
      <c r="AG626" s="42"/>
    </row>
    <row r="627" spans="1:33">
      <c r="A627" s="42"/>
      <c r="B627" s="42"/>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c r="AA627" s="42"/>
      <c r="AB627" s="42"/>
      <c r="AC627" s="42"/>
      <c r="AD627" s="42"/>
      <c r="AE627" s="42"/>
      <c r="AF627" s="42"/>
      <c r="AG627" s="42"/>
    </row>
    <row r="628" spans="1:33">
      <c r="A628" s="42"/>
      <c r="B628" s="42"/>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c r="AA628" s="42"/>
      <c r="AB628" s="42"/>
      <c r="AC628" s="42"/>
      <c r="AD628" s="42"/>
      <c r="AE628" s="42"/>
      <c r="AF628" s="42"/>
      <c r="AG628" s="42"/>
    </row>
    <row r="629" spans="1:33">
      <c r="A629" s="42"/>
      <c r="B629" s="42"/>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c r="AA629" s="42"/>
      <c r="AB629" s="42"/>
      <c r="AC629" s="42"/>
      <c r="AD629" s="42"/>
      <c r="AE629" s="42"/>
      <c r="AF629" s="42"/>
      <c r="AG629" s="42"/>
    </row>
    <row r="630" spans="1:33">
      <c r="A630" s="42"/>
      <c r="B630" s="42"/>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c r="AA630" s="42"/>
      <c r="AB630" s="42"/>
      <c r="AC630" s="42"/>
      <c r="AD630" s="42"/>
      <c r="AE630" s="42"/>
      <c r="AF630" s="42"/>
      <c r="AG630" s="42"/>
    </row>
    <row r="631" spans="1:33">
      <c r="A631" s="42"/>
      <c r="B631" s="42"/>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c r="AA631" s="42"/>
      <c r="AB631" s="42"/>
      <c r="AC631" s="42"/>
      <c r="AD631" s="42"/>
      <c r="AE631" s="42"/>
      <c r="AF631" s="42"/>
      <c r="AG631" s="42"/>
    </row>
    <row r="632" spans="1:33">
      <c r="A632" s="42"/>
      <c r="B632" s="42"/>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c r="AA632" s="42"/>
      <c r="AB632" s="42"/>
      <c r="AC632" s="42"/>
      <c r="AD632" s="42"/>
      <c r="AE632" s="42"/>
      <c r="AF632" s="42"/>
      <c r="AG632" s="42"/>
    </row>
    <row r="633" spans="1:33">
      <c r="A633" s="42"/>
      <c r="B633" s="42"/>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c r="AA633" s="42"/>
      <c r="AB633" s="42"/>
      <c r="AC633" s="42"/>
      <c r="AD633" s="42"/>
      <c r="AE633" s="42"/>
      <c r="AF633" s="42"/>
      <c r="AG633" s="42"/>
    </row>
    <row r="634" spans="1:33">
      <c r="A634" s="42"/>
      <c r="B634" s="42"/>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c r="AA634" s="42"/>
      <c r="AB634" s="42"/>
      <c r="AC634" s="42"/>
      <c r="AD634" s="42"/>
      <c r="AE634" s="42"/>
      <c r="AF634" s="42"/>
      <c r="AG634" s="42"/>
    </row>
    <row r="635" spans="1:33">
      <c r="A635" s="42"/>
      <c r="B635" s="42"/>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c r="AA635" s="42"/>
      <c r="AB635" s="42"/>
      <c r="AC635" s="42"/>
      <c r="AD635" s="42"/>
      <c r="AE635" s="42"/>
      <c r="AF635" s="42"/>
      <c r="AG635" s="42"/>
    </row>
    <row r="636" spans="1:33">
      <c r="A636" s="42"/>
      <c r="B636" s="42"/>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c r="AA636" s="42"/>
      <c r="AB636" s="42"/>
      <c r="AC636" s="42"/>
      <c r="AD636" s="42"/>
      <c r="AE636" s="42"/>
      <c r="AF636" s="42"/>
      <c r="AG636" s="42"/>
    </row>
    <row r="637" spans="1:33">
      <c r="A637" s="42"/>
      <c r="B637" s="42"/>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c r="AA637" s="42"/>
      <c r="AB637" s="42"/>
      <c r="AC637" s="42"/>
      <c r="AD637" s="42"/>
      <c r="AE637" s="42"/>
      <c r="AF637" s="42"/>
      <c r="AG637" s="42"/>
    </row>
    <row r="638" spans="1:33">
      <c r="A638" s="42"/>
      <c r="B638" s="42"/>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c r="AA638" s="42"/>
      <c r="AB638" s="42"/>
      <c r="AC638" s="42"/>
      <c r="AD638" s="42"/>
      <c r="AE638" s="42"/>
      <c r="AF638" s="42"/>
      <c r="AG638" s="42"/>
    </row>
    <row r="639" spans="1:33">
      <c r="A639" s="42"/>
      <c r="B639" s="42"/>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c r="AA639" s="42"/>
      <c r="AB639" s="42"/>
      <c r="AC639" s="42"/>
      <c r="AD639" s="42"/>
      <c r="AE639" s="42"/>
      <c r="AF639" s="42"/>
      <c r="AG639" s="42"/>
    </row>
    <row r="640" spans="1:33">
      <c r="A640" s="42"/>
      <c r="B640" s="42"/>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c r="AA640" s="42"/>
      <c r="AB640" s="42"/>
      <c r="AC640" s="42"/>
      <c r="AD640" s="42"/>
      <c r="AE640" s="42"/>
      <c r="AF640" s="42"/>
      <c r="AG640" s="42"/>
    </row>
    <row r="641" spans="1:33">
      <c r="A641" s="42"/>
      <c r="B641" s="42"/>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c r="AA641" s="42"/>
      <c r="AB641" s="42"/>
      <c r="AC641" s="42"/>
      <c r="AD641" s="42"/>
      <c r="AE641" s="42"/>
      <c r="AF641" s="42"/>
      <c r="AG641" s="42"/>
    </row>
    <row r="642" spans="1:33">
      <c r="A642" s="42"/>
      <c r="B642" s="42"/>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c r="AA642" s="42"/>
      <c r="AB642" s="42"/>
      <c r="AC642" s="42"/>
      <c r="AD642" s="42"/>
      <c r="AE642" s="42"/>
      <c r="AF642" s="42"/>
      <c r="AG642" s="42"/>
    </row>
    <row r="643" spans="1:33">
      <c r="A643" s="42"/>
      <c r="B643" s="42"/>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c r="AA643" s="42"/>
      <c r="AB643" s="42"/>
      <c r="AC643" s="42"/>
      <c r="AD643" s="42"/>
      <c r="AE643" s="42"/>
      <c r="AF643" s="42"/>
      <c r="AG643" s="42"/>
    </row>
    <row r="644" spans="1:33">
      <c r="A644" s="42"/>
      <c r="B644" s="42"/>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c r="AA644" s="42"/>
      <c r="AB644" s="42"/>
      <c r="AC644" s="42"/>
      <c r="AD644" s="42"/>
      <c r="AE644" s="42"/>
      <c r="AF644" s="42"/>
      <c r="AG644" s="42"/>
    </row>
    <row r="645" spans="1:33">
      <c r="A645" s="42"/>
      <c r="B645" s="42"/>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c r="AA645" s="42"/>
      <c r="AB645" s="42"/>
      <c r="AC645" s="42"/>
      <c r="AD645" s="42"/>
      <c r="AE645" s="42"/>
      <c r="AF645" s="42"/>
      <c r="AG645" s="42"/>
    </row>
    <row r="646" spans="1:33">
      <c r="A646" s="42"/>
      <c r="B646" s="42"/>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c r="AA646" s="42"/>
      <c r="AB646" s="42"/>
      <c r="AC646" s="42"/>
      <c r="AD646" s="42"/>
      <c r="AE646" s="42"/>
      <c r="AF646" s="42"/>
      <c r="AG646" s="42"/>
    </row>
    <row r="647" spans="1:33">
      <c r="A647" s="42"/>
      <c r="B647" s="42"/>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c r="AA647" s="42"/>
      <c r="AB647" s="42"/>
      <c r="AC647" s="42"/>
      <c r="AD647" s="42"/>
      <c r="AE647" s="42"/>
      <c r="AF647" s="42"/>
      <c r="AG647" s="42"/>
    </row>
    <row r="648" spans="1:33">
      <c r="A648" s="42"/>
      <c r="B648" s="42"/>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c r="AA648" s="42"/>
      <c r="AB648" s="42"/>
      <c r="AC648" s="42"/>
      <c r="AD648" s="42"/>
      <c r="AE648" s="42"/>
      <c r="AF648" s="42"/>
      <c r="AG648" s="42"/>
    </row>
    <row r="649" spans="1:33">
      <c r="A649" s="42"/>
      <c r="B649" s="42"/>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c r="AA649" s="42"/>
      <c r="AB649" s="42"/>
      <c r="AC649" s="42"/>
      <c r="AD649" s="42"/>
      <c r="AE649" s="42"/>
      <c r="AF649" s="42"/>
      <c r="AG649" s="42"/>
    </row>
    <row r="650" spans="1:33">
      <c r="A650" s="42"/>
      <c r="B650" s="42"/>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c r="AA650" s="42"/>
      <c r="AB650" s="42"/>
      <c r="AC650" s="42"/>
      <c r="AD650" s="42"/>
      <c r="AE650" s="42"/>
      <c r="AF650" s="42"/>
      <c r="AG650" s="42"/>
    </row>
    <row r="651" spans="1:33">
      <c r="A651" s="42"/>
      <c r="B651" s="42"/>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c r="AA651" s="42"/>
      <c r="AB651" s="42"/>
      <c r="AC651" s="42"/>
      <c r="AD651" s="42"/>
      <c r="AE651" s="42"/>
      <c r="AF651" s="42"/>
      <c r="AG651" s="42"/>
    </row>
    <row r="652" spans="1:33">
      <c r="A652" s="42"/>
      <c r="B652" s="42"/>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c r="AA652" s="42"/>
      <c r="AB652" s="42"/>
      <c r="AC652" s="42"/>
      <c r="AD652" s="42"/>
      <c r="AE652" s="42"/>
      <c r="AF652" s="42"/>
      <c r="AG652" s="42"/>
    </row>
    <row r="653" spans="1:33">
      <c r="A653" s="42"/>
      <c r="B653" s="42"/>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c r="AA653" s="42"/>
      <c r="AB653" s="42"/>
      <c r="AC653" s="42"/>
      <c r="AD653" s="42"/>
      <c r="AE653" s="42"/>
      <c r="AF653" s="42"/>
      <c r="AG653" s="42"/>
    </row>
    <row r="654" spans="1:33">
      <c r="A654" s="42"/>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c r="AA654" s="42"/>
      <c r="AB654" s="42"/>
      <c r="AC654" s="42"/>
      <c r="AD654" s="42"/>
      <c r="AE654" s="42"/>
      <c r="AF654" s="42"/>
      <c r="AG654" s="42"/>
    </row>
    <row r="655" spans="1:33">
      <c r="A655" s="42"/>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c r="AA655" s="42"/>
      <c r="AB655" s="42"/>
      <c r="AC655" s="42"/>
      <c r="AD655" s="42"/>
      <c r="AE655" s="42"/>
      <c r="AF655" s="42"/>
      <c r="AG655" s="42"/>
    </row>
    <row r="656" spans="1:33">
      <c r="A656" s="42"/>
      <c r="B656" s="42"/>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c r="AA656" s="42"/>
      <c r="AB656" s="42"/>
      <c r="AC656" s="42"/>
      <c r="AD656" s="42"/>
      <c r="AE656" s="42"/>
      <c r="AF656" s="42"/>
      <c r="AG656" s="42"/>
    </row>
    <row r="657" spans="1:33">
      <c r="A657" s="42"/>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c r="AA657" s="42"/>
      <c r="AB657" s="42"/>
      <c r="AC657" s="42"/>
      <c r="AD657" s="42"/>
      <c r="AE657" s="42"/>
      <c r="AF657" s="42"/>
      <c r="AG657" s="42"/>
    </row>
    <row r="658" spans="1:33">
      <c r="A658" s="42"/>
      <c r="B658" s="42"/>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c r="AA658" s="42"/>
      <c r="AB658" s="42"/>
      <c r="AC658" s="42"/>
      <c r="AD658" s="42"/>
      <c r="AE658" s="42"/>
      <c r="AF658" s="42"/>
      <c r="AG658" s="42"/>
    </row>
    <row r="659" spans="1:33">
      <c r="A659" s="42"/>
      <c r="B659" s="42"/>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c r="AA659" s="42"/>
      <c r="AB659" s="42"/>
      <c r="AC659" s="42"/>
      <c r="AD659" s="42"/>
      <c r="AE659" s="42"/>
      <c r="AF659" s="42"/>
      <c r="AG659" s="42"/>
    </row>
    <row r="660" spans="1:33">
      <c r="A660" s="42"/>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c r="AA660" s="42"/>
      <c r="AB660" s="42"/>
      <c r="AC660" s="42"/>
      <c r="AD660" s="42"/>
      <c r="AE660" s="42"/>
      <c r="AF660" s="42"/>
      <c r="AG660" s="42"/>
    </row>
    <row r="661" spans="1:33">
      <c r="A661" s="42"/>
      <c r="B661" s="42"/>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c r="AA661" s="42"/>
      <c r="AB661" s="42"/>
      <c r="AC661" s="42"/>
      <c r="AD661" s="42"/>
      <c r="AE661" s="42"/>
      <c r="AF661" s="42"/>
      <c r="AG661" s="42"/>
    </row>
    <row r="662" spans="1:33">
      <c r="A662" s="42"/>
      <c r="B662" s="42"/>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c r="AA662" s="42"/>
      <c r="AB662" s="42"/>
      <c r="AC662" s="42"/>
      <c r="AD662" s="42"/>
      <c r="AE662" s="42"/>
      <c r="AF662" s="42"/>
      <c r="AG662" s="42"/>
    </row>
    <row r="663" spans="1:33">
      <c r="A663" s="42"/>
      <c r="B663" s="42"/>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c r="AA663" s="42"/>
      <c r="AB663" s="42"/>
      <c r="AC663" s="42"/>
      <c r="AD663" s="42"/>
      <c r="AE663" s="42"/>
      <c r="AF663" s="42"/>
      <c r="AG663" s="42"/>
    </row>
    <row r="664" spans="1:33">
      <c r="A664" s="42"/>
      <c r="B664" s="42"/>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c r="AA664" s="42"/>
      <c r="AB664" s="42"/>
      <c r="AC664" s="42"/>
      <c r="AD664" s="42"/>
      <c r="AE664" s="42"/>
      <c r="AF664" s="42"/>
      <c r="AG664" s="42"/>
    </row>
    <row r="665" spans="1:33">
      <c r="A665" s="42"/>
      <c r="B665" s="42"/>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c r="AA665" s="42"/>
      <c r="AB665" s="42"/>
      <c r="AC665" s="42"/>
      <c r="AD665" s="42"/>
      <c r="AE665" s="42"/>
      <c r="AF665" s="42"/>
      <c r="AG665" s="42"/>
    </row>
    <row r="666" spans="1:33">
      <c r="A666" s="42"/>
      <c r="B666" s="42"/>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c r="AA666" s="42"/>
      <c r="AB666" s="42"/>
      <c r="AC666" s="42"/>
      <c r="AD666" s="42"/>
      <c r="AE666" s="42"/>
      <c r="AF666" s="42"/>
      <c r="AG666" s="42"/>
    </row>
    <row r="667" spans="1:33">
      <c r="A667" s="42"/>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c r="AA667" s="42"/>
      <c r="AB667" s="42"/>
      <c r="AC667" s="42"/>
      <c r="AD667" s="42"/>
      <c r="AE667" s="42"/>
      <c r="AF667" s="42"/>
      <c r="AG667" s="42"/>
    </row>
    <row r="668" spans="1:33">
      <c r="A668" s="42"/>
      <c r="B668" s="42"/>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c r="AA668" s="42"/>
      <c r="AB668" s="42"/>
      <c r="AC668" s="42"/>
      <c r="AD668" s="42"/>
      <c r="AE668" s="42"/>
      <c r="AF668" s="42"/>
      <c r="AG668" s="42"/>
    </row>
    <row r="669" spans="1:33">
      <c r="A669" s="42"/>
      <c r="B669" s="42"/>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c r="AA669" s="42"/>
      <c r="AB669" s="42"/>
      <c r="AC669" s="42"/>
      <c r="AD669" s="42"/>
      <c r="AE669" s="42"/>
      <c r="AF669" s="42"/>
      <c r="AG669" s="42"/>
    </row>
    <row r="670" spans="1:33">
      <c r="A670" s="42"/>
      <c r="B670" s="42"/>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c r="AA670" s="42"/>
      <c r="AB670" s="42"/>
      <c r="AC670" s="42"/>
      <c r="AD670" s="42"/>
      <c r="AE670" s="42"/>
      <c r="AF670" s="42"/>
      <c r="AG670" s="42"/>
    </row>
    <row r="671" spans="1:33">
      <c r="A671" s="42"/>
      <c r="B671" s="42"/>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c r="AA671" s="42"/>
      <c r="AB671" s="42"/>
      <c r="AC671" s="42"/>
      <c r="AD671" s="42"/>
      <c r="AE671" s="42"/>
      <c r="AF671" s="42"/>
      <c r="AG671" s="42"/>
    </row>
    <row r="672" spans="1:33">
      <c r="A672" s="42"/>
      <c r="B672" s="42"/>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c r="AA672" s="42"/>
      <c r="AB672" s="42"/>
      <c r="AC672" s="42"/>
      <c r="AD672" s="42"/>
      <c r="AE672" s="42"/>
      <c r="AF672" s="42"/>
      <c r="AG672" s="42"/>
    </row>
    <row r="673" spans="1:33">
      <c r="A673" s="42"/>
      <c r="B673" s="42"/>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c r="AA673" s="42"/>
      <c r="AB673" s="42"/>
      <c r="AC673" s="42"/>
      <c r="AD673" s="42"/>
      <c r="AE673" s="42"/>
      <c r="AF673" s="42"/>
      <c r="AG673" s="42"/>
    </row>
    <row r="674" spans="1:33">
      <c r="A674" s="42"/>
      <c r="B674" s="42"/>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c r="AA674" s="42"/>
      <c r="AB674" s="42"/>
      <c r="AC674" s="42"/>
      <c r="AD674" s="42"/>
      <c r="AE674" s="42"/>
      <c r="AF674" s="42"/>
      <c r="AG674" s="42"/>
    </row>
    <row r="675" spans="1:33">
      <c r="A675" s="42"/>
      <c r="B675" s="42"/>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c r="AA675" s="42"/>
      <c r="AB675" s="42"/>
      <c r="AC675" s="42"/>
      <c r="AD675" s="42"/>
      <c r="AE675" s="42"/>
      <c r="AF675" s="42"/>
      <c r="AG675" s="42"/>
    </row>
    <row r="676" spans="1:33">
      <c r="A676" s="42"/>
      <c r="B676" s="42"/>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c r="AA676" s="42"/>
      <c r="AB676" s="42"/>
      <c r="AC676" s="42"/>
      <c r="AD676" s="42"/>
      <c r="AE676" s="42"/>
      <c r="AF676" s="42"/>
      <c r="AG676" s="42"/>
    </row>
    <row r="677" spans="1:33">
      <c r="A677" s="42"/>
      <c r="B677" s="42"/>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c r="AA677" s="42"/>
      <c r="AB677" s="42"/>
      <c r="AC677" s="42"/>
      <c r="AD677" s="42"/>
      <c r="AE677" s="42"/>
      <c r="AF677" s="42"/>
      <c r="AG677" s="42"/>
    </row>
    <row r="678" spans="1:33">
      <c r="A678" s="42"/>
      <c r="B678" s="42"/>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c r="AA678" s="42"/>
      <c r="AB678" s="42"/>
      <c r="AC678" s="42"/>
      <c r="AD678" s="42"/>
      <c r="AE678" s="42"/>
      <c r="AF678" s="42"/>
      <c r="AG678" s="42"/>
    </row>
    <row r="679" spans="1:33">
      <c r="A679" s="42"/>
      <c r="B679" s="42"/>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c r="AA679" s="42"/>
      <c r="AB679" s="42"/>
      <c r="AC679" s="42"/>
      <c r="AD679" s="42"/>
      <c r="AE679" s="42"/>
      <c r="AF679" s="42"/>
      <c r="AG679" s="42"/>
    </row>
    <row r="680" spans="1:33">
      <c r="A680" s="42"/>
      <c r="B680" s="42"/>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c r="AA680" s="42"/>
      <c r="AB680" s="42"/>
      <c r="AC680" s="42"/>
      <c r="AD680" s="42"/>
      <c r="AE680" s="42"/>
      <c r="AF680" s="42"/>
      <c r="AG680" s="42"/>
    </row>
    <row r="681" spans="1:33">
      <c r="A681" s="42"/>
      <c r="B681" s="42"/>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c r="AA681" s="42"/>
      <c r="AB681" s="42"/>
      <c r="AC681" s="42"/>
      <c r="AD681" s="42"/>
      <c r="AE681" s="42"/>
      <c r="AF681" s="42"/>
      <c r="AG681" s="42"/>
    </row>
    <row r="682" spans="1:33">
      <c r="A682" s="42"/>
      <c r="B682" s="42"/>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c r="AA682" s="42"/>
      <c r="AB682" s="42"/>
      <c r="AC682" s="42"/>
      <c r="AD682" s="42"/>
      <c r="AE682" s="42"/>
      <c r="AF682" s="42"/>
      <c r="AG682" s="42"/>
    </row>
    <row r="683" spans="1:33">
      <c r="A683" s="42"/>
      <c r="B683" s="42"/>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c r="AA683" s="42"/>
      <c r="AB683" s="42"/>
      <c r="AC683" s="42"/>
      <c r="AD683" s="42"/>
      <c r="AE683" s="42"/>
      <c r="AF683" s="42"/>
      <c r="AG683" s="42"/>
    </row>
    <row r="684" spans="1:33">
      <c r="A684" s="42"/>
      <c r="B684" s="42"/>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c r="AA684" s="42"/>
      <c r="AB684" s="42"/>
      <c r="AC684" s="42"/>
      <c r="AD684" s="42"/>
      <c r="AE684" s="42"/>
      <c r="AF684" s="42"/>
      <c r="AG684" s="42"/>
    </row>
    <row r="685" spans="1:33">
      <c r="A685" s="42"/>
      <c r="B685" s="42"/>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c r="AA685" s="42"/>
      <c r="AB685" s="42"/>
      <c r="AC685" s="42"/>
      <c r="AD685" s="42"/>
      <c r="AE685" s="42"/>
      <c r="AF685" s="42"/>
      <c r="AG685" s="42"/>
    </row>
    <row r="686" spans="1:33">
      <c r="A686" s="42"/>
      <c r="B686" s="42"/>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c r="AA686" s="42"/>
      <c r="AB686" s="42"/>
      <c r="AC686" s="42"/>
      <c r="AD686" s="42"/>
      <c r="AE686" s="42"/>
      <c r="AF686" s="42"/>
      <c r="AG686" s="42"/>
    </row>
    <row r="687" spans="1:33">
      <c r="A687" s="42"/>
      <c r="B687" s="42"/>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c r="AA687" s="42"/>
      <c r="AB687" s="42"/>
      <c r="AC687" s="42"/>
      <c r="AD687" s="42"/>
      <c r="AE687" s="42"/>
      <c r="AF687" s="42"/>
      <c r="AG687" s="42"/>
    </row>
    <row r="688" spans="1:33">
      <c r="A688" s="42"/>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c r="AA688" s="42"/>
      <c r="AB688" s="42"/>
      <c r="AC688" s="42"/>
      <c r="AD688" s="42"/>
      <c r="AE688" s="42"/>
      <c r="AF688" s="42"/>
      <c r="AG688" s="42"/>
    </row>
    <row r="689" spans="1:33">
      <c r="A689" s="42"/>
      <c r="B689" s="42"/>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c r="AA689" s="42"/>
      <c r="AB689" s="42"/>
      <c r="AC689" s="42"/>
      <c r="AD689" s="42"/>
      <c r="AE689" s="42"/>
      <c r="AF689" s="42"/>
      <c r="AG689" s="42"/>
    </row>
    <row r="690" spans="1:33">
      <c r="A690" s="42"/>
      <c r="B690" s="42"/>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c r="AA690" s="42"/>
      <c r="AB690" s="42"/>
      <c r="AC690" s="42"/>
      <c r="AD690" s="42"/>
      <c r="AE690" s="42"/>
      <c r="AF690" s="42"/>
      <c r="AG690" s="42"/>
    </row>
    <row r="691" spans="1:33">
      <c r="A691" s="42"/>
      <c r="B691" s="42"/>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c r="AA691" s="42"/>
      <c r="AB691" s="42"/>
      <c r="AC691" s="42"/>
      <c r="AD691" s="42"/>
      <c r="AE691" s="42"/>
      <c r="AF691" s="42"/>
      <c r="AG691" s="42"/>
    </row>
    <row r="692" spans="1:33">
      <c r="A692" s="42"/>
      <c r="B692" s="42"/>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c r="AA692" s="42"/>
      <c r="AB692" s="42"/>
      <c r="AC692" s="42"/>
      <c r="AD692" s="42"/>
      <c r="AE692" s="42"/>
      <c r="AF692" s="42"/>
      <c r="AG692" s="42"/>
    </row>
    <row r="693" spans="1:33">
      <c r="A693" s="42"/>
      <c r="B693" s="42"/>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c r="AA693" s="42"/>
      <c r="AB693" s="42"/>
      <c r="AC693" s="42"/>
      <c r="AD693" s="42"/>
      <c r="AE693" s="42"/>
      <c r="AF693" s="42"/>
      <c r="AG693" s="42"/>
    </row>
    <row r="694" spans="1:33">
      <c r="A694" s="42"/>
      <c r="B694" s="42"/>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c r="AA694" s="42"/>
      <c r="AB694" s="42"/>
      <c r="AC694" s="42"/>
      <c r="AD694" s="42"/>
      <c r="AE694" s="42"/>
      <c r="AF694" s="42"/>
      <c r="AG694" s="42"/>
    </row>
    <row r="695" spans="1:33">
      <c r="A695" s="42"/>
      <c r="B695" s="42"/>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c r="AA695" s="42"/>
      <c r="AB695" s="42"/>
      <c r="AC695" s="42"/>
      <c r="AD695" s="42"/>
      <c r="AE695" s="42"/>
      <c r="AF695" s="42"/>
      <c r="AG695" s="42"/>
    </row>
    <row r="696" spans="1:33">
      <c r="A696" s="42"/>
      <c r="B696" s="42"/>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c r="AA696" s="42"/>
      <c r="AB696" s="42"/>
      <c r="AC696" s="42"/>
      <c r="AD696" s="42"/>
      <c r="AE696" s="42"/>
      <c r="AF696" s="42"/>
      <c r="AG696" s="42"/>
    </row>
    <row r="697" spans="1:33">
      <c r="A697" s="42"/>
      <c r="B697" s="42"/>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c r="AA697" s="42"/>
      <c r="AB697" s="42"/>
      <c r="AC697" s="42"/>
      <c r="AD697" s="42"/>
      <c r="AE697" s="42"/>
      <c r="AF697" s="42"/>
      <c r="AG697" s="42"/>
    </row>
    <row r="698" spans="1:33">
      <c r="A698" s="42"/>
      <c r="B698" s="42"/>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c r="AA698" s="42"/>
      <c r="AB698" s="42"/>
      <c r="AC698" s="42"/>
      <c r="AD698" s="42"/>
      <c r="AE698" s="42"/>
      <c r="AF698" s="42"/>
      <c r="AG698" s="42"/>
    </row>
    <row r="699" spans="1:33">
      <c r="A699" s="42"/>
      <c r="B699" s="42"/>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c r="AA699" s="42"/>
      <c r="AB699" s="42"/>
      <c r="AC699" s="42"/>
      <c r="AD699" s="42"/>
      <c r="AE699" s="42"/>
      <c r="AF699" s="42"/>
      <c r="AG699" s="42"/>
    </row>
    <row r="700" spans="1:33">
      <c r="A700" s="42"/>
      <c r="B700" s="42"/>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c r="AA700" s="42"/>
      <c r="AB700" s="42"/>
      <c r="AC700" s="42"/>
      <c r="AD700" s="42"/>
      <c r="AE700" s="42"/>
      <c r="AF700" s="42"/>
      <c r="AG700" s="42"/>
    </row>
    <row r="701" spans="1:33">
      <c r="A701" s="42"/>
      <c r="B701" s="42"/>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c r="AA701" s="42"/>
      <c r="AB701" s="42"/>
      <c r="AC701" s="42"/>
      <c r="AD701" s="42"/>
      <c r="AE701" s="42"/>
      <c r="AF701" s="42"/>
      <c r="AG701" s="42"/>
    </row>
    <row r="702" spans="1:33">
      <c r="A702" s="42"/>
      <c r="B702" s="42"/>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c r="AA702" s="42"/>
      <c r="AB702" s="42"/>
      <c r="AC702" s="42"/>
      <c r="AD702" s="42"/>
      <c r="AE702" s="42"/>
      <c r="AF702" s="42"/>
      <c r="AG702" s="42"/>
    </row>
    <row r="703" spans="1:33">
      <c r="A703" s="42"/>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c r="AA703" s="42"/>
      <c r="AB703" s="42"/>
      <c r="AC703" s="42"/>
      <c r="AD703" s="42"/>
      <c r="AE703" s="42"/>
      <c r="AF703" s="42"/>
      <c r="AG703" s="42"/>
    </row>
    <row r="704" spans="1:33">
      <c r="A704" s="42"/>
      <c r="B704" s="42"/>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c r="AA704" s="42"/>
      <c r="AB704" s="42"/>
      <c r="AC704" s="42"/>
      <c r="AD704" s="42"/>
      <c r="AE704" s="42"/>
      <c r="AF704" s="42"/>
      <c r="AG704" s="42"/>
    </row>
    <row r="705" spans="1:33">
      <c r="A705" s="42"/>
      <c r="B705" s="42"/>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c r="AA705" s="42"/>
      <c r="AB705" s="42"/>
      <c r="AC705" s="42"/>
      <c r="AD705" s="42"/>
      <c r="AE705" s="42"/>
      <c r="AF705" s="42"/>
      <c r="AG705" s="42"/>
    </row>
    <row r="706" spans="1:33">
      <c r="A706" s="42"/>
      <c r="B706" s="42"/>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c r="AA706" s="42"/>
      <c r="AB706" s="42"/>
      <c r="AC706" s="42"/>
      <c r="AD706" s="42"/>
      <c r="AE706" s="42"/>
      <c r="AF706" s="42"/>
      <c r="AG706" s="42"/>
    </row>
    <row r="707" spans="1:33">
      <c r="A707" s="42"/>
      <c r="B707" s="42"/>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c r="AA707" s="42"/>
      <c r="AB707" s="42"/>
      <c r="AC707" s="42"/>
      <c r="AD707" s="42"/>
      <c r="AE707" s="42"/>
      <c r="AF707" s="42"/>
      <c r="AG707" s="42"/>
    </row>
    <row r="708" spans="1:33">
      <c r="A708" s="42"/>
      <c r="B708" s="42"/>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c r="AA708" s="42"/>
      <c r="AB708" s="42"/>
      <c r="AC708" s="42"/>
      <c r="AD708" s="42"/>
      <c r="AE708" s="42"/>
      <c r="AF708" s="42"/>
      <c r="AG708" s="42"/>
    </row>
    <row r="709" spans="1:33">
      <c r="A709" s="42"/>
      <c r="B709" s="42"/>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c r="AA709" s="42"/>
      <c r="AB709" s="42"/>
      <c r="AC709" s="42"/>
      <c r="AD709" s="42"/>
      <c r="AE709" s="42"/>
      <c r="AF709" s="42"/>
      <c r="AG709" s="42"/>
    </row>
    <row r="710" spans="1:33">
      <c r="A710" s="42"/>
      <c r="B710" s="42"/>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c r="AA710" s="42"/>
      <c r="AB710" s="42"/>
      <c r="AC710" s="42"/>
      <c r="AD710" s="42"/>
      <c r="AE710" s="42"/>
      <c r="AF710" s="42"/>
      <c r="AG710" s="42"/>
    </row>
    <row r="711" spans="1:33">
      <c r="A711" s="42"/>
      <c r="B711" s="42"/>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c r="AA711" s="42"/>
      <c r="AB711" s="42"/>
      <c r="AC711" s="42"/>
      <c r="AD711" s="42"/>
      <c r="AE711" s="42"/>
      <c r="AF711" s="42"/>
      <c r="AG711" s="42"/>
    </row>
    <row r="712" spans="1:33">
      <c r="A712" s="42"/>
      <c r="B712" s="42"/>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c r="AA712" s="42"/>
      <c r="AB712" s="42"/>
      <c r="AC712" s="42"/>
      <c r="AD712" s="42"/>
      <c r="AE712" s="42"/>
      <c r="AF712" s="42"/>
      <c r="AG712" s="42"/>
    </row>
    <row r="713" spans="1:33">
      <c r="A713" s="42"/>
      <c r="B713" s="42"/>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c r="AA713" s="42"/>
      <c r="AB713" s="42"/>
      <c r="AC713" s="42"/>
      <c r="AD713" s="42"/>
      <c r="AE713" s="42"/>
      <c r="AF713" s="42"/>
      <c r="AG713" s="42"/>
    </row>
    <row r="714" spans="1:33">
      <c r="A714" s="42"/>
      <c r="B714" s="42"/>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c r="AA714" s="42"/>
      <c r="AB714" s="42"/>
      <c r="AC714" s="42"/>
      <c r="AD714" s="42"/>
      <c r="AE714" s="42"/>
      <c r="AF714" s="42"/>
      <c r="AG714" s="42"/>
    </row>
    <row r="715" spans="1:33">
      <c r="A715" s="42"/>
      <c r="B715" s="42"/>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c r="AA715" s="42"/>
      <c r="AB715" s="42"/>
      <c r="AC715" s="42"/>
      <c r="AD715" s="42"/>
      <c r="AE715" s="42"/>
      <c r="AF715" s="42"/>
      <c r="AG715" s="42"/>
    </row>
    <row r="716" spans="1:33">
      <c r="A716" s="42"/>
      <c r="B716" s="42"/>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c r="AA716" s="42"/>
      <c r="AB716" s="42"/>
      <c r="AC716" s="42"/>
      <c r="AD716" s="42"/>
      <c r="AE716" s="42"/>
      <c r="AF716" s="42"/>
      <c r="AG716" s="42"/>
    </row>
    <row r="717" spans="1:33">
      <c r="A717" s="42"/>
      <c r="B717" s="42"/>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c r="AA717" s="42"/>
      <c r="AB717" s="42"/>
      <c r="AC717" s="42"/>
      <c r="AD717" s="42"/>
      <c r="AE717" s="42"/>
      <c r="AF717" s="42"/>
      <c r="AG717" s="42"/>
    </row>
    <row r="718" spans="1:33">
      <c r="A718" s="42"/>
      <c r="B718" s="42"/>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c r="AA718" s="42"/>
      <c r="AB718" s="42"/>
      <c r="AC718" s="42"/>
      <c r="AD718" s="42"/>
      <c r="AE718" s="42"/>
      <c r="AF718" s="42"/>
      <c r="AG718" s="42"/>
    </row>
    <row r="719" spans="1:33">
      <c r="A719" s="42"/>
      <c r="B719" s="42"/>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c r="AA719" s="42"/>
      <c r="AB719" s="42"/>
      <c r="AC719" s="42"/>
      <c r="AD719" s="42"/>
      <c r="AE719" s="42"/>
      <c r="AF719" s="42"/>
      <c r="AG719" s="42"/>
    </row>
    <row r="720" spans="1:33">
      <c r="A720" s="42"/>
      <c r="B720" s="42"/>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c r="AA720" s="42"/>
      <c r="AB720" s="42"/>
      <c r="AC720" s="42"/>
      <c r="AD720" s="42"/>
      <c r="AE720" s="42"/>
      <c r="AF720" s="42"/>
      <c r="AG720" s="42"/>
    </row>
    <row r="721" spans="1:33">
      <c r="A721" s="42"/>
      <c r="B721" s="42"/>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c r="AA721" s="42"/>
      <c r="AB721" s="42"/>
      <c r="AC721" s="42"/>
      <c r="AD721" s="42"/>
      <c r="AE721" s="42"/>
      <c r="AF721" s="42"/>
      <c r="AG721" s="42"/>
    </row>
    <row r="722" spans="1:33">
      <c r="A722" s="42"/>
      <c r="B722" s="42"/>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c r="AA722" s="42"/>
      <c r="AB722" s="42"/>
      <c r="AC722" s="42"/>
      <c r="AD722" s="42"/>
      <c r="AE722" s="42"/>
      <c r="AF722" s="42"/>
      <c r="AG722" s="42"/>
    </row>
    <row r="723" spans="1:33">
      <c r="A723" s="42"/>
      <c r="B723" s="42"/>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c r="AA723" s="42"/>
      <c r="AB723" s="42"/>
      <c r="AC723" s="42"/>
      <c r="AD723" s="42"/>
      <c r="AE723" s="42"/>
      <c r="AF723" s="42"/>
      <c r="AG723" s="42"/>
    </row>
    <row r="724" spans="1:33">
      <c r="A724" s="42"/>
      <c r="B724" s="42"/>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c r="AA724" s="42"/>
      <c r="AB724" s="42"/>
      <c r="AC724" s="42"/>
      <c r="AD724" s="42"/>
      <c r="AE724" s="42"/>
      <c r="AF724" s="42"/>
      <c r="AG724" s="42"/>
    </row>
    <row r="725" spans="1:33">
      <c r="A725" s="42"/>
      <c r="B725" s="42"/>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c r="AA725" s="42"/>
      <c r="AB725" s="42"/>
      <c r="AC725" s="42"/>
      <c r="AD725" s="42"/>
      <c r="AE725" s="42"/>
      <c r="AF725" s="42"/>
      <c r="AG725" s="42"/>
    </row>
    <row r="726" spans="1:33">
      <c r="A726" s="42"/>
      <c r="B726" s="42"/>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c r="AA726" s="42"/>
      <c r="AB726" s="42"/>
      <c r="AC726" s="42"/>
      <c r="AD726" s="42"/>
      <c r="AE726" s="42"/>
      <c r="AF726" s="42"/>
      <c r="AG726" s="42"/>
    </row>
    <row r="727" spans="1:33">
      <c r="A727" s="42"/>
      <c r="B727" s="42"/>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c r="AA727" s="42"/>
      <c r="AB727" s="42"/>
      <c r="AC727" s="42"/>
      <c r="AD727" s="42"/>
      <c r="AE727" s="42"/>
      <c r="AF727" s="42"/>
      <c r="AG727" s="42"/>
    </row>
    <row r="728" spans="1:33">
      <c r="A728" s="42"/>
      <c r="B728" s="42"/>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c r="AA728" s="42"/>
      <c r="AB728" s="42"/>
      <c r="AC728" s="42"/>
      <c r="AD728" s="42"/>
      <c r="AE728" s="42"/>
      <c r="AF728" s="42"/>
      <c r="AG728" s="42"/>
    </row>
    <row r="729" spans="1:33">
      <c r="A729" s="42"/>
      <c r="B729" s="42"/>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c r="AA729" s="42"/>
      <c r="AB729" s="42"/>
      <c r="AC729" s="42"/>
      <c r="AD729" s="42"/>
      <c r="AE729" s="42"/>
      <c r="AF729" s="42"/>
      <c r="AG729" s="42"/>
    </row>
    <row r="730" spans="1:33">
      <c r="A730" s="42"/>
      <c r="B730" s="42"/>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c r="AA730" s="42"/>
      <c r="AB730" s="42"/>
      <c r="AC730" s="42"/>
      <c r="AD730" s="42"/>
      <c r="AE730" s="42"/>
      <c r="AF730" s="42"/>
      <c r="AG730" s="42"/>
    </row>
    <row r="731" spans="1:33">
      <c r="A731" s="42"/>
      <c r="B731" s="42"/>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c r="AA731" s="42"/>
      <c r="AB731" s="42"/>
      <c r="AC731" s="42"/>
      <c r="AD731" s="42"/>
      <c r="AE731" s="42"/>
      <c r="AF731" s="42"/>
      <c r="AG731" s="42"/>
    </row>
    <row r="732" spans="1:33">
      <c r="A732" s="42"/>
      <c r="B732" s="42"/>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c r="AA732" s="42"/>
      <c r="AB732" s="42"/>
      <c r="AC732" s="42"/>
      <c r="AD732" s="42"/>
      <c r="AE732" s="42"/>
      <c r="AF732" s="42"/>
      <c r="AG732" s="42"/>
    </row>
    <row r="733" spans="1:33">
      <c r="A733" s="42"/>
      <c r="B733" s="42"/>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c r="AA733" s="42"/>
      <c r="AB733" s="42"/>
      <c r="AC733" s="42"/>
      <c r="AD733" s="42"/>
      <c r="AE733" s="42"/>
      <c r="AF733" s="42"/>
      <c r="AG733" s="42"/>
    </row>
    <row r="734" spans="1:33">
      <c r="A734" s="42"/>
      <c r="B734" s="42"/>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c r="AA734" s="42"/>
      <c r="AB734" s="42"/>
      <c r="AC734" s="42"/>
      <c r="AD734" s="42"/>
      <c r="AE734" s="42"/>
      <c r="AF734" s="42"/>
      <c r="AG734" s="42"/>
    </row>
    <row r="735" spans="1:33">
      <c r="A735" s="42"/>
      <c r="B735" s="42"/>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c r="AA735" s="42"/>
      <c r="AB735" s="42"/>
      <c r="AC735" s="42"/>
      <c r="AD735" s="42"/>
      <c r="AE735" s="42"/>
      <c r="AF735" s="42"/>
      <c r="AG735" s="42"/>
    </row>
    <row r="736" spans="1:33">
      <c r="A736" s="42"/>
      <c r="B736" s="42"/>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c r="AA736" s="42"/>
      <c r="AB736" s="42"/>
      <c r="AC736" s="42"/>
      <c r="AD736" s="42"/>
      <c r="AE736" s="42"/>
      <c r="AF736" s="42"/>
      <c r="AG736" s="42"/>
    </row>
    <row r="737" spans="1:33">
      <c r="A737" s="42"/>
      <c r="B737" s="42"/>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c r="AA737" s="42"/>
      <c r="AB737" s="42"/>
      <c r="AC737" s="42"/>
      <c r="AD737" s="42"/>
      <c r="AE737" s="42"/>
      <c r="AF737" s="42"/>
      <c r="AG737" s="42"/>
    </row>
    <row r="738" spans="1:33">
      <c r="A738" s="42"/>
      <c r="B738" s="42"/>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c r="AA738" s="42"/>
      <c r="AB738" s="42"/>
      <c r="AC738" s="42"/>
      <c r="AD738" s="42"/>
      <c r="AE738" s="42"/>
      <c r="AF738" s="42"/>
      <c r="AG738" s="42"/>
    </row>
    <row r="739" spans="1:33">
      <c r="A739" s="42"/>
      <c r="B739" s="42"/>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c r="AA739" s="42"/>
      <c r="AB739" s="42"/>
      <c r="AC739" s="42"/>
      <c r="AD739" s="42"/>
      <c r="AE739" s="42"/>
      <c r="AF739" s="42"/>
      <c r="AG739" s="42"/>
    </row>
    <row r="740" spans="1:33">
      <c r="A740" s="42"/>
      <c r="B740" s="42"/>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c r="AA740" s="42"/>
      <c r="AB740" s="42"/>
      <c r="AC740" s="42"/>
      <c r="AD740" s="42"/>
      <c r="AE740" s="42"/>
      <c r="AF740" s="42"/>
      <c r="AG740" s="42"/>
    </row>
    <row r="741" spans="1:33">
      <c r="A741" s="42"/>
      <c r="B741" s="42"/>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c r="AA741" s="42"/>
      <c r="AB741" s="42"/>
      <c r="AC741" s="42"/>
      <c r="AD741" s="42"/>
      <c r="AE741" s="42"/>
      <c r="AF741" s="42"/>
      <c r="AG741" s="42"/>
    </row>
    <row r="742" spans="1:33">
      <c r="A742" s="42"/>
      <c r="B742" s="42"/>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c r="AA742" s="42"/>
      <c r="AB742" s="42"/>
      <c r="AC742" s="42"/>
      <c r="AD742" s="42"/>
      <c r="AE742" s="42"/>
      <c r="AF742" s="42"/>
      <c r="AG742" s="42"/>
    </row>
    <row r="743" spans="1:33">
      <c r="A743" s="42"/>
      <c r="B743" s="42"/>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c r="AA743" s="42"/>
      <c r="AB743" s="42"/>
      <c r="AC743" s="42"/>
      <c r="AD743" s="42"/>
      <c r="AE743" s="42"/>
      <c r="AF743" s="42"/>
      <c r="AG743" s="42"/>
    </row>
    <row r="744" spans="1:33">
      <c r="A744" s="42"/>
      <c r="B744" s="42"/>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c r="AA744" s="42"/>
      <c r="AB744" s="42"/>
      <c r="AC744" s="42"/>
      <c r="AD744" s="42"/>
      <c r="AE744" s="42"/>
      <c r="AF744" s="42"/>
      <c r="AG744" s="42"/>
    </row>
    <row r="745" spans="1:33">
      <c r="A745" s="42"/>
      <c r="B745" s="42"/>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c r="AA745" s="42"/>
      <c r="AB745" s="42"/>
      <c r="AC745" s="42"/>
      <c r="AD745" s="42"/>
      <c r="AE745" s="42"/>
      <c r="AF745" s="42"/>
      <c r="AG745" s="42"/>
    </row>
    <row r="746" spans="1:33">
      <c r="A746" s="42"/>
      <c r="B746" s="42"/>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c r="AA746" s="42"/>
      <c r="AB746" s="42"/>
      <c r="AC746" s="42"/>
      <c r="AD746" s="42"/>
      <c r="AE746" s="42"/>
      <c r="AF746" s="42"/>
      <c r="AG746" s="42"/>
    </row>
    <row r="747" spans="1:33">
      <c r="A747" s="42"/>
      <c r="B747" s="42"/>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c r="AA747" s="42"/>
      <c r="AB747" s="42"/>
      <c r="AC747" s="42"/>
      <c r="AD747" s="42"/>
      <c r="AE747" s="42"/>
      <c r="AF747" s="42"/>
      <c r="AG747" s="42"/>
    </row>
    <row r="748" spans="1:33">
      <c r="A748" s="42"/>
      <c r="B748" s="42"/>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c r="AA748" s="42"/>
      <c r="AB748" s="42"/>
      <c r="AC748" s="42"/>
      <c r="AD748" s="42"/>
      <c r="AE748" s="42"/>
      <c r="AF748" s="42"/>
      <c r="AG748" s="42"/>
    </row>
    <row r="749" spans="1:33">
      <c r="A749" s="42"/>
      <c r="B749" s="42"/>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c r="AA749" s="42"/>
      <c r="AB749" s="42"/>
      <c r="AC749" s="42"/>
      <c r="AD749" s="42"/>
      <c r="AE749" s="42"/>
      <c r="AF749" s="42"/>
      <c r="AG749" s="42"/>
    </row>
    <row r="750" spans="1:33">
      <c r="A750" s="42"/>
      <c r="B750" s="42"/>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c r="AA750" s="42"/>
      <c r="AB750" s="42"/>
      <c r="AC750" s="42"/>
      <c r="AD750" s="42"/>
      <c r="AE750" s="42"/>
      <c r="AF750" s="42"/>
      <c r="AG750" s="42"/>
    </row>
    <row r="751" spans="1:33">
      <c r="A751" s="42"/>
      <c r="B751" s="42"/>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c r="AA751" s="42"/>
      <c r="AB751" s="42"/>
      <c r="AC751" s="42"/>
      <c r="AD751" s="42"/>
      <c r="AE751" s="42"/>
      <c r="AF751" s="42"/>
      <c r="AG751" s="42"/>
    </row>
    <row r="752" spans="1:33">
      <c r="A752" s="42"/>
      <c r="B752" s="42"/>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c r="AA752" s="42"/>
      <c r="AB752" s="42"/>
      <c r="AC752" s="42"/>
      <c r="AD752" s="42"/>
      <c r="AE752" s="42"/>
      <c r="AF752" s="42"/>
      <c r="AG752" s="42"/>
    </row>
    <row r="753" spans="1:33">
      <c r="A753" s="42"/>
      <c r="B753" s="42"/>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c r="AA753" s="42"/>
      <c r="AB753" s="42"/>
      <c r="AC753" s="42"/>
      <c r="AD753" s="42"/>
      <c r="AE753" s="42"/>
      <c r="AF753" s="42"/>
      <c r="AG753" s="42"/>
    </row>
    <row r="754" spans="1:33">
      <c r="A754" s="42"/>
      <c r="B754" s="42"/>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c r="AA754" s="42"/>
      <c r="AB754" s="42"/>
      <c r="AC754" s="42"/>
      <c r="AD754" s="42"/>
      <c r="AE754" s="42"/>
      <c r="AF754" s="42"/>
      <c r="AG754" s="42"/>
    </row>
    <row r="755" spans="1:33">
      <c r="A755" s="42"/>
      <c r="B755" s="42"/>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c r="AA755" s="42"/>
      <c r="AB755" s="42"/>
      <c r="AC755" s="42"/>
      <c r="AD755" s="42"/>
      <c r="AE755" s="42"/>
      <c r="AF755" s="42"/>
      <c r="AG755" s="42"/>
    </row>
    <row r="756" spans="1:33">
      <c r="A756" s="42"/>
      <c r="B756" s="42"/>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c r="AA756" s="42"/>
      <c r="AB756" s="42"/>
      <c r="AC756" s="42"/>
      <c r="AD756" s="42"/>
      <c r="AE756" s="42"/>
      <c r="AF756" s="42"/>
      <c r="AG756" s="42"/>
    </row>
    <row r="757" spans="1:33">
      <c r="A757" s="42"/>
      <c r="B757" s="42"/>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c r="AA757" s="42"/>
      <c r="AB757" s="42"/>
      <c r="AC757" s="42"/>
      <c r="AD757" s="42"/>
      <c r="AE757" s="42"/>
      <c r="AF757" s="42"/>
      <c r="AG757" s="42"/>
    </row>
    <row r="758" spans="1:33">
      <c r="A758" s="42"/>
      <c r="B758" s="42"/>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c r="AA758" s="42"/>
      <c r="AB758" s="42"/>
      <c r="AC758" s="42"/>
      <c r="AD758" s="42"/>
      <c r="AE758" s="42"/>
      <c r="AF758" s="42"/>
      <c r="AG758" s="42"/>
    </row>
    <row r="759" spans="1:33">
      <c r="A759" s="42"/>
      <c r="B759" s="42"/>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c r="AA759" s="42"/>
      <c r="AB759" s="42"/>
      <c r="AC759" s="42"/>
      <c r="AD759" s="42"/>
      <c r="AE759" s="42"/>
      <c r="AF759" s="42"/>
      <c r="AG759" s="42"/>
    </row>
    <row r="760" spans="1:33">
      <c r="A760" s="42"/>
      <c r="B760" s="42"/>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c r="AA760" s="42"/>
      <c r="AB760" s="42"/>
      <c r="AC760" s="42"/>
      <c r="AD760" s="42"/>
      <c r="AE760" s="42"/>
      <c r="AF760" s="42"/>
      <c r="AG760" s="42"/>
    </row>
    <row r="761" spans="1:33">
      <c r="A761" s="42"/>
      <c r="B761" s="42"/>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c r="AA761" s="42"/>
      <c r="AB761" s="42"/>
      <c r="AC761" s="42"/>
      <c r="AD761" s="42"/>
      <c r="AE761" s="42"/>
      <c r="AF761" s="42"/>
      <c r="AG761" s="42"/>
    </row>
    <row r="762" spans="1:33">
      <c r="A762" s="42"/>
      <c r="B762" s="42"/>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c r="AA762" s="42"/>
      <c r="AB762" s="42"/>
      <c r="AC762" s="42"/>
      <c r="AD762" s="42"/>
      <c r="AE762" s="42"/>
      <c r="AF762" s="42"/>
      <c r="AG762" s="42"/>
    </row>
    <row r="763" spans="1:33">
      <c r="A763" s="42"/>
      <c r="B763" s="42"/>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c r="AA763" s="42"/>
      <c r="AB763" s="42"/>
      <c r="AC763" s="42"/>
      <c r="AD763" s="42"/>
      <c r="AE763" s="42"/>
      <c r="AF763" s="42"/>
      <c r="AG763" s="42"/>
    </row>
    <row r="764" spans="1:33">
      <c r="A764" s="42"/>
      <c r="B764" s="42"/>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c r="AA764" s="42"/>
      <c r="AB764" s="42"/>
      <c r="AC764" s="42"/>
      <c r="AD764" s="42"/>
      <c r="AE764" s="42"/>
      <c r="AF764" s="42"/>
      <c r="AG764" s="42"/>
    </row>
    <row r="765" spans="1:33">
      <c r="A765" s="42"/>
      <c r="B765" s="42"/>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c r="AA765" s="42"/>
      <c r="AB765" s="42"/>
      <c r="AC765" s="42"/>
      <c r="AD765" s="42"/>
      <c r="AE765" s="42"/>
      <c r="AF765" s="42"/>
      <c r="AG765" s="42"/>
    </row>
    <row r="766" spans="1:33">
      <c r="A766" s="42"/>
      <c r="B766" s="42"/>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c r="AA766" s="42"/>
      <c r="AB766" s="42"/>
      <c r="AC766" s="42"/>
      <c r="AD766" s="42"/>
      <c r="AE766" s="42"/>
      <c r="AF766" s="42"/>
      <c r="AG766" s="42"/>
    </row>
    <row r="767" spans="1:33">
      <c r="A767" s="42"/>
      <c r="B767" s="42"/>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c r="AA767" s="42"/>
      <c r="AB767" s="42"/>
      <c r="AC767" s="42"/>
      <c r="AD767" s="42"/>
      <c r="AE767" s="42"/>
      <c r="AF767" s="42"/>
      <c r="AG767" s="42"/>
    </row>
    <row r="768" spans="1:33">
      <c r="A768" s="42"/>
      <c r="B768" s="42"/>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c r="AA768" s="42"/>
      <c r="AB768" s="42"/>
      <c r="AC768" s="42"/>
      <c r="AD768" s="42"/>
      <c r="AE768" s="42"/>
      <c r="AF768" s="42"/>
      <c r="AG768" s="42"/>
    </row>
    <row r="769" spans="1:33">
      <c r="A769" s="42"/>
      <c r="B769" s="42"/>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c r="AA769" s="42"/>
      <c r="AB769" s="42"/>
      <c r="AC769" s="42"/>
      <c r="AD769" s="42"/>
      <c r="AE769" s="42"/>
      <c r="AF769" s="42"/>
      <c r="AG769" s="42"/>
    </row>
    <row r="770" spans="1:33">
      <c r="A770" s="42"/>
      <c r="B770" s="42"/>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c r="AA770" s="42"/>
      <c r="AB770" s="42"/>
      <c r="AC770" s="42"/>
      <c r="AD770" s="42"/>
      <c r="AE770" s="42"/>
      <c r="AF770" s="42"/>
      <c r="AG770" s="42"/>
    </row>
    <row r="771" spans="1:33">
      <c r="A771" s="42"/>
      <c r="B771" s="42"/>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c r="AA771" s="42"/>
      <c r="AB771" s="42"/>
      <c r="AC771" s="42"/>
      <c r="AD771" s="42"/>
      <c r="AE771" s="42"/>
      <c r="AF771" s="42"/>
      <c r="AG771" s="42"/>
    </row>
    <row r="772" spans="1:33">
      <c r="A772" s="42"/>
      <c r="B772" s="42"/>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c r="AA772" s="42"/>
      <c r="AB772" s="42"/>
      <c r="AC772" s="42"/>
      <c r="AD772" s="42"/>
      <c r="AE772" s="42"/>
      <c r="AF772" s="42"/>
      <c r="AG772" s="42"/>
    </row>
    <row r="773" spans="1:33">
      <c r="A773" s="42"/>
      <c r="B773" s="42"/>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c r="AA773" s="42"/>
      <c r="AB773" s="42"/>
      <c r="AC773" s="42"/>
      <c r="AD773" s="42"/>
      <c r="AE773" s="42"/>
      <c r="AF773" s="42"/>
      <c r="AG773" s="42"/>
    </row>
    <row r="774" spans="1:33">
      <c r="A774" s="42"/>
      <c r="B774" s="42"/>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c r="AA774" s="42"/>
      <c r="AB774" s="42"/>
      <c r="AC774" s="42"/>
      <c r="AD774" s="42"/>
      <c r="AE774" s="42"/>
      <c r="AF774" s="42"/>
      <c r="AG774" s="42"/>
    </row>
    <row r="775" spans="1:33">
      <c r="A775" s="42"/>
      <c r="B775" s="42"/>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c r="AA775" s="42"/>
      <c r="AB775" s="42"/>
      <c r="AC775" s="42"/>
      <c r="AD775" s="42"/>
      <c r="AE775" s="42"/>
      <c r="AF775" s="42"/>
      <c r="AG775" s="42"/>
    </row>
    <row r="776" spans="1:33">
      <c r="A776" s="42"/>
      <c r="B776" s="42"/>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c r="AA776" s="42"/>
      <c r="AB776" s="42"/>
      <c r="AC776" s="42"/>
      <c r="AD776" s="42"/>
      <c r="AE776" s="42"/>
      <c r="AF776" s="42"/>
      <c r="AG776" s="42"/>
    </row>
    <row r="777" spans="1:33">
      <c r="A777" s="42"/>
      <c r="B777" s="42"/>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c r="AA777" s="42"/>
      <c r="AB777" s="42"/>
      <c r="AC777" s="42"/>
      <c r="AD777" s="42"/>
      <c r="AE777" s="42"/>
      <c r="AF777" s="42"/>
      <c r="AG777" s="42"/>
    </row>
    <row r="778" spans="1:33">
      <c r="A778" s="42"/>
      <c r="B778" s="42"/>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c r="AA778" s="42"/>
      <c r="AB778" s="42"/>
      <c r="AC778" s="42"/>
      <c r="AD778" s="42"/>
      <c r="AE778" s="42"/>
      <c r="AF778" s="42"/>
      <c r="AG778" s="42"/>
    </row>
    <row r="779" spans="1:33">
      <c r="A779" s="42"/>
      <c r="B779" s="42"/>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c r="AA779" s="42"/>
      <c r="AB779" s="42"/>
      <c r="AC779" s="42"/>
      <c r="AD779" s="42"/>
      <c r="AE779" s="42"/>
      <c r="AF779" s="42"/>
      <c r="AG779" s="42"/>
    </row>
    <row r="780" spans="1:33">
      <c r="A780" s="42"/>
      <c r="B780" s="42"/>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c r="AA780" s="42"/>
      <c r="AB780" s="42"/>
      <c r="AC780" s="42"/>
      <c r="AD780" s="42"/>
      <c r="AE780" s="42"/>
      <c r="AF780" s="42"/>
      <c r="AG780" s="42"/>
    </row>
    <row r="781" spans="1:33">
      <c r="A781" s="42"/>
      <c r="B781" s="42"/>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c r="AA781" s="42"/>
      <c r="AB781" s="42"/>
      <c r="AC781" s="42"/>
      <c r="AD781" s="42"/>
      <c r="AE781" s="42"/>
      <c r="AF781" s="42"/>
      <c r="AG781" s="42"/>
    </row>
    <row r="782" spans="1:33">
      <c r="A782" s="42"/>
      <c r="B782" s="42"/>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c r="AA782" s="42"/>
      <c r="AB782" s="42"/>
      <c r="AC782" s="42"/>
      <c r="AD782" s="42"/>
      <c r="AE782" s="42"/>
      <c r="AF782" s="42"/>
      <c r="AG782" s="42"/>
    </row>
    <row r="783" spans="1:33">
      <c r="A783" s="42"/>
      <c r="B783" s="42"/>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c r="AA783" s="42"/>
      <c r="AB783" s="42"/>
      <c r="AC783" s="42"/>
      <c r="AD783" s="42"/>
      <c r="AE783" s="42"/>
      <c r="AF783" s="42"/>
      <c r="AG783" s="42"/>
    </row>
    <row r="784" spans="1:33">
      <c r="A784" s="42"/>
      <c r="B784" s="42"/>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c r="AA784" s="42"/>
      <c r="AB784" s="42"/>
      <c r="AC784" s="42"/>
      <c r="AD784" s="42"/>
      <c r="AE784" s="42"/>
      <c r="AF784" s="42"/>
      <c r="AG784" s="42"/>
    </row>
    <row r="785" spans="1:33">
      <c r="A785" s="42"/>
      <c r="B785" s="42"/>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c r="AA785" s="42"/>
      <c r="AB785" s="42"/>
      <c r="AC785" s="42"/>
      <c r="AD785" s="42"/>
      <c r="AE785" s="42"/>
      <c r="AF785" s="42"/>
      <c r="AG785" s="42"/>
    </row>
    <row r="786" spans="1:33">
      <c r="A786" s="42"/>
      <c r="B786" s="42"/>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c r="AA786" s="42"/>
      <c r="AB786" s="42"/>
      <c r="AC786" s="42"/>
      <c r="AD786" s="42"/>
      <c r="AE786" s="42"/>
      <c r="AF786" s="42"/>
      <c r="AG786" s="42"/>
    </row>
    <row r="787" spans="1:33">
      <c r="A787" s="42"/>
      <c r="B787" s="42"/>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c r="AA787" s="42"/>
      <c r="AB787" s="42"/>
      <c r="AC787" s="42"/>
      <c r="AD787" s="42"/>
      <c r="AE787" s="42"/>
      <c r="AF787" s="42"/>
      <c r="AG787" s="42"/>
    </row>
    <row r="788" spans="1:33">
      <c r="A788" s="42"/>
      <c r="B788" s="42"/>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c r="AA788" s="42"/>
      <c r="AB788" s="42"/>
      <c r="AC788" s="42"/>
      <c r="AD788" s="42"/>
      <c r="AE788" s="42"/>
      <c r="AF788" s="42"/>
      <c r="AG788" s="42"/>
    </row>
    <row r="789" spans="1:33">
      <c r="A789" s="42"/>
      <c r="B789" s="42"/>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c r="AA789" s="42"/>
      <c r="AB789" s="42"/>
      <c r="AC789" s="42"/>
      <c r="AD789" s="42"/>
      <c r="AE789" s="42"/>
      <c r="AF789" s="42"/>
      <c r="AG789" s="42"/>
    </row>
    <row r="790" spans="1:33">
      <c r="A790" s="42"/>
      <c r="B790" s="42"/>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c r="AA790" s="42"/>
      <c r="AB790" s="42"/>
      <c r="AC790" s="42"/>
      <c r="AD790" s="42"/>
      <c r="AE790" s="42"/>
      <c r="AF790" s="42"/>
      <c r="AG790" s="42"/>
    </row>
    <row r="791" spans="1:33">
      <c r="A791" s="42"/>
      <c r="B791" s="42"/>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c r="AA791" s="42"/>
      <c r="AB791" s="42"/>
      <c r="AC791" s="42"/>
      <c r="AD791" s="42"/>
      <c r="AE791" s="42"/>
      <c r="AF791" s="42"/>
      <c r="AG791" s="42"/>
    </row>
    <row r="792" spans="1:33">
      <c r="A792" s="42"/>
      <c r="B792" s="42"/>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c r="AA792" s="42"/>
      <c r="AB792" s="42"/>
      <c r="AC792" s="42"/>
      <c r="AD792" s="42"/>
      <c r="AE792" s="42"/>
      <c r="AF792" s="42"/>
      <c r="AG792" s="42"/>
    </row>
    <row r="793" spans="1:33">
      <c r="A793" s="42"/>
      <c r="B793" s="42"/>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c r="AA793" s="42"/>
      <c r="AB793" s="42"/>
      <c r="AC793" s="42"/>
      <c r="AD793" s="42"/>
      <c r="AE793" s="42"/>
      <c r="AF793" s="42"/>
      <c r="AG793" s="42"/>
    </row>
    <row r="794" spans="1:33">
      <c r="A794" s="42"/>
      <c r="B794" s="42"/>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c r="AA794" s="42"/>
      <c r="AB794" s="42"/>
      <c r="AC794" s="42"/>
      <c r="AD794" s="42"/>
      <c r="AE794" s="42"/>
      <c r="AF794" s="42"/>
      <c r="AG794" s="42"/>
    </row>
    <row r="795" spans="1:33">
      <c r="A795" s="42"/>
      <c r="B795" s="42"/>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c r="AA795" s="42"/>
      <c r="AB795" s="42"/>
      <c r="AC795" s="42"/>
      <c r="AD795" s="42"/>
      <c r="AE795" s="42"/>
      <c r="AF795" s="42"/>
      <c r="AG795" s="42"/>
    </row>
    <row r="796" spans="1:33">
      <c r="A796" s="42"/>
      <c r="B796" s="42"/>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c r="AA796" s="42"/>
      <c r="AB796" s="42"/>
      <c r="AC796" s="42"/>
      <c r="AD796" s="42"/>
      <c r="AE796" s="42"/>
      <c r="AF796" s="42"/>
      <c r="AG796" s="42"/>
    </row>
    <row r="797" spans="1:33">
      <c r="A797" s="42"/>
      <c r="B797" s="42"/>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c r="AA797" s="42"/>
      <c r="AB797" s="42"/>
      <c r="AC797" s="42"/>
      <c r="AD797" s="42"/>
      <c r="AE797" s="42"/>
      <c r="AF797" s="42"/>
      <c r="AG797" s="42"/>
    </row>
    <row r="798" spans="1:33">
      <c r="A798" s="42"/>
      <c r="B798" s="42"/>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c r="AA798" s="42"/>
      <c r="AB798" s="42"/>
      <c r="AC798" s="42"/>
      <c r="AD798" s="42"/>
      <c r="AE798" s="42"/>
      <c r="AF798" s="42"/>
      <c r="AG798" s="42"/>
    </row>
    <row r="799" spans="1:33">
      <c r="A799" s="42"/>
      <c r="B799" s="42"/>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c r="AA799" s="42"/>
      <c r="AB799" s="42"/>
      <c r="AC799" s="42"/>
      <c r="AD799" s="42"/>
      <c r="AE799" s="42"/>
      <c r="AF799" s="42"/>
      <c r="AG799" s="42"/>
    </row>
    <row r="800" spans="1:33">
      <c r="A800" s="42"/>
      <c r="B800" s="42"/>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c r="AA800" s="42"/>
      <c r="AB800" s="42"/>
      <c r="AC800" s="42"/>
      <c r="AD800" s="42"/>
      <c r="AE800" s="42"/>
      <c r="AF800" s="42"/>
      <c r="AG800" s="42"/>
    </row>
    <row r="801" spans="1:33">
      <c r="A801" s="42"/>
      <c r="B801" s="42"/>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c r="AA801" s="42"/>
      <c r="AB801" s="42"/>
      <c r="AC801" s="42"/>
      <c r="AD801" s="42"/>
      <c r="AE801" s="42"/>
      <c r="AF801" s="42"/>
      <c r="AG801" s="42"/>
    </row>
    <row r="802" spans="1:33">
      <c r="A802" s="42"/>
      <c r="B802" s="42"/>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c r="AA802" s="42"/>
      <c r="AB802" s="42"/>
      <c r="AC802" s="42"/>
      <c r="AD802" s="42"/>
      <c r="AE802" s="42"/>
      <c r="AF802" s="42"/>
      <c r="AG802" s="42"/>
    </row>
    <row r="803" spans="1:33">
      <c r="A803" s="42"/>
      <c r="B803" s="42"/>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c r="AA803" s="42"/>
      <c r="AB803" s="42"/>
      <c r="AC803" s="42"/>
      <c r="AD803" s="42"/>
      <c r="AE803" s="42"/>
      <c r="AF803" s="42"/>
      <c r="AG803" s="42"/>
    </row>
    <row r="804" spans="1:33">
      <c r="A804" s="42"/>
      <c r="B804" s="42"/>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c r="AA804" s="42"/>
      <c r="AB804" s="42"/>
      <c r="AC804" s="42"/>
      <c r="AD804" s="42"/>
      <c r="AE804" s="42"/>
      <c r="AF804" s="42"/>
      <c r="AG804" s="42"/>
    </row>
    <row r="805" spans="1:33">
      <c r="A805" s="42"/>
      <c r="B805" s="42"/>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c r="AA805" s="42"/>
      <c r="AB805" s="42"/>
      <c r="AC805" s="42"/>
      <c r="AD805" s="42"/>
      <c r="AE805" s="42"/>
      <c r="AF805" s="42"/>
      <c r="AG805" s="42"/>
    </row>
    <row r="806" spans="1:33">
      <c r="A806" s="42"/>
      <c r="B806" s="42"/>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c r="AA806" s="42"/>
      <c r="AB806" s="42"/>
      <c r="AC806" s="42"/>
      <c r="AD806" s="42"/>
      <c r="AE806" s="42"/>
      <c r="AF806" s="42"/>
      <c r="AG806" s="42"/>
    </row>
    <row r="807" spans="1:33">
      <c r="A807" s="42"/>
      <c r="B807" s="42"/>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c r="AA807" s="42"/>
      <c r="AB807" s="42"/>
      <c r="AC807" s="42"/>
      <c r="AD807" s="42"/>
      <c r="AE807" s="42"/>
      <c r="AF807" s="42"/>
      <c r="AG807" s="42"/>
    </row>
    <row r="808" spans="1:33">
      <c r="A808" s="42"/>
      <c r="B808" s="42"/>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c r="AA808" s="42"/>
      <c r="AB808" s="42"/>
      <c r="AC808" s="42"/>
      <c r="AD808" s="42"/>
      <c r="AE808" s="42"/>
      <c r="AF808" s="42"/>
      <c r="AG808" s="42"/>
    </row>
    <row r="809" spans="1:33">
      <c r="A809" s="42"/>
      <c r="B809" s="42"/>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c r="AA809" s="42"/>
      <c r="AB809" s="42"/>
      <c r="AC809" s="42"/>
      <c r="AD809" s="42"/>
      <c r="AE809" s="42"/>
      <c r="AF809" s="42"/>
      <c r="AG809" s="42"/>
    </row>
    <row r="810" spans="1:33">
      <c r="A810" s="42"/>
      <c r="B810" s="42"/>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c r="AA810" s="42"/>
      <c r="AB810" s="42"/>
      <c r="AC810" s="42"/>
      <c r="AD810" s="42"/>
      <c r="AE810" s="42"/>
      <c r="AF810" s="42"/>
      <c r="AG810" s="42"/>
    </row>
    <row r="811" spans="1:33">
      <c r="A811" s="42"/>
      <c r="B811" s="42"/>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c r="AA811" s="42"/>
      <c r="AB811" s="42"/>
      <c r="AC811" s="42"/>
      <c r="AD811" s="42"/>
      <c r="AE811" s="42"/>
      <c r="AF811" s="42"/>
      <c r="AG811" s="42"/>
    </row>
    <row r="812" spans="1:33">
      <c r="A812" s="42"/>
      <c r="B812" s="42"/>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c r="AA812" s="42"/>
      <c r="AB812" s="42"/>
      <c r="AC812" s="42"/>
      <c r="AD812" s="42"/>
      <c r="AE812" s="42"/>
      <c r="AF812" s="42"/>
      <c r="AG812" s="42"/>
    </row>
    <row r="813" spans="1:33">
      <c r="A813" s="42"/>
      <c r="B813" s="42"/>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c r="AA813" s="42"/>
      <c r="AB813" s="42"/>
      <c r="AC813" s="42"/>
      <c r="AD813" s="42"/>
      <c r="AE813" s="42"/>
      <c r="AF813" s="42"/>
      <c r="AG813" s="42"/>
    </row>
    <row r="814" spans="1:33">
      <c r="A814" s="42"/>
      <c r="B814" s="42"/>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c r="AA814" s="42"/>
      <c r="AB814" s="42"/>
      <c r="AC814" s="42"/>
      <c r="AD814" s="42"/>
      <c r="AE814" s="42"/>
      <c r="AF814" s="42"/>
      <c r="AG814" s="42"/>
    </row>
    <row r="815" spans="1:33">
      <c r="A815" s="42"/>
      <c r="B815" s="42"/>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c r="AA815" s="42"/>
      <c r="AB815" s="42"/>
      <c r="AC815" s="42"/>
      <c r="AD815" s="42"/>
      <c r="AE815" s="42"/>
      <c r="AF815" s="42"/>
      <c r="AG815" s="42"/>
    </row>
    <row r="816" spans="1:33">
      <c r="A816" s="42"/>
      <c r="B816" s="42"/>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c r="AA816" s="42"/>
      <c r="AB816" s="42"/>
      <c r="AC816" s="42"/>
      <c r="AD816" s="42"/>
      <c r="AE816" s="42"/>
      <c r="AF816" s="42"/>
      <c r="AG816" s="42"/>
    </row>
    <row r="817" spans="1:33">
      <c r="A817" s="42"/>
      <c r="B817" s="42"/>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c r="AA817" s="42"/>
      <c r="AB817" s="42"/>
      <c r="AC817" s="42"/>
      <c r="AD817" s="42"/>
      <c r="AE817" s="42"/>
      <c r="AF817" s="42"/>
      <c r="AG817" s="42"/>
    </row>
    <row r="818" spans="1:33">
      <c r="A818" s="42"/>
      <c r="B818" s="42"/>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c r="AA818" s="42"/>
      <c r="AB818" s="42"/>
      <c r="AC818" s="42"/>
      <c r="AD818" s="42"/>
      <c r="AE818" s="42"/>
      <c r="AF818" s="42"/>
      <c r="AG818" s="42"/>
    </row>
    <row r="819" spans="1:33">
      <c r="A819" s="42"/>
      <c r="B819" s="42"/>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c r="AA819" s="42"/>
      <c r="AB819" s="42"/>
      <c r="AC819" s="42"/>
      <c r="AD819" s="42"/>
      <c r="AE819" s="42"/>
      <c r="AF819" s="42"/>
      <c r="AG819" s="42"/>
    </row>
    <row r="820" spans="1:33">
      <c r="A820" s="42"/>
      <c r="B820" s="42"/>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c r="AA820" s="42"/>
      <c r="AB820" s="42"/>
      <c r="AC820" s="42"/>
      <c r="AD820" s="42"/>
      <c r="AE820" s="42"/>
      <c r="AF820" s="42"/>
      <c r="AG820" s="42"/>
    </row>
    <row r="821" spans="1:33">
      <c r="A821" s="42"/>
      <c r="B821" s="42"/>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c r="AA821" s="42"/>
      <c r="AB821" s="42"/>
      <c r="AC821" s="42"/>
      <c r="AD821" s="42"/>
      <c r="AE821" s="42"/>
      <c r="AF821" s="42"/>
      <c r="AG821" s="42"/>
    </row>
    <row r="822" spans="1:33">
      <c r="A822" s="42"/>
      <c r="B822" s="42"/>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c r="AA822" s="42"/>
      <c r="AB822" s="42"/>
      <c r="AC822" s="42"/>
      <c r="AD822" s="42"/>
      <c r="AE822" s="42"/>
      <c r="AF822" s="42"/>
      <c r="AG822" s="42"/>
    </row>
    <row r="823" spans="1:33">
      <c r="A823" s="42"/>
      <c r="B823" s="42"/>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c r="AA823" s="42"/>
      <c r="AB823" s="42"/>
      <c r="AC823" s="42"/>
      <c r="AD823" s="42"/>
      <c r="AE823" s="42"/>
      <c r="AF823" s="42"/>
      <c r="AG823" s="42"/>
    </row>
    <row r="824" spans="1:33">
      <c r="A824" s="42"/>
      <c r="B824" s="42"/>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c r="AA824" s="42"/>
      <c r="AB824" s="42"/>
      <c r="AC824" s="42"/>
      <c r="AD824" s="42"/>
      <c r="AE824" s="42"/>
      <c r="AF824" s="42"/>
      <c r="AG824" s="42"/>
    </row>
    <row r="825" spans="1:33">
      <c r="A825" s="42"/>
      <c r="B825" s="42"/>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c r="AA825" s="42"/>
      <c r="AB825" s="42"/>
      <c r="AC825" s="42"/>
      <c r="AD825" s="42"/>
      <c r="AE825" s="42"/>
      <c r="AF825" s="42"/>
      <c r="AG825" s="42"/>
    </row>
    <row r="826" spans="1:33">
      <c r="A826" s="42"/>
      <c r="B826" s="42"/>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c r="AA826" s="42"/>
      <c r="AB826" s="42"/>
      <c r="AC826" s="42"/>
      <c r="AD826" s="42"/>
      <c r="AE826" s="42"/>
      <c r="AF826" s="42"/>
      <c r="AG826" s="42"/>
    </row>
    <row r="827" spans="1:33">
      <c r="A827" s="42"/>
      <c r="B827" s="42"/>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c r="AA827" s="42"/>
      <c r="AB827" s="42"/>
      <c r="AC827" s="42"/>
      <c r="AD827" s="42"/>
      <c r="AE827" s="42"/>
      <c r="AF827" s="42"/>
      <c r="AG827" s="42"/>
    </row>
    <row r="828" spans="1:33">
      <c r="A828" s="42"/>
      <c r="B828" s="42"/>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c r="AA828" s="42"/>
      <c r="AB828" s="42"/>
      <c r="AC828" s="42"/>
      <c r="AD828" s="42"/>
      <c r="AE828" s="42"/>
      <c r="AF828" s="42"/>
      <c r="AG828" s="42"/>
    </row>
    <row r="829" spans="1:33">
      <c r="A829" s="42"/>
      <c r="B829" s="42"/>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c r="AA829" s="42"/>
      <c r="AB829" s="42"/>
      <c r="AC829" s="42"/>
      <c r="AD829" s="42"/>
      <c r="AE829" s="42"/>
      <c r="AF829" s="42"/>
      <c r="AG829" s="42"/>
    </row>
    <row r="830" spans="1:33">
      <c r="A830" s="42"/>
      <c r="B830" s="42"/>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c r="AA830" s="42"/>
      <c r="AB830" s="42"/>
      <c r="AC830" s="42"/>
      <c r="AD830" s="42"/>
      <c r="AE830" s="42"/>
      <c r="AF830" s="42"/>
      <c r="AG830" s="42"/>
    </row>
    <row r="831" spans="1:33">
      <c r="A831" s="42"/>
      <c r="B831" s="42"/>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c r="AA831" s="42"/>
      <c r="AB831" s="42"/>
      <c r="AC831" s="42"/>
      <c r="AD831" s="42"/>
      <c r="AE831" s="42"/>
      <c r="AF831" s="42"/>
      <c r="AG831" s="42"/>
    </row>
    <row r="832" spans="1:33">
      <c r="A832" s="42"/>
      <c r="B832" s="42"/>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c r="AA832" s="42"/>
      <c r="AB832" s="42"/>
      <c r="AC832" s="42"/>
      <c r="AD832" s="42"/>
      <c r="AE832" s="42"/>
      <c r="AF832" s="42"/>
      <c r="AG832" s="42"/>
    </row>
    <row r="833" spans="1:33">
      <c r="A833" s="42"/>
      <c r="B833" s="42"/>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c r="AA833" s="42"/>
      <c r="AB833" s="42"/>
      <c r="AC833" s="42"/>
      <c r="AD833" s="42"/>
      <c r="AE833" s="42"/>
      <c r="AF833" s="42"/>
      <c r="AG833" s="42"/>
    </row>
    <row r="834" spans="1:33">
      <c r="A834" s="42"/>
      <c r="B834" s="42"/>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c r="AA834" s="42"/>
      <c r="AB834" s="42"/>
      <c r="AC834" s="42"/>
      <c r="AD834" s="42"/>
      <c r="AE834" s="42"/>
      <c r="AF834" s="42"/>
      <c r="AG834" s="42"/>
    </row>
    <row r="835" spans="1:33">
      <c r="A835" s="42"/>
      <c r="B835" s="42"/>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c r="AA835" s="42"/>
      <c r="AB835" s="42"/>
      <c r="AC835" s="42"/>
      <c r="AD835" s="42"/>
      <c r="AE835" s="42"/>
      <c r="AF835" s="42"/>
      <c r="AG835" s="42"/>
    </row>
    <row r="836" spans="1:33">
      <c r="A836" s="42"/>
      <c r="B836" s="42"/>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c r="AA836" s="42"/>
      <c r="AB836" s="42"/>
      <c r="AC836" s="42"/>
      <c r="AD836" s="42"/>
      <c r="AE836" s="42"/>
      <c r="AF836" s="42"/>
      <c r="AG836" s="42"/>
    </row>
    <row r="837" spans="1:33">
      <c r="A837" s="42"/>
      <c r="B837" s="42"/>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c r="AA837" s="42"/>
      <c r="AB837" s="42"/>
      <c r="AC837" s="42"/>
      <c r="AD837" s="42"/>
      <c r="AE837" s="42"/>
      <c r="AF837" s="42"/>
      <c r="AG837" s="42"/>
    </row>
    <row r="838" spans="1:33">
      <c r="A838" s="42"/>
      <c r="B838" s="42"/>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c r="AA838" s="42"/>
      <c r="AB838" s="42"/>
      <c r="AC838" s="42"/>
      <c r="AD838" s="42"/>
      <c r="AE838" s="42"/>
      <c r="AF838" s="42"/>
      <c r="AG838" s="42"/>
    </row>
    <row r="839" spans="1:33">
      <c r="A839" s="42"/>
      <c r="B839" s="42"/>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c r="AA839" s="42"/>
      <c r="AB839" s="42"/>
      <c r="AC839" s="42"/>
      <c r="AD839" s="42"/>
      <c r="AE839" s="42"/>
      <c r="AF839" s="42"/>
      <c r="AG839" s="42"/>
    </row>
    <row r="840" spans="1:33">
      <c r="A840" s="42"/>
      <c r="B840" s="42"/>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c r="AA840" s="42"/>
      <c r="AB840" s="42"/>
      <c r="AC840" s="42"/>
      <c r="AD840" s="42"/>
      <c r="AE840" s="42"/>
      <c r="AF840" s="42"/>
      <c r="AG840" s="42"/>
    </row>
    <row r="841" spans="1:33">
      <c r="A841" s="42"/>
      <c r="B841" s="42"/>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c r="AA841" s="42"/>
      <c r="AB841" s="42"/>
      <c r="AC841" s="42"/>
      <c r="AD841" s="42"/>
      <c r="AE841" s="42"/>
      <c r="AF841" s="42"/>
      <c r="AG841" s="42"/>
    </row>
    <row r="842" spans="1:33">
      <c r="A842" s="42"/>
      <c r="B842" s="42"/>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c r="AA842" s="42"/>
      <c r="AB842" s="42"/>
      <c r="AC842" s="42"/>
      <c r="AD842" s="42"/>
      <c r="AE842" s="42"/>
      <c r="AF842" s="42"/>
      <c r="AG842" s="42"/>
    </row>
    <row r="843" spans="1:33">
      <c r="A843" s="42"/>
      <c r="B843" s="42"/>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c r="AA843" s="42"/>
      <c r="AB843" s="42"/>
      <c r="AC843" s="42"/>
      <c r="AD843" s="42"/>
      <c r="AE843" s="42"/>
      <c r="AF843" s="42"/>
      <c r="AG843" s="42"/>
    </row>
    <row r="844" spans="1:33">
      <c r="A844" s="42"/>
      <c r="B844" s="42"/>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c r="AA844" s="42"/>
      <c r="AB844" s="42"/>
      <c r="AC844" s="42"/>
      <c r="AD844" s="42"/>
      <c r="AE844" s="42"/>
      <c r="AF844" s="42"/>
      <c r="AG844" s="42"/>
    </row>
    <row r="845" spans="1:33">
      <c r="A845" s="42"/>
      <c r="B845" s="42"/>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c r="AA845" s="42"/>
      <c r="AB845" s="42"/>
      <c r="AC845" s="42"/>
      <c r="AD845" s="42"/>
      <c r="AE845" s="42"/>
      <c r="AF845" s="42"/>
      <c r="AG845" s="42"/>
    </row>
    <row r="846" spans="1:33">
      <c r="A846" s="42"/>
      <c r="B846" s="42"/>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c r="AA846" s="42"/>
      <c r="AB846" s="42"/>
      <c r="AC846" s="42"/>
      <c r="AD846" s="42"/>
      <c r="AE846" s="42"/>
      <c r="AF846" s="42"/>
      <c r="AG846" s="42"/>
    </row>
    <row r="847" spans="1:33">
      <c r="A847" s="42"/>
      <c r="B847" s="42"/>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c r="AA847" s="42"/>
      <c r="AB847" s="42"/>
      <c r="AC847" s="42"/>
      <c r="AD847" s="42"/>
      <c r="AE847" s="42"/>
      <c r="AF847" s="42"/>
      <c r="AG847" s="42"/>
    </row>
    <row r="848" spans="1:33">
      <c r="A848" s="42"/>
      <c r="B848" s="42"/>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c r="AA848" s="42"/>
      <c r="AB848" s="42"/>
      <c r="AC848" s="42"/>
      <c r="AD848" s="42"/>
      <c r="AE848" s="42"/>
      <c r="AF848" s="42"/>
      <c r="AG848" s="42"/>
    </row>
    <row r="849" spans="1:33">
      <c r="A849" s="42"/>
      <c r="B849" s="42"/>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c r="AA849" s="42"/>
      <c r="AB849" s="42"/>
      <c r="AC849" s="42"/>
      <c r="AD849" s="42"/>
      <c r="AE849" s="42"/>
      <c r="AF849" s="42"/>
      <c r="AG849" s="42"/>
    </row>
    <row r="850" spans="1:33">
      <c r="A850" s="42"/>
      <c r="B850" s="42"/>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c r="AA850" s="42"/>
      <c r="AB850" s="42"/>
      <c r="AC850" s="42"/>
      <c r="AD850" s="42"/>
      <c r="AE850" s="42"/>
      <c r="AF850" s="42"/>
      <c r="AG850" s="42"/>
    </row>
    <row r="851" spans="1:33">
      <c r="A851" s="42"/>
      <c r="B851" s="42"/>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c r="AA851" s="42"/>
      <c r="AB851" s="42"/>
      <c r="AC851" s="42"/>
      <c r="AD851" s="42"/>
      <c r="AE851" s="42"/>
      <c r="AF851" s="42"/>
      <c r="AG851" s="42"/>
    </row>
    <row r="852" spans="1:33">
      <c r="A852" s="42"/>
      <c r="B852" s="42"/>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c r="AA852" s="42"/>
      <c r="AB852" s="42"/>
      <c r="AC852" s="42"/>
      <c r="AD852" s="42"/>
      <c r="AE852" s="42"/>
      <c r="AF852" s="42"/>
      <c r="AG852" s="42"/>
    </row>
    <row r="853" spans="1:33">
      <c r="A853" s="42"/>
      <c r="B853" s="42"/>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c r="AA853" s="42"/>
      <c r="AB853" s="42"/>
      <c r="AC853" s="42"/>
      <c r="AD853" s="42"/>
      <c r="AE853" s="42"/>
      <c r="AF853" s="42"/>
      <c r="AG853" s="42"/>
    </row>
    <row r="854" spans="1:33">
      <c r="A854" s="42"/>
      <c r="B854" s="42"/>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c r="AA854" s="42"/>
      <c r="AB854" s="42"/>
      <c r="AC854" s="42"/>
      <c r="AD854" s="42"/>
      <c r="AE854" s="42"/>
      <c r="AF854" s="42"/>
      <c r="AG854" s="42"/>
    </row>
    <row r="855" spans="1:33">
      <c r="A855" s="42"/>
      <c r="B855" s="42"/>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c r="AA855" s="42"/>
      <c r="AB855" s="42"/>
      <c r="AC855" s="42"/>
      <c r="AD855" s="42"/>
      <c r="AE855" s="42"/>
      <c r="AF855" s="42"/>
      <c r="AG855" s="42"/>
    </row>
    <row r="856" spans="1:33">
      <c r="A856" s="42"/>
      <c r="B856" s="42"/>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c r="AA856" s="42"/>
      <c r="AB856" s="42"/>
      <c r="AC856" s="42"/>
      <c r="AD856" s="42"/>
      <c r="AE856" s="42"/>
      <c r="AF856" s="42"/>
      <c r="AG856" s="42"/>
    </row>
    <row r="857" spans="1:33">
      <c r="A857" s="42"/>
      <c r="B857" s="42"/>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c r="AA857" s="42"/>
      <c r="AB857" s="42"/>
      <c r="AC857" s="42"/>
      <c r="AD857" s="42"/>
      <c r="AE857" s="42"/>
      <c r="AF857" s="42"/>
      <c r="AG857" s="42"/>
    </row>
    <row r="858" spans="1:33">
      <c r="A858" s="42"/>
      <c r="B858" s="42"/>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c r="AA858" s="42"/>
      <c r="AB858" s="42"/>
      <c r="AC858" s="42"/>
      <c r="AD858" s="42"/>
      <c r="AE858" s="42"/>
      <c r="AF858" s="42"/>
      <c r="AG858" s="42"/>
    </row>
    <row r="859" spans="1:33">
      <c r="A859" s="42"/>
      <c r="B859" s="42"/>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c r="AA859" s="42"/>
      <c r="AB859" s="42"/>
      <c r="AC859" s="42"/>
      <c r="AD859" s="42"/>
      <c r="AE859" s="42"/>
      <c r="AF859" s="42"/>
      <c r="AG859" s="42"/>
    </row>
    <row r="860" spans="1:33">
      <c r="A860" s="42"/>
      <c r="B860" s="42"/>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c r="AA860" s="42"/>
      <c r="AB860" s="42"/>
      <c r="AC860" s="42"/>
      <c r="AD860" s="42"/>
      <c r="AE860" s="42"/>
      <c r="AF860" s="42"/>
      <c r="AG860" s="42"/>
    </row>
    <row r="861" spans="1:33">
      <c r="A861" s="42"/>
      <c r="B861" s="42"/>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c r="AA861" s="42"/>
      <c r="AB861" s="42"/>
      <c r="AC861" s="42"/>
      <c r="AD861" s="42"/>
      <c r="AE861" s="42"/>
      <c r="AF861" s="42"/>
      <c r="AG861" s="42"/>
    </row>
    <row r="862" spans="1:33">
      <c r="A862" s="42"/>
      <c r="B862" s="42"/>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c r="AA862" s="42"/>
      <c r="AB862" s="42"/>
      <c r="AC862" s="42"/>
      <c r="AD862" s="42"/>
      <c r="AE862" s="42"/>
      <c r="AF862" s="42"/>
      <c r="AG862" s="42"/>
    </row>
    <row r="863" spans="1:33">
      <c r="A863" s="42"/>
      <c r="B863" s="42"/>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c r="AA863" s="42"/>
      <c r="AB863" s="42"/>
      <c r="AC863" s="42"/>
      <c r="AD863" s="42"/>
      <c r="AE863" s="42"/>
      <c r="AF863" s="42"/>
      <c r="AG863" s="42"/>
    </row>
    <row r="864" spans="1:33">
      <c r="A864" s="42"/>
      <c r="B864" s="42"/>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c r="AA864" s="42"/>
      <c r="AB864" s="42"/>
      <c r="AC864" s="42"/>
      <c r="AD864" s="42"/>
      <c r="AE864" s="42"/>
      <c r="AF864" s="42"/>
      <c r="AG864" s="42"/>
    </row>
    <row r="865" spans="1:33">
      <c r="A865" s="42"/>
      <c r="B865" s="42"/>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c r="AA865" s="42"/>
      <c r="AB865" s="42"/>
      <c r="AC865" s="42"/>
      <c r="AD865" s="42"/>
      <c r="AE865" s="42"/>
      <c r="AF865" s="42"/>
      <c r="AG865" s="42"/>
    </row>
    <row r="866" spans="1:33">
      <c r="A866" s="42"/>
      <c r="B866" s="42"/>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c r="AA866" s="42"/>
      <c r="AB866" s="42"/>
      <c r="AC866" s="42"/>
      <c r="AD866" s="42"/>
      <c r="AE866" s="42"/>
      <c r="AF866" s="42"/>
      <c r="AG866" s="42"/>
    </row>
    <row r="867" spans="1:33">
      <c r="A867" s="42"/>
      <c r="B867" s="42"/>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c r="AA867" s="42"/>
      <c r="AB867" s="42"/>
      <c r="AC867" s="42"/>
      <c r="AD867" s="42"/>
      <c r="AE867" s="42"/>
      <c r="AF867" s="42"/>
      <c r="AG867" s="42"/>
    </row>
    <row r="868" spans="1:33">
      <c r="A868" s="42"/>
      <c r="B868" s="42"/>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c r="AA868" s="42"/>
      <c r="AB868" s="42"/>
      <c r="AC868" s="42"/>
      <c r="AD868" s="42"/>
      <c r="AE868" s="42"/>
      <c r="AF868" s="42"/>
      <c r="AG868" s="42"/>
    </row>
    <row r="869" spans="1:33">
      <c r="A869" s="42"/>
      <c r="B869" s="42"/>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c r="AA869" s="42"/>
      <c r="AB869" s="42"/>
      <c r="AC869" s="42"/>
      <c r="AD869" s="42"/>
      <c r="AE869" s="42"/>
      <c r="AF869" s="42"/>
      <c r="AG869" s="42"/>
    </row>
    <row r="870" spans="1:33">
      <c r="A870" s="42"/>
      <c r="B870" s="42"/>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c r="AA870" s="42"/>
      <c r="AB870" s="42"/>
      <c r="AC870" s="42"/>
      <c r="AD870" s="42"/>
      <c r="AE870" s="42"/>
      <c r="AF870" s="42"/>
      <c r="AG870" s="42"/>
    </row>
    <row r="871" spans="1:33">
      <c r="A871" s="42"/>
      <c r="B871" s="42"/>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c r="AA871" s="42"/>
      <c r="AB871" s="42"/>
      <c r="AC871" s="42"/>
      <c r="AD871" s="42"/>
      <c r="AE871" s="42"/>
      <c r="AF871" s="42"/>
      <c r="AG871" s="42"/>
    </row>
    <row r="872" spans="1:33">
      <c r="A872" s="42"/>
      <c r="B872" s="42"/>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c r="AA872" s="42"/>
      <c r="AB872" s="42"/>
      <c r="AC872" s="42"/>
      <c r="AD872" s="42"/>
      <c r="AE872" s="42"/>
      <c r="AF872" s="42"/>
      <c r="AG872" s="42"/>
    </row>
    <row r="873" spans="1:33">
      <c r="A873" s="42"/>
      <c r="B873" s="42"/>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c r="AA873" s="42"/>
      <c r="AB873" s="42"/>
      <c r="AC873" s="42"/>
      <c r="AD873" s="42"/>
      <c r="AE873" s="42"/>
      <c r="AF873" s="42"/>
      <c r="AG873" s="42"/>
    </row>
    <row r="874" spans="1:33">
      <c r="A874" s="42"/>
      <c r="B874" s="42"/>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c r="AA874" s="42"/>
      <c r="AB874" s="42"/>
      <c r="AC874" s="42"/>
      <c r="AD874" s="42"/>
      <c r="AE874" s="42"/>
      <c r="AF874" s="42"/>
      <c r="AG874" s="42"/>
    </row>
    <row r="875" spans="1:33">
      <c r="A875" s="42"/>
      <c r="B875" s="42"/>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c r="AA875" s="42"/>
      <c r="AB875" s="42"/>
      <c r="AC875" s="42"/>
      <c r="AD875" s="42"/>
      <c r="AE875" s="42"/>
      <c r="AF875" s="42"/>
      <c r="AG875" s="42"/>
    </row>
    <row r="876" spans="1:33">
      <c r="A876" s="42"/>
      <c r="B876" s="42"/>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c r="AA876" s="42"/>
      <c r="AB876" s="42"/>
      <c r="AC876" s="42"/>
      <c r="AD876" s="42"/>
      <c r="AE876" s="42"/>
      <c r="AF876" s="42"/>
      <c r="AG876" s="42"/>
    </row>
    <row r="877" spans="1:33">
      <c r="A877" s="42"/>
      <c r="B877" s="42"/>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c r="AA877" s="42"/>
      <c r="AB877" s="42"/>
      <c r="AC877" s="42"/>
      <c r="AD877" s="42"/>
      <c r="AE877" s="42"/>
      <c r="AF877" s="42"/>
      <c r="AG877" s="42"/>
    </row>
    <row r="878" spans="1:33">
      <c r="A878" s="42"/>
      <c r="B878" s="42"/>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c r="AA878" s="42"/>
      <c r="AB878" s="42"/>
      <c r="AC878" s="42"/>
      <c r="AD878" s="42"/>
      <c r="AE878" s="42"/>
      <c r="AF878" s="42"/>
      <c r="AG878" s="42"/>
    </row>
    <row r="879" spans="1:33">
      <c r="A879" s="42"/>
      <c r="B879" s="42"/>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c r="AA879" s="42"/>
      <c r="AB879" s="42"/>
      <c r="AC879" s="42"/>
      <c r="AD879" s="42"/>
      <c r="AE879" s="42"/>
      <c r="AF879" s="42"/>
      <c r="AG879" s="42"/>
    </row>
    <row r="880" spans="1:33">
      <c r="A880" s="42"/>
      <c r="B880" s="42"/>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c r="AA880" s="42"/>
      <c r="AB880" s="42"/>
      <c r="AC880" s="42"/>
      <c r="AD880" s="42"/>
      <c r="AE880" s="42"/>
      <c r="AF880" s="42"/>
      <c r="AG880" s="42"/>
    </row>
    <row r="881" spans="1:33">
      <c r="A881" s="42"/>
      <c r="B881" s="42"/>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c r="AA881" s="42"/>
      <c r="AB881" s="42"/>
      <c r="AC881" s="42"/>
      <c r="AD881" s="42"/>
      <c r="AE881" s="42"/>
      <c r="AF881" s="42"/>
      <c r="AG881" s="42"/>
    </row>
    <row r="882" spans="1:33">
      <c r="A882" s="42"/>
      <c r="B882" s="42"/>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c r="AA882" s="42"/>
      <c r="AB882" s="42"/>
      <c r="AC882" s="42"/>
      <c r="AD882" s="42"/>
      <c r="AE882" s="42"/>
      <c r="AF882" s="42"/>
      <c r="AG882" s="42"/>
    </row>
    <row r="883" spans="1:33">
      <c r="A883" s="42"/>
      <c r="B883" s="42"/>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c r="AA883" s="42"/>
      <c r="AB883" s="42"/>
      <c r="AC883" s="42"/>
      <c r="AD883" s="42"/>
      <c r="AE883" s="42"/>
      <c r="AF883" s="42"/>
      <c r="AG883" s="42"/>
    </row>
    <row r="884" spans="1:33">
      <c r="A884" s="42"/>
      <c r="B884" s="42"/>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c r="AA884" s="42"/>
      <c r="AB884" s="42"/>
      <c r="AC884" s="42"/>
      <c r="AD884" s="42"/>
      <c r="AE884" s="42"/>
      <c r="AF884" s="42"/>
      <c r="AG884" s="42"/>
    </row>
    <row r="885" spans="1:33">
      <c r="A885" s="42"/>
      <c r="B885" s="42"/>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c r="AA885" s="42"/>
      <c r="AB885" s="42"/>
      <c r="AC885" s="42"/>
      <c r="AD885" s="42"/>
      <c r="AE885" s="42"/>
      <c r="AF885" s="42"/>
      <c r="AG885" s="42"/>
    </row>
    <row r="886" spans="1:33">
      <c r="A886" s="42"/>
      <c r="B886" s="42"/>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c r="AA886" s="42"/>
      <c r="AB886" s="42"/>
      <c r="AC886" s="42"/>
      <c r="AD886" s="42"/>
      <c r="AE886" s="42"/>
      <c r="AF886" s="42"/>
      <c r="AG886" s="42"/>
    </row>
    <row r="887" spans="1:33">
      <c r="A887" s="42"/>
      <c r="B887" s="42"/>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c r="AA887" s="42"/>
      <c r="AB887" s="42"/>
      <c r="AC887" s="42"/>
      <c r="AD887" s="42"/>
      <c r="AE887" s="42"/>
      <c r="AF887" s="42"/>
      <c r="AG887" s="42"/>
    </row>
    <row r="888" spans="1:33">
      <c r="A888" s="42"/>
      <c r="B888" s="42"/>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c r="AA888" s="42"/>
      <c r="AB888" s="42"/>
      <c r="AC888" s="42"/>
      <c r="AD888" s="42"/>
      <c r="AE888" s="42"/>
      <c r="AF888" s="42"/>
      <c r="AG888" s="42"/>
    </row>
    <row r="889" spans="1:33">
      <c r="A889" s="42"/>
      <c r="B889" s="42"/>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c r="AA889" s="42"/>
      <c r="AB889" s="42"/>
      <c r="AC889" s="42"/>
      <c r="AD889" s="42"/>
      <c r="AE889" s="42"/>
      <c r="AF889" s="42"/>
      <c r="AG889" s="42"/>
    </row>
    <row r="890" spans="1:33">
      <c r="A890" s="42"/>
      <c r="B890" s="42"/>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c r="AA890" s="42"/>
      <c r="AB890" s="42"/>
      <c r="AC890" s="42"/>
      <c r="AD890" s="42"/>
      <c r="AE890" s="42"/>
      <c r="AF890" s="42"/>
      <c r="AG890" s="42"/>
    </row>
    <row r="891" spans="1:33">
      <c r="A891" s="42"/>
      <c r="B891" s="42"/>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c r="AA891" s="42"/>
      <c r="AB891" s="42"/>
      <c r="AC891" s="42"/>
      <c r="AD891" s="42"/>
      <c r="AE891" s="42"/>
      <c r="AF891" s="42"/>
      <c r="AG891" s="42"/>
    </row>
    <row r="892" spans="1:33">
      <c r="A892" s="42"/>
      <c r="B892" s="42"/>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c r="AA892" s="42"/>
      <c r="AB892" s="42"/>
      <c r="AC892" s="42"/>
      <c r="AD892" s="42"/>
      <c r="AE892" s="42"/>
      <c r="AF892" s="42"/>
      <c r="AG892" s="42"/>
    </row>
    <row r="893" spans="1:33">
      <c r="A893" s="42"/>
      <c r="B893" s="42"/>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c r="AA893" s="42"/>
      <c r="AB893" s="42"/>
      <c r="AC893" s="42"/>
      <c r="AD893" s="42"/>
      <c r="AE893" s="42"/>
      <c r="AF893" s="42"/>
      <c r="AG893" s="42"/>
    </row>
    <row r="894" spans="1:33">
      <c r="A894" s="42"/>
      <c r="B894" s="42"/>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c r="AA894" s="42"/>
      <c r="AB894" s="42"/>
      <c r="AC894" s="42"/>
      <c r="AD894" s="42"/>
      <c r="AE894" s="42"/>
      <c r="AF894" s="42"/>
      <c r="AG894" s="42"/>
    </row>
    <row r="895" spans="1:33">
      <c r="A895" s="42"/>
      <c r="B895" s="42"/>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c r="AA895" s="42"/>
      <c r="AB895" s="42"/>
      <c r="AC895" s="42"/>
      <c r="AD895" s="42"/>
      <c r="AE895" s="42"/>
      <c r="AF895" s="42"/>
      <c r="AG895" s="42"/>
    </row>
    <row r="896" spans="1:33">
      <c r="A896" s="42"/>
      <c r="B896" s="42"/>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c r="AA896" s="42"/>
      <c r="AB896" s="42"/>
      <c r="AC896" s="42"/>
      <c r="AD896" s="42"/>
      <c r="AE896" s="42"/>
      <c r="AF896" s="42"/>
      <c r="AG896" s="42"/>
    </row>
    <row r="897" spans="1:33">
      <c r="A897" s="42"/>
      <c r="B897" s="42"/>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c r="AA897" s="42"/>
      <c r="AB897" s="42"/>
      <c r="AC897" s="42"/>
      <c r="AD897" s="42"/>
      <c r="AE897" s="42"/>
      <c r="AF897" s="42"/>
      <c r="AG897" s="42"/>
    </row>
    <row r="898" spans="1:33">
      <c r="A898" s="42"/>
      <c r="B898" s="42"/>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c r="AA898" s="42"/>
      <c r="AB898" s="42"/>
      <c r="AC898" s="42"/>
      <c r="AD898" s="42"/>
      <c r="AE898" s="42"/>
      <c r="AF898" s="42"/>
      <c r="AG898" s="42"/>
    </row>
    <row r="899" spans="1:33">
      <c r="A899" s="42"/>
      <c r="B899" s="42"/>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c r="AA899" s="42"/>
      <c r="AB899" s="42"/>
      <c r="AC899" s="42"/>
      <c r="AD899" s="42"/>
      <c r="AE899" s="42"/>
      <c r="AF899" s="42"/>
      <c r="AG899" s="42"/>
    </row>
    <row r="900" spans="1:33">
      <c r="A900" s="42"/>
      <c r="B900" s="42"/>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c r="AA900" s="42"/>
      <c r="AB900" s="42"/>
      <c r="AC900" s="42"/>
      <c r="AD900" s="42"/>
      <c r="AE900" s="42"/>
      <c r="AF900" s="42"/>
      <c r="AG900" s="42"/>
    </row>
    <row r="901" spans="1:33">
      <c r="A901" s="42"/>
      <c r="B901" s="42"/>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c r="AA901" s="42"/>
      <c r="AB901" s="42"/>
      <c r="AC901" s="42"/>
      <c r="AD901" s="42"/>
      <c r="AE901" s="42"/>
      <c r="AF901" s="42"/>
      <c r="AG901" s="42"/>
    </row>
    <row r="902" spans="1:33">
      <c r="A902" s="42"/>
      <c r="B902" s="42"/>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c r="AA902" s="42"/>
      <c r="AB902" s="42"/>
      <c r="AC902" s="42"/>
      <c r="AD902" s="42"/>
      <c r="AE902" s="42"/>
      <c r="AF902" s="42"/>
      <c r="AG902" s="42"/>
    </row>
    <row r="903" spans="1:33">
      <c r="A903" s="42"/>
      <c r="B903" s="42"/>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c r="AA903" s="42"/>
      <c r="AB903" s="42"/>
      <c r="AC903" s="42"/>
      <c r="AD903" s="42"/>
      <c r="AE903" s="42"/>
      <c r="AF903" s="42"/>
      <c r="AG903" s="42"/>
    </row>
    <row r="904" spans="1:33">
      <c r="A904" s="42"/>
      <c r="B904" s="42"/>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c r="AA904" s="42"/>
      <c r="AB904" s="42"/>
      <c r="AC904" s="42"/>
      <c r="AD904" s="42"/>
      <c r="AE904" s="42"/>
      <c r="AF904" s="42"/>
      <c r="AG904" s="42"/>
    </row>
    <row r="905" spans="1:33">
      <c r="A905" s="42"/>
      <c r="B905" s="42"/>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c r="AA905" s="42"/>
      <c r="AB905" s="42"/>
      <c r="AC905" s="42"/>
      <c r="AD905" s="42"/>
      <c r="AE905" s="42"/>
      <c r="AF905" s="42"/>
      <c r="AG905" s="42"/>
    </row>
    <row r="906" spans="1:33">
      <c r="A906" s="42"/>
      <c r="B906" s="42"/>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c r="AA906" s="42"/>
      <c r="AB906" s="42"/>
      <c r="AC906" s="42"/>
      <c r="AD906" s="42"/>
      <c r="AE906" s="42"/>
      <c r="AF906" s="42"/>
      <c r="AG906" s="42"/>
    </row>
    <row r="907" spans="1:33">
      <c r="A907" s="42"/>
      <c r="B907" s="42"/>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c r="AA907" s="42"/>
      <c r="AB907" s="42"/>
      <c r="AC907" s="42"/>
      <c r="AD907" s="42"/>
      <c r="AE907" s="42"/>
      <c r="AF907" s="42"/>
      <c r="AG907" s="42"/>
    </row>
    <row r="908" spans="1:33">
      <c r="A908" s="42"/>
      <c r="B908" s="42"/>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c r="AA908" s="42"/>
      <c r="AB908" s="42"/>
      <c r="AC908" s="42"/>
      <c r="AD908" s="42"/>
      <c r="AE908" s="42"/>
      <c r="AF908" s="42"/>
      <c r="AG908" s="42"/>
    </row>
    <row r="909" spans="1:33">
      <c r="A909" s="42"/>
      <c r="B909" s="42"/>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c r="AA909" s="42"/>
      <c r="AB909" s="42"/>
      <c r="AC909" s="42"/>
      <c r="AD909" s="42"/>
      <c r="AE909" s="42"/>
      <c r="AF909" s="42"/>
      <c r="AG909" s="42"/>
    </row>
    <row r="910" spans="1:33">
      <c r="A910" s="42"/>
      <c r="B910" s="42"/>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c r="AA910" s="42"/>
      <c r="AB910" s="42"/>
      <c r="AC910" s="42"/>
      <c r="AD910" s="42"/>
      <c r="AE910" s="42"/>
      <c r="AF910" s="42"/>
      <c r="AG910" s="42"/>
    </row>
    <row r="911" spans="1:33">
      <c r="A911" s="42"/>
      <c r="B911" s="42"/>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c r="AA911" s="42"/>
      <c r="AB911" s="42"/>
      <c r="AC911" s="42"/>
      <c r="AD911" s="42"/>
      <c r="AE911" s="42"/>
      <c r="AF911" s="42"/>
      <c r="AG911" s="42"/>
    </row>
    <row r="912" spans="1:33">
      <c r="A912" s="42"/>
      <c r="B912" s="42"/>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c r="AA912" s="42"/>
      <c r="AB912" s="42"/>
      <c r="AC912" s="42"/>
      <c r="AD912" s="42"/>
      <c r="AE912" s="42"/>
      <c r="AF912" s="42"/>
      <c r="AG912" s="42"/>
    </row>
    <row r="913" spans="1:33">
      <c r="A913" s="42"/>
      <c r="B913" s="42"/>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c r="AA913" s="42"/>
      <c r="AB913" s="42"/>
      <c r="AC913" s="42"/>
      <c r="AD913" s="42"/>
      <c r="AE913" s="42"/>
      <c r="AF913" s="42"/>
      <c r="AG913" s="42"/>
    </row>
    <row r="914" spans="1:33">
      <c r="A914" s="42"/>
      <c r="B914" s="42"/>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c r="AA914" s="42"/>
      <c r="AB914" s="42"/>
      <c r="AC914" s="42"/>
      <c r="AD914" s="42"/>
      <c r="AE914" s="42"/>
      <c r="AF914" s="42"/>
      <c r="AG914" s="42"/>
    </row>
    <row r="915" spans="1:33">
      <c r="A915" s="42"/>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c r="AA915" s="42"/>
      <c r="AB915" s="42"/>
      <c r="AC915" s="42"/>
      <c r="AD915" s="42"/>
      <c r="AE915" s="42"/>
      <c r="AF915" s="42"/>
      <c r="AG915" s="42"/>
    </row>
    <row r="916" spans="1:33">
      <c r="A916" s="42"/>
      <c r="B916" s="42"/>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c r="AA916" s="42"/>
      <c r="AB916" s="42"/>
      <c r="AC916" s="42"/>
      <c r="AD916" s="42"/>
      <c r="AE916" s="42"/>
      <c r="AF916" s="42"/>
      <c r="AG916" s="42"/>
    </row>
    <row r="917" spans="1:33">
      <c r="A917" s="42"/>
      <c r="B917" s="42"/>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c r="AA917" s="42"/>
      <c r="AB917" s="42"/>
      <c r="AC917" s="42"/>
      <c r="AD917" s="42"/>
      <c r="AE917" s="42"/>
      <c r="AF917" s="42"/>
      <c r="AG917" s="42"/>
    </row>
    <row r="918" spans="1:33">
      <c r="A918" s="42"/>
      <c r="B918" s="42"/>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c r="AA918" s="42"/>
      <c r="AB918" s="42"/>
      <c r="AC918" s="42"/>
      <c r="AD918" s="42"/>
      <c r="AE918" s="42"/>
      <c r="AF918" s="42"/>
      <c r="AG918" s="42"/>
    </row>
    <row r="919" spans="1:33">
      <c r="A919" s="42"/>
      <c r="B919" s="42"/>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c r="AA919" s="42"/>
      <c r="AB919" s="42"/>
      <c r="AC919" s="42"/>
      <c r="AD919" s="42"/>
      <c r="AE919" s="42"/>
      <c r="AF919" s="42"/>
      <c r="AG919" s="42"/>
    </row>
    <row r="920" spans="1:33">
      <c r="A920" s="42"/>
      <c r="B920" s="42"/>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c r="AA920" s="42"/>
      <c r="AB920" s="42"/>
      <c r="AC920" s="42"/>
      <c r="AD920" s="42"/>
      <c r="AE920" s="42"/>
      <c r="AF920" s="42"/>
      <c r="AG920" s="42"/>
    </row>
    <row r="921" spans="1:33">
      <c r="A921" s="42"/>
      <c r="B921" s="42"/>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c r="AA921" s="42"/>
      <c r="AB921" s="42"/>
      <c r="AC921" s="42"/>
      <c r="AD921" s="42"/>
      <c r="AE921" s="42"/>
      <c r="AF921" s="42"/>
      <c r="AG921" s="42"/>
    </row>
    <row r="922" spans="1:33">
      <c r="A922" s="42"/>
      <c r="B922" s="42"/>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c r="AA922" s="42"/>
      <c r="AB922" s="42"/>
      <c r="AC922" s="42"/>
      <c r="AD922" s="42"/>
      <c r="AE922" s="42"/>
      <c r="AF922" s="42"/>
      <c r="AG922" s="42"/>
    </row>
    <row r="923" spans="1:33">
      <c r="A923" s="42"/>
      <c r="B923" s="42"/>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c r="AA923" s="42"/>
      <c r="AB923" s="42"/>
      <c r="AC923" s="42"/>
      <c r="AD923" s="42"/>
      <c r="AE923" s="42"/>
      <c r="AF923" s="42"/>
      <c r="AG923" s="42"/>
    </row>
    <row r="924" spans="1:33">
      <c r="A924" s="42"/>
      <c r="B924" s="42"/>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c r="AA924" s="42"/>
      <c r="AB924" s="42"/>
      <c r="AC924" s="42"/>
      <c r="AD924" s="42"/>
      <c r="AE924" s="42"/>
      <c r="AF924" s="42"/>
      <c r="AG924" s="42"/>
    </row>
    <row r="925" spans="1:33">
      <c r="A925" s="42"/>
      <c r="B925" s="42"/>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c r="AA925" s="42"/>
      <c r="AB925" s="42"/>
      <c r="AC925" s="42"/>
      <c r="AD925" s="42"/>
      <c r="AE925" s="42"/>
      <c r="AF925" s="42"/>
      <c r="AG925" s="42"/>
    </row>
    <row r="926" spans="1:33">
      <c r="A926" s="42"/>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c r="AA926" s="42"/>
      <c r="AB926" s="42"/>
      <c r="AC926" s="42"/>
      <c r="AD926" s="42"/>
      <c r="AE926" s="42"/>
      <c r="AF926" s="42"/>
      <c r="AG926" s="42"/>
    </row>
    <row r="927" spans="1:33">
      <c r="A927" s="42"/>
      <c r="B927" s="42"/>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c r="AA927" s="42"/>
      <c r="AB927" s="42"/>
      <c r="AC927" s="42"/>
      <c r="AD927" s="42"/>
      <c r="AE927" s="42"/>
      <c r="AF927" s="42"/>
      <c r="AG927" s="42"/>
    </row>
    <row r="928" spans="1:33">
      <c r="A928" s="42"/>
      <c r="B928" s="42"/>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c r="AA928" s="42"/>
      <c r="AB928" s="42"/>
      <c r="AC928" s="42"/>
      <c r="AD928" s="42"/>
      <c r="AE928" s="42"/>
      <c r="AF928" s="42"/>
      <c r="AG928" s="42"/>
    </row>
    <row r="929" spans="1:33">
      <c r="A929" s="42"/>
      <c r="B929" s="42"/>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c r="AA929" s="42"/>
      <c r="AB929" s="42"/>
      <c r="AC929" s="42"/>
      <c r="AD929" s="42"/>
      <c r="AE929" s="42"/>
      <c r="AF929" s="42"/>
      <c r="AG929" s="42"/>
    </row>
    <row r="930" spans="1:33">
      <c r="A930" s="42"/>
      <c r="B930" s="42"/>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c r="AA930" s="42"/>
      <c r="AB930" s="42"/>
      <c r="AC930" s="42"/>
      <c r="AD930" s="42"/>
      <c r="AE930" s="42"/>
      <c r="AF930" s="42"/>
      <c r="AG930" s="42"/>
    </row>
    <row r="931" spans="1:33">
      <c r="A931" s="42"/>
      <c r="B931" s="42"/>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c r="AA931" s="42"/>
      <c r="AB931" s="42"/>
      <c r="AC931" s="42"/>
      <c r="AD931" s="42"/>
      <c r="AE931" s="42"/>
      <c r="AF931" s="42"/>
      <c r="AG931" s="42"/>
    </row>
    <row r="932" spans="1:33">
      <c r="A932" s="42"/>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c r="AA932" s="42"/>
      <c r="AB932" s="42"/>
      <c r="AC932" s="42"/>
      <c r="AD932" s="42"/>
      <c r="AE932" s="42"/>
      <c r="AF932" s="42"/>
      <c r="AG932" s="42"/>
    </row>
    <row r="933" spans="1:33">
      <c r="A933" s="42"/>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c r="AA933" s="42"/>
      <c r="AB933" s="42"/>
      <c r="AC933" s="42"/>
      <c r="AD933" s="42"/>
      <c r="AE933" s="42"/>
      <c r="AF933" s="42"/>
      <c r="AG933" s="42"/>
    </row>
    <row r="934" spans="1:33">
      <c r="A934" s="42"/>
      <c r="B934" s="42"/>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c r="AA934" s="42"/>
      <c r="AB934" s="42"/>
      <c r="AC934" s="42"/>
      <c r="AD934" s="42"/>
      <c r="AE934" s="42"/>
      <c r="AF934" s="42"/>
      <c r="AG934" s="42"/>
    </row>
    <row r="935" spans="1:33">
      <c r="A935" s="42"/>
      <c r="B935" s="42"/>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c r="AA935" s="42"/>
      <c r="AB935" s="42"/>
      <c r="AC935" s="42"/>
      <c r="AD935" s="42"/>
      <c r="AE935" s="42"/>
      <c r="AF935" s="42"/>
      <c r="AG935" s="42"/>
    </row>
    <row r="936" spans="1:33">
      <c r="A936" s="42"/>
      <c r="B936" s="42"/>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c r="AA936" s="42"/>
      <c r="AB936" s="42"/>
      <c r="AC936" s="42"/>
      <c r="AD936" s="42"/>
      <c r="AE936" s="42"/>
      <c r="AF936" s="42"/>
      <c r="AG936" s="42"/>
    </row>
    <row r="937" spans="1:33">
      <c r="A937" s="42"/>
      <c r="B937" s="42"/>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c r="AA937" s="42"/>
      <c r="AB937" s="42"/>
      <c r="AC937" s="42"/>
      <c r="AD937" s="42"/>
      <c r="AE937" s="42"/>
      <c r="AF937" s="42"/>
      <c r="AG937" s="42"/>
    </row>
    <row r="938" spans="1:33">
      <c r="A938" s="42"/>
      <c r="B938" s="42"/>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c r="AA938" s="42"/>
      <c r="AB938" s="42"/>
      <c r="AC938" s="42"/>
      <c r="AD938" s="42"/>
      <c r="AE938" s="42"/>
      <c r="AF938" s="42"/>
      <c r="AG938" s="42"/>
    </row>
    <row r="939" spans="1:33">
      <c r="A939" s="42"/>
      <c r="B939" s="42"/>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c r="AA939" s="42"/>
      <c r="AB939" s="42"/>
      <c r="AC939" s="42"/>
      <c r="AD939" s="42"/>
      <c r="AE939" s="42"/>
      <c r="AF939" s="42"/>
      <c r="AG939" s="42"/>
    </row>
    <row r="940" spans="1:33">
      <c r="A940" s="42"/>
      <c r="B940" s="42"/>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c r="AA940" s="42"/>
      <c r="AB940" s="42"/>
      <c r="AC940" s="42"/>
      <c r="AD940" s="42"/>
      <c r="AE940" s="42"/>
      <c r="AF940" s="42"/>
      <c r="AG940" s="42"/>
    </row>
    <row r="941" spans="1:33">
      <c r="A941" s="42"/>
      <c r="B941" s="42"/>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c r="AA941" s="42"/>
      <c r="AB941" s="42"/>
      <c r="AC941" s="42"/>
      <c r="AD941" s="42"/>
      <c r="AE941" s="42"/>
      <c r="AF941" s="42"/>
      <c r="AG941" s="42"/>
    </row>
    <row r="942" spans="1:33">
      <c r="A942" s="42"/>
      <c r="B942" s="42"/>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c r="AA942" s="42"/>
      <c r="AB942" s="42"/>
      <c r="AC942" s="42"/>
      <c r="AD942" s="42"/>
      <c r="AE942" s="42"/>
      <c r="AF942" s="42"/>
      <c r="AG942" s="42"/>
    </row>
    <row r="943" spans="1:33">
      <c r="A943" s="42"/>
      <c r="B943" s="42"/>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c r="AA943" s="42"/>
      <c r="AB943" s="42"/>
      <c r="AC943" s="42"/>
      <c r="AD943" s="42"/>
      <c r="AE943" s="42"/>
      <c r="AF943" s="42"/>
      <c r="AG943" s="42"/>
    </row>
    <row r="944" spans="1:33">
      <c r="A944" s="42"/>
      <c r="B944" s="42"/>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c r="AA944" s="42"/>
      <c r="AB944" s="42"/>
      <c r="AC944" s="42"/>
      <c r="AD944" s="42"/>
      <c r="AE944" s="42"/>
      <c r="AF944" s="42"/>
      <c r="AG944" s="42"/>
    </row>
    <row r="945" spans="1:33">
      <c r="A945" s="42"/>
      <c r="B945" s="42"/>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c r="AA945" s="42"/>
      <c r="AB945" s="42"/>
      <c r="AC945" s="42"/>
      <c r="AD945" s="42"/>
      <c r="AE945" s="42"/>
      <c r="AF945" s="42"/>
      <c r="AG945" s="42"/>
    </row>
    <row r="946" spans="1:33">
      <c r="A946" s="42"/>
      <c r="B946" s="42"/>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c r="AA946" s="42"/>
      <c r="AB946" s="42"/>
      <c r="AC946" s="42"/>
      <c r="AD946" s="42"/>
      <c r="AE946" s="42"/>
      <c r="AF946" s="42"/>
      <c r="AG946" s="42"/>
    </row>
    <row r="947" spans="1:33">
      <c r="A947" s="42"/>
      <c r="B947" s="42"/>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c r="AA947" s="42"/>
      <c r="AB947" s="42"/>
      <c r="AC947" s="42"/>
      <c r="AD947" s="42"/>
      <c r="AE947" s="42"/>
      <c r="AF947" s="42"/>
      <c r="AG947" s="42"/>
    </row>
    <row r="948" spans="1:33">
      <c r="A948" s="42"/>
      <c r="B948" s="42"/>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c r="AA948" s="42"/>
      <c r="AB948" s="42"/>
      <c r="AC948" s="42"/>
      <c r="AD948" s="42"/>
      <c r="AE948" s="42"/>
      <c r="AF948" s="42"/>
      <c r="AG948" s="42"/>
    </row>
    <row r="949" spans="1:33">
      <c r="A949" s="42"/>
      <c r="B949" s="42"/>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c r="AA949" s="42"/>
      <c r="AB949" s="42"/>
      <c r="AC949" s="42"/>
      <c r="AD949" s="42"/>
      <c r="AE949" s="42"/>
      <c r="AF949" s="42"/>
      <c r="AG949" s="42"/>
    </row>
    <row r="950" spans="1:33">
      <c r="A950" s="42"/>
      <c r="B950" s="42"/>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c r="AA950" s="42"/>
      <c r="AB950" s="42"/>
      <c r="AC950" s="42"/>
      <c r="AD950" s="42"/>
      <c r="AE950" s="42"/>
      <c r="AF950" s="42"/>
      <c r="AG950" s="42"/>
    </row>
    <row r="951" spans="1:33">
      <c r="A951" s="42"/>
      <c r="B951" s="42"/>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c r="AA951" s="42"/>
      <c r="AB951" s="42"/>
      <c r="AC951" s="42"/>
      <c r="AD951" s="42"/>
      <c r="AE951" s="42"/>
      <c r="AF951" s="42"/>
      <c r="AG951" s="42"/>
    </row>
    <row r="952" spans="1:33">
      <c r="A952" s="42"/>
      <c r="B952" s="42"/>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c r="AA952" s="42"/>
      <c r="AB952" s="42"/>
      <c r="AC952" s="42"/>
      <c r="AD952" s="42"/>
      <c r="AE952" s="42"/>
      <c r="AF952" s="42"/>
      <c r="AG952" s="42"/>
    </row>
    <row r="953" spans="1:33">
      <c r="A953" s="42"/>
      <c r="B953" s="42"/>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c r="AA953" s="42"/>
      <c r="AB953" s="42"/>
      <c r="AC953" s="42"/>
      <c r="AD953" s="42"/>
      <c r="AE953" s="42"/>
      <c r="AF953" s="42"/>
      <c r="AG953" s="42"/>
    </row>
    <row r="954" spans="1:33">
      <c r="A954" s="42"/>
      <c r="B954" s="42"/>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c r="AA954" s="42"/>
      <c r="AB954" s="42"/>
      <c r="AC954" s="42"/>
      <c r="AD954" s="42"/>
      <c r="AE954" s="42"/>
      <c r="AF954" s="42"/>
      <c r="AG954" s="42"/>
    </row>
    <row r="955" spans="1:33">
      <c r="A955" s="42"/>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c r="AA955" s="42"/>
      <c r="AB955" s="42"/>
      <c r="AC955" s="42"/>
      <c r="AD955" s="42"/>
      <c r="AE955" s="42"/>
      <c r="AF955" s="42"/>
      <c r="AG955" s="42"/>
    </row>
    <row r="956" spans="1:33">
      <c r="A956" s="42"/>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c r="AA956" s="42"/>
      <c r="AB956" s="42"/>
      <c r="AC956" s="42"/>
      <c r="AD956" s="42"/>
      <c r="AE956" s="42"/>
      <c r="AF956" s="42"/>
      <c r="AG956" s="42"/>
    </row>
    <row r="957" spans="1:33">
      <c r="A957" s="42"/>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c r="AA957" s="42"/>
      <c r="AB957" s="42"/>
      <c r="AC957" s="42"/>
      <c r="AD957" s="42"/>
      <c r="AE957" s="42"/>
      <c r="AF957" s="42"/>
      <c r="AG957" s="42"/>
    </row>
    <row r="958" spans="1:33">
      <c r="A958" s="42"/>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c r="AA958" s="42"/>
      <c r="AB958" s="42"/>
      <c r="AC958" s="42"/>
      <c r="AD958" s="42"/>
      <c r="AE958" s="42"/>
      <c r="AF958" s="42"/>
      <c r="AG958" s="42"/>
    </row>
    <row r="959" spans="1:33">
      <c r="A959" s="42"/>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c r="AA959" s="42"/>
      <c r="AB959" s="42"/>
      <c r="AC959" s="42"/>
      <c r="AD959" s="42"/>
      <c r="AE959" s="42"/>
      <c r="AF959" s="42"/>
      <c r="AG959" s="42"/>
    </row>
    <row r="960" spans="1:33">
      <c r="A960" s="42"/>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c r="AA960" s="42"/>
      <c r="AB960" s="42"/>
      <c r="AC960" s="42"/>
      <c r="AD960" s="42"/>
      <c r="AE960" s="42"/>
      <c r="AF960" s="42"/>
      <c r="AG960" s="42"/>
    </row>
    <row r="961" spans="1:33">
      <c r="A961" s="42"/>
      <c r="B961" s="42"/>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c r="AA961" s="42"/>
      <c r="AB961" s="42"/>
      <c r="AC961" s="42"/>
      <c r="AD961" s="42"/>
      <c r="AE961" s="42"/>
      <c r="AF961" s="42"/>
      <c r="AG961" s="42"/>
    </row>
    <row r="962" spans="1:33">
      <c r="A962" s="42"/>
      <c r="B962" s="42"/>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c r="AA962" s="42"/>
      <c r="AB962" s="42"/>
      <c r="AC962" s="42"/>
      <c r="AD962" s="42"/>
      <c r="AE962" s="42"/>
      <c r="AF962" s="42"/>
      <c r="AG962" s="42"/>
    </row>
    <row r="963" spans="1:33">
      <c r="A963" s="42"/>
      <c r="B963" s="42"/>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c r="AA963" s="42"/>
      <c r="AB963" s="42"/>
      <c r="AC963" s="42"/>
      <c r="AD963" s="42"/>
      <c r="AE963" s="42"/>
      <c r="AF963" s="42"/>
      <c r="AG963" s="42"/>
    </row>
    <row r="964" spans="1:33">
      <c r="A964" s="42"/>
      <c r="B964" s="42"/>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c r="AA964" s="42"/>
      <c r="AB964" s="42"/>
      <c r="AC964" s="42"/>
      <c r="AD964" s="42"/>
      <c r="AE964" s="42"/>
      <c r="AF964" s="42"/>
      <c r="AG964" s="42"/>
    </row>
    <row r="965" spans="1:33">
      <c r="A965" s="42"/>
      <c r="B965" s="42"/>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c r="AA965" s="42"/>
      <c r="AB965" s="42"/>
      <c r="AC965" s="42"/>
      <c r="AD965" s="42"/>
      <c r="AE965" s="42"/>
      <c r="AF965" s="42"/>
      <c r="AG965" s="42"/>
    </row>
    <row r="966" spans="1:33">
      <c r="A966" s="42"/>
      <c r="B966" s="42"/>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c r="AA966" s="42"/>
      <c r="AB966" s="42"/>
      <c r="AC966" s="42"/>
      <c r="AD966" s="42"/>
      <c r="AE966" s="42"/>
      <c r="AF966" s="42"/>
      <c r="AG966" s="42"/>
    </row>
    <row r="967" spans="1:33">
      <c r="A967" s="42"/>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c r="AA967" s="42"/>
      <c r="AB967" s="42"/>
      <c r="AC967" s="42"/>
      <c r="AD967" s="42"/>
      <c r="AE967" s="42"/>
      <c r="AF967" s="42"/>
      <c r="AG967" s="42"/>
    </row>
    <row r="968" spans="1:33">
      <c r="A968" s="42"/>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c r="AA968" s="42"/>
      <c r="AB968" s="42"/>
      <c r="AC968" s="42"/>
      <c r="AD968" s="42"/>
      <c r="AE968" s="42"/>
      <c r="AF968" s="42"/>
      <c r="AG968" s="42"/>
    </row>
    <row r="969" spans="1:33">
      <c r="A969" s="42"/>
      <c r="B969" s="42"/>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c r="AA969" s="42"/>
      <c r="AB969" s="42"/>
      <c r="AC969" s="42"/>
      <c r="AD969" s="42"/>
      <c r="AE969" s="42"/>
      <c r="AF969" s="42"/>
      <c r="AG969" s="42"/>
    </row>
    <row r="970" spans="1:33">
      <c r="A970" s="42"/>
      <c r="B970" s="42"/>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c r="AA970" s="42"/>
      <c r="AB970" s="42"/>
      <c r="AC970" s="42"/>
      <c r="AD970" s="42"/>
      <c r="AE970" s="42"/>
      <c r="AF970" s="42"/>
      <c r="AG970" s="42"/>
    </row>
    <row r="971" spans="1:33">
      <c r="A971" s="42"/>
      <c r="B971" s="42"/>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c r="AA971" s="42"/>
      <c r="AB971" s="42"/>
      <c r="AC971" s="42"/>
      <c r="AD971" s="42"/>
      <c r="AE971" s="42"/>
      <c r="AF971" s="42"/>
      <c r="AG971" s="42"/>
    </row>
    <row r="972" spans="1:33">
      <c r="A972" s="42"/>
      <c r="B972" s="42"/>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c r="AA972" s="42"/>
      <c r="AB972" s="42"/>
      <c r="AC972" s="42"/>
      <c r="AD972" s="42"/>
      <c r="AE972" s="42"/>
      <c r="AF972" s="42"/>
      <c r="AG972" s="42"/>
    </row>
    <row r="973" spans="1:33">
      <c r="A973" s="42"/>
      <c r="B973" s="42"/>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c r="AA973" s="42"/>
      <c r="AB973" s="42"/>
      <c r="AC973" s="42"/>
      <c r="AD973" s="42"/>
      <c r="AE973" s="42"/>
      <c r="AF973" s="42"/>
      <c r="AG973" s="42"/>
    </row>
    <row r="974" spans="1:33">
      <c r="A974" s="42"/>
      <c r="B974" s="42"/>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c r="AA974" s="42"/>
      <c r="AB974" s="42"/>
      <c r="AC974" s="42"/>
      <c r="AD974" s="42"/>
      <c r="AE974" s="42"/>
      <c r="AF974" s="42"/>
      <c r="AG974" s="42"/>
    </row>
    <row r="975" spans="1:33">
      <c r="A975" s="42"/>
      <c r="B975" s="42"/>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c r="AA975" s="42"/>
      <c r="AB975" s="42"/>
      <c r="AC975" s="42"/>
      <c r="AD975" s="42"/>
      <c r="AE975" s="42"/>
      <c r="AF975" s="42"/>
      <c r="AG975" s="42"/>
    </row>
    <row r="976" spans="1:33">
      <c r="A976" s="42"/>
      <c r="B976" s="42"/>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c r="AA976" s="42"/>
      <c r="AB976" s="42"/>
      <c r="AC976" s="42"/>
      <c r="AD976" s="42"/>
      <c r="AE976" s="42"/>
      <c r="AF976" s="42"/>
      <c r="AG976" s="42"/>
    </row>
    <row r="977" spans="1:33">
      <c r="A977" s="42"/>
      <c r="B977" s="42"/>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c r="AA977" s="42"/>
      <c r="AB977" s="42"/>
      <c r="AC977" s="42"/>
      <c r="AD977" s="42"/>
      <c r="AE977" s="42"/>
      <c r="AF977" s="42"/>
      <c r="AG977" s="42"/>
    </row>
    <row r="978" spans="1:33">
      <c r="A978" s="42"/>
      <c r="B978" s="42"/>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c r="AA978" s="42"/>
      <c r="AB978" s="42"/>
      <c r="AC978" s="42"/>
      <c r="AD978" s="42"/>
      <c r="AE978" s="42"/>
      <c r="AF978" s="42"/>
      <c r="AG978" s="42"/>
    </row>
    <row r="979" spans="1:33">
      <c r="A979" s="42"/>
      <c r="B979" s="42"/>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c r="AA979" s="42"/>
      <c r="AB979" s="42"/>
      <c r="AC979" s="42"/>
      <c r="AD979" s="42"/>
      <c r="AE979" s="42"/>
      <c r="AF979" s="42"/>
      <c r="AG979" s="42"/>
    </row>
    <row r="980" spans="1:33">
      <c r="A980" s="42"/>
      <c r="B980" s="42"/>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c r="AA980" s="42"/>
      <c r="AB980" s="42"/>
      <c r="AC980" s="42"/>
      <c r="AD980" s="42"/>
      <c r="AE980" s="42"/>
      <c r="AF980" s="42"/>
      <c r="AG980" s="42"/>
    </row>
    <row r="981" spans="1:33">
      <c r="A981" s="42"/>
      <c r="B981" s="42"/>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c r="AA981" s="42"/>
      <c r="AB981" s="42"/>
      <c r="AC981" s="42"/>
      <c r="AD981" s="42"/>
      <c r="AE981" s="42"/>
      <c r="AF981" s="42"/>
      <c r="AG981" s="42"/>
    </row>
    <row r="982" spans="1:33">
      <c r="A982" s="42"/>
      <c r="B982" s="42"/>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c r="AA982" s="42"/>
      <c r="AB982" s="42"/>
      <c r="AC982" s="42"/>
      <c r="AD982" s="42"/>
      <c r="AE982" s="42"/>
      <c r="AF982" s="42"/>
      <c r="AG982" s="42"/>
    </row>
    <row r="983" spans="1:33">
      <c r="A983" s="42"/>
      <c r="B983" s="42"/>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c r="AA983" s="42"/>
      <c r="AB983" s="42"/>
      <c r="AC983" s="42"/>
      <c r="AD983" s="42"/>
      <c r="AE983" s="42"/>
      <c r="AF983" s="42"/>
      <c r="AG983" s="42"/>
    </row>
    <row r="984" spans="1:33">
      <c r="A984" s="42"/>
      <c r="B984" s="42"/>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c r="AA984" s="42"/>
      <c r="AB984" s="42"/>
      <c r="AC984" s="42"/>
      <c r="AD984" s="42"/>
      <c r="AE984" s="42"/>
      <c r="AF984" s="42"/>
      <c r="AG984" s="42"/>
    </row>
    <row r="985" spans="1:33">
      <c r="A985" s="42"/>
      <c r="B985" s="42"/>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c r="AA985" s="42"/>
      <c r="AB985" s="42"/>
      <c r="AC985" s="42"/>
      <c r="AD985" s="42"/>
      <c r="AE985" s="42"/>
      <c r="AF985" s="42"/>
      <c r="AG985" s="42"/>
    </row>
    <row r="986" spans="1:33">
      <c r="A986" s="42"/>
      <c r="B986" s="42"/>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c r="AA986" s="42"/>
      <c r="AB986" s="42"/>
      <c r="AC986" s="42"/>
      <c r="AD986" s="42"/>
      <c r="AE986" s="42"/>
      <c r="AF986" s="42"/>
      <c r="AG986" s="42"/>
    </row>
    <row r="987" spans="1:33">
      <c r="A987" s="42"/>
      <c r="B987" s="42"/>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c r="AA987" s="42"/>
      <c r="AB987" s="42"/>
      <c r="AC987" s="42"/>
      <c r="AD987" s="42"/>
      <c r="AE987" s="42"/>
      <c r="AF987" s="42"/>
      <c r="AG987" s="42"/>
    </row>
    <row r="988" spans="1:33">
      <c r="A988" s="42"/>
      <c r="B988" s="42"/>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c r="AA988" s="42"/>
      <c r="AB988" s="42"/>
      <c r="AC988" s="42"/>
      <c r="AD988" s="42"/>
      <c r="AE988" s="42"/>
      <c r="AF988" s="42"/>
      <c r="AG988" s="42"/>
    </row>
    <row r="989" spans="1:33">
      <c r="A989" s="42"/>
      <c r="B989" s="42"/>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c r="AA989" s="42"/>
      <c r="AB989" s="42"/>
      <c r="AC989" s="42"/>
      <c r="AD989" s="42"/>
      <c r="AE989" s="42"/>
      <c r="AF989" s="42"/>
      <c r="AG989" s="42"/>
    </row>
    <row r="990" spans="1:33">
      <c r="A990" s="42"/>
      <c r="B990" s="42"/>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c r="AA990" s="42"/>
      <c r="AB990" s="42"/>
      <c r="AC990" s="42"/>
      <c r="AD990" s="42"/>
      <c r="AE990" s="42"/>
      <c r="AF990" s="42"/>
      <c r="AG990" s="42"/>
    </row>
    <row r="991" spans="1:33">
      <c r="A991" s="42"/>
      <c r="B991" s="42"/>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c r="AA991" s="42"/>
      <c r="AB991" s="42"/>
      <c r="AC991" s="42"/>
      <c r="AD991" s="42"/>
      <c r="AE991" s="42"/>
      <c r="AF991" s="42"/>
      <c r="AG991" s="42"/>
    </row>
    <row r="992" spans="1:33">
      <c r="A992" s="42"/>
      <c r="B992" s="42"/>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c r="AA992" s="42"/>
      <c r="AB992" s="42"/>
      <c r="AC992" s="42"/>
      <c r="AD992" s="42"/>
      <c r="AE992" s="42"/>
      <c r="AF992" s="42"/>
      <c r="AG992" s="42"/>
    </row>
    <row r="993" spans="1:33">
      <c r="A993" s="42"/>
      <c r="B993" s="42"/>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c r="AA993" s="42"/>
      <c r="AB993" s="42"/>
      <c r="AC993" s="42"/>
      <c r="AD993" s="42"/>
      <c r="AE993" s="42"/>
      <c r="AF993" s="42"/>
      <c r="AG993" s="42"/>
    </row>
    <row r="994" spans="1:33">
      <c r="A994" s="42"/>
      <c r="B994" s="42"/>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c r="AA994" s="42"/>
      <c r="AB994" s="42"/>
      <c r="AC994" s="42"/>
      <c r="AD994" s="42"/>
      <c r="AE994" s="42"/>
      <c r="AF994" s="42"/>
      <c r="AG994" s="42"/>
    </row>
    <row r="995" spans="1:33">
      <c r="A995" s="42"/>
      <c r="B995" s="42"/>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c r="AA995" s="42"/>
      <c r="AB995" s="42"/>
      <c r="AC995" s="42"/>
      <c r="AD995" s="42"/>
      <c r="AE995" s="42"/>
      <c r="AF995" s="42"/>
      <c r="AG995" s="42"/>
    </row>
    <row r="996" spans="1:33">
      <c r="A996" s="42"/>
      <c r="B996" s="42"/>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c r="AA996" s="42"/>
      <c r="AB996" s="42"/>
      <c r="AC996" s="42"/>
      <c r="AD996" s="42"/>
      <c r="AE996" s="42"/>
      <c r="AF996" s="42"/>
      <c r="AG996" s="42"/>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C4:C6"/>
  <sheetViews>
    <sheetView workbookViewId="0"/>
  </sheetViews>
  <sheetFormatPr defaultColWidth="12.6640625" defaultRowHeight="15.75" customHeight="1"/>
  <sheetData>
    <row r="4" spans="3:3">
      <c r="C4" s="50" t="s">
        <v>13779</v>
      </c>
    </row>
    <row r="5" spans="3:3">
      <c r="C5" s="50" t="s">
        <v>13600</v>
      </c>
    </row>
    <row r="6" spans="3:3">
      <c r="C6" s="50" t="s">
        <v>13646</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bruto</vt:lpstr>
      <vt:lpstr>selecionadas</vt:lpstr>
      <vt:lpstr>mapeamento</vt:lpstr>
      <vt:lpstr>mapeamento-abnt</vt:lpstr>
      <vt:lpstr>controle</vt:lpstr>
      <vt:lpstr>etapas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Henrique Godinho</cp:lastModifiedBy>
  <dcterms:modified xsi:type="dcterms:W3CDTF">2023-10-26T03:59:01Z</dcterms:modified>
</cp:coreProperties>
</file>