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mish.macdonald/Documents/investing/scrapequity/poc/"/>
    </mc:Choice>
  </mc:AlternateContent>
  <xr:revisionPtr revIDLastSave="0" documentId="13_ncr:1_{0E1004F6-FC5C-7B4A-A4F0-7ED5BCA9CE30}" xr6:coauthVersionLast="47" xr6:coauthVersionMax="47" xr10:uidLastSave="{00000000-0000-0000-0000-000000000000}"/>
  <bookViews>
    <workbookView xWindow="0" yWindow="0" windowWidth="35840" windowHeight="22400" activeTab="1" xr2:uid="{B39114B3-36C2-0A45-A414-6A35A328065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1" i="2" l="1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<sst xmlns="http://schemas.openxmlformats.org/spreadsheetml/2006/main" count="1519" uniqueCount="946">
  <si>
    <t>Code</t>
  </si>
  <si>
    <t>Company</t>
  </si>
  <si>
    <t>A200</t>
  </si>
  <si>
    <t>Betashares Australia 200 ETF</t>
  </si>
  <si>
    <t>A2M</t>
  </si>
  <si>
    <t>The a2 Milk Company Ltd</t>
  </si>
  <si>
    <t>AAA</t>
  </si>
  <si>
    <t>Betashares Australian High Interest Cash ETF</t>
  </si>
  <si>
    <t>ABC</t>
  </si>
  <si>
    <t>Adbri Ltd</t>
  </si>
  <si>
    <t>ABP</t>
  </si>
  <si>
    <t>Abacus Property Group</t>
  </si>
  <si>
    <t>AFI</t>
  </si>
  <si>
    <t>Australian Foundation Investment Company Ltd</t>
  </si>
  <si>
    <t>AGL</t>
  </si>
  <si>
    <t>AGL Energy Ltd</t>
  </si>
  <si>
    <t>AIA</t>
  </si>
  <si>
    <t>Auckland International Airport Ltd</t>
  </si>
  <si>
    <t>AIZ</t>
  </si>
  <si>
    <t>Air New Zealand Ltd</t>
  </si>
  <si>
    <t>ALD</t>
  </si>
  <si>
    <t>Ampol Ltd</t>
  </si>
  <si>
    <t>ALL</t>
  </si>
  <si>
    <t>Aristocrat Leisure Ltd</t>
  </si>
  <si>
    <t>ALQ</t>
  </si>
  <si>
    <t>Als Ltd</t>
  </si>
  <si>
    <t>ALU</t>
  </si>
  <si>
    <t>Altium Ltd</t>
  </si>
  <si>
    <t>ALX</t>
  </si>
  <si>
    <t>Atlas Arteria</t>
  </si>
  <si>
    <t>AMC</t>
  </si>
  <si>
    <t>Amcor Plc</t>
  </si>
  <si>
    <t>AMP</t>
  </si>
  <si>
    <t>AMP Ltd</t>
  </si>
  <si>
    <t>ANN</t>
  </si>
  <si>
    <t>Ansell Ltd</t>
  </si>
  <si>
    <t>ANZ</t>
  </si>
  <si>
    <t>Australia and New Zealand Banking Group Ltd</t>
  </si>
  <si>
    <t>APA</t>
  </si>
  <si>
    <t>APA Group</t>
  </si>
  <si>
    <t>APE</t>
  </si>
  <si>
    <t>Eagers Automotive Ltd</t>
  </si>
  <si>
    <t>APT</t>
  </si>
  <si>
    <t>Afterpay Ltd</t>
  </si>
  <si>
    <t>APX</t>
  </si>
  <si>
    <t>Appen Ltd</t>
  </si>
  <si>
    <t>ARB</t>
  </si>
  <si>
    <t>ARB Corporation Ltd</t>
  </si>
  <si>
    <t>ARF</t>
  </si>
  <si>
    <t>Arena REIT</t>
  </si>
  <si>
    <t>ARG</t>
  </si>
  <si>
    <t>Argo Investments Ltd</t>
  </si>
  <si>
    <t>AST</t>
  </si>
  <si>
    <t>Ausnet Services Ltd</t>
  </si>
  <si>
    <t>ASX</t>
  </si>
  <si>
    <t>ASX Ltd</t>
  </si>
  <si>
    <t>AUB</t>
  </si>
  <si>
    <t>AUB Group Ltd</t>
  </si>
  <si>
    <t>AUI</t>
  </si>
  <si>
    <t>Australian United Investment Company Ltd</t>
  </si>
  <si>
    <t>AVN</t>
  </si>
  <si>
    <t>Aventus Group</t>
  </si>
  <si>
    <t>AWC</t>
  </si>
  <si>
    <t>Alumina Ltd</t>
  </si>
  <si>
    <t>AX1</t>
  </si>
  <si>
    <t>Accent Group Ltd</t>
  </si>
  <si>
    <t>AZJ</t>
  </si>
  <si>
    <t>Aurizon Holdings Ltd</t>
  </si>
  <si>
    <t>BAP</t>
  </si>
  <si>
    <t>Bapcor Ltd</t>
  </si>
  <si>
    <t>BEN</t>
  </si>
  <si>
    <t>Bendigo and Adelaide Bank Ltd</t>
  </si>
  <si>
    <t>BET</t>
  </si>
  <si>
    <t>Betmakers Technology Group Ltd</t>
  </si>
  <si>
    <t>BGA</t>
  </si>
  <si>
    <t>Bega Cheese Ltd</t>
  </si>
  <si>
    <t>BHP</t>
  </si>
  <si>
    <t>BHP Group Ltd</t>
  </si>
  <si>
    <t>BIN</t>
  </si>
  <si>
    <t>Bingo Industries Ltd</t>
  </si>
  <si>
    <t>BKI</t>
  </si>
  <si>
    <t>BKI Investment Company Ltd</t>
  </si>
  <si>
    <t>BKL</t>
  </si>
  <si>
    <t>Blackmores Ltd</t>
  </si>
  <si>
    <t>BKW</t>
  </si>
  <si>
    <t>Brickworks Ltd</t>
  </si>
  <si>
    <t>BLD</t>
  </si>
  <si>
    <t>Boral Ltd</t>
  </si>
  <si>
    <t>BOQ</t>
  </si>
  <si>
    <t>Bank of Queensland Ltd</t>
  </si>
  <si>
    <t>BPT</t>
  </si>
  <si>
    <t>Beach Energy Ltd</t>
  </si>
  <si>
    <t>BRG</t>
  </si>
  <si>
    <t>Breville Group Ltd</t>
  </si>
  <si>
    <t>BRN</t>
  </si>
  <si>
    <t>Brainchip Holdings Ltd</t>
  </si>
  <si>
    <t>BSL</t>
  </si>
  <si>
    <t>Bluescope Steel Ltd</t>
  </si>
  <si>
    <t>BWP</t>
  </si>
  <si>
    <t>BWP Trust</t>
  </si>
  <si>
    <t>BXB</t>
  </si>
  <si>
    <t>Brambles Ltd</t>
  </si>
  <si>
    <t>CAR</t>
  </si>
  <si>
    <t>Carsales.com Ltd</t>
  </si>
  <si>
    <t>CBA</t>
  </si>
  <si>
    <t>Commonwealth Bank of Australia</t>
  </si>
  <si>
    <t>CCL</t>
  </si>
  <si>
    <t>Coca-Cola Amatil LtdSuspended</t>
  </si>
  <si>
    <t>CCP</t>
  </si>
  <si>
    <t>Credit Corp Group Ltd</t>
  </si>
  <si>
    <t>CCX</t>
  </si>
  <si>
    <t>City Chic Collective Ltd</t>
  </si>
  <si>
    <t>CDA</t>
  </si>
  <si>
    <t>Codan Ltd</t>
  </si>
  <si>
    <t>CEN</t>
  </si>
  <si>
    <t>Contact Energy Ltd</t>
  </si>
  <si>
    <t>CGC</t>
  </si>
  <si>
    <t>Costa Group Holdings Ltd</t>
  </si>
  <si>
    <t>CGF</t>
  </si>
  <si>
    <t>Challenger Ltd</t>
  </si>
  <si>
    <t>CHC</t>
  </si>
  <si>
    <t>Charter Hall Group</t>
  </si>
  <si>
    <t>CHN</t>
  </si>
  <si>
    <t>Chalice Mining Ltd</t>
  </si>
  <si>
    <t>CIA</t>
  </si>
  <si>
    <t>Champion Iron Ltd</t>
  </si>
  <si>
    <t>CIM</t>
  </si>
  <si>
    <t>Cimic Group Ltd</t>
  </si>
  <si>
    <t>CIP</t>
  </si>
  <si>
    <t>Centuria Industrial REIT</t>
  </si>
  <si>
    <t>CKF</t>
  </si>
  <si>
    <t>Collins Foods Ltd</t>
  </si>
  <si>
    <t>CLW</t>
  </si>
  <si>
    <t>Charter Hall Long Wale REIT</t>
  </si>
  <si>
    <t>CMW</t>
  </si>
  <si>
    <t>Cromwell Property Group</t>
  </si>
  <si>
    <t>CNI</t>
  </si>
  <si>
    <t>Centuria Capital Group</t>
  </si>
  <si>
    <t>CNU</t>
  </si>
  <si>
    <t>Chorus Ltd</t>
  </si>
  <si>
    <t>COF</t>
  </si>
  <si>
    <t>Centuria Office REIT</t>
  </si>
  <si>
    <t>COH</t>
  </si>
  <si>
    <t>Cochlear Ltd</t>
  </si>
  <si>
    <t>COL</t>
  </si>
  <si>
    <t>Coles Group Ltd</t>
  </si>
  <si>
    <t>CPU</t>
  </si>
  <si>
    <t>Computershare Ltd</t>
  </si>
  <si>
    <t>CQE</t>
  </si>
  <si>
    <t>Charter Hall Social Infrastructure REIT</t>
  </si>
  <si>
    <t>CQR</t>
  </si>
  <si>
    <t>Charter Hall Retail REIT</t>
  </si>
  <si>
    <t>CRN</t>
  </si>
  <si>
    <t>Coronado Global Resources Inc</t>
  </si>
  <si>
    <t>CSL</t>
  </si>
  <si>
    <t>CSL Ltd</t>
  </si>
  <si>
    <t>CSR</t>
  </si>
  <si>
    <t>CSR Ltd</t>
  </si>
  <si>
    <t>CTD</t>
  </si>
  <si>
    <t>Corporate Travel Management Ltd</t>
  </si>
  <si>
    <t>CUV</t>
  </si>
  <si>
    <t>Clinuvel Pharmaceuticals Ltd</t>
  </si>
  <si>
    <t>CWN</t>
  </si>
  <si>
    <t>Crown Resorts Ltd</t>
  </si>
  <si>
    <t>CWY</t>
  </si>
  <si>
    <t>Cleanaway Waste Management Ltd</t>
  </si>
  <si>
    <t>DBI</t>
  </si>
  <si>
    <t>Dalrymple Bay Infrastructure Ltd</t>
  </si>
  <si>
    <t>DDR</t>
  </si>
  <si>
    <t>Dicker Data Ltd</t>
  </si>
  <si>
    <t>DEG</t>
  </si>
  <si>
    <t>De Grey Mining Ltd</t>
  </si>
  <si>
    <t>DHG</t>
  </si>
  <si>
    <t>Domain Holdings Australia Ltd</t>
  </si>
  <si>
    <t>DMP</t>
  </si>
  <si>
    <t>Domino's PIZZA Enterprises Ltd</t>
  </si>
  <si>
    <t>DOW</t>
  </si>
  <si>
    <t>Downer Edi Ltd</t>
  </si>
  <si>
    <t>DRR</t>
  </si>
  <si>
    <t>Deterra Royalties Ltd</t>
  </si>
  <si>
    <t>DTL</t>
  </si>
  <si>
    <t>Data#3 Ltd</t>
  </si>
  <si>
    <t>DUI</t>
  </si>
  <si>
    <t>Diversified United Investment Ltd</t>
  </si>
  <si>
    <t>DXS</t>
  </si>
  <si>
    <t>Dexus</t>
  </si>
  <si>
    <t>EBO</t>
  </si>
  <si>
    <t>Ebos Group Ltd</t>
  </si>
  <si>
    <t>ELD</t>
  </si>
  <si>
    <t>Elders Ltd</t>
  </si>
  <si>
    <t>EML</t>
  </si>
  <si>
    <t>EML Payments Ltd</t>
  </si>
  <si>
    <t>ETHI</t>
  </si>
  <si>
    <t>Betashares Global Sustainability Leaders ETF</t>
  </si>
  <si>
    <t>EVN</t>
  </si>
  <si>
    <t>Evolution Mining Ltd</t>
  </si>
  <si>
    <t>EVT</t>
  </si>
  <si>
    <t>Event Hospitality and Entertainment Ltd</t>
  </si>
  <si>
    <t>FAIR</t>
  </si>
  <si>
    <t>Betashares Australian Sustainability Leaders ETF</t>
  </si>
  <si>
    <t>FBU</t>
  </si>
  <si>
    <t>Fletcher Building Ltd</t>
  </si>
  <si>
    <t>FCL</t>
  </si>
  <si>
    <t>Fineos Corporation Holdings Plc</t>
  </si>
  <si>
    <t>FLT</t>
  </si>
  <si>
    <t>Flight Centre Travel Group Ltd</t>
  </si>
  <si>
    <t>FMG</t>
  </si>
  <si>
    <t>Fortescue Metals Group Ltd</t>
  </si>
  <si>
    <t>FPH</t>
  </si>
  <si>
    <t>Fisher &amp; Paykel Healthcare Corporation Ltd</t>
  </si>
  <si>
    <t>GMA</t>
  </si>
  <si>
    <t>Genworth Mortgage Insurance Australia Ltd</t>
  </si>
  <si>
    <t>GMG</t>
  </si>
  <si>
    <t>Goodman Group</t>
  </si>
  <si>
    <t>GNC</t>
  </si>
  <si>
    <t>Graincorp Ltd</t>
  </si>
  <si>
    <t>GNE</t>
  </si>
  <si>
    <t>Genesis Energy Ltd</t>
  </si>
  <si>
    <t>GOLD</t>
  </si>
  <si>
    <t>ETFs Metal Securities Australia Ltd</t>
  </si>
  <si>
    <t>GOR</t>
  </si>
  <si>
    <t>Gold Road Resources Ltd</t>
  </si>
  <si>
    <t>GOZ</t>
  </si>
  <si>
    <t>Growthpoint Properties Australia</t>
  </si>
  <si>
    <t>GPT</t>
  </si>
  <si>
    <t>GPT Group</t>
  </si>
  <si>
    <t>GUD</t>
  </si>
  <si>
    <t>G.U.D. Holdings Ltd</t>
  </si>
  <si>
    <t>GXY</t>
  </si>
  <si>
    <t>Galaxy Resources Ltd</t>
  </si>
  <si>
    <t>HBRD</t>
  </si>
  <si>
    <t>Betashares Active Australian Hybrids Fund (Managed Fund)</t>
  </si>
  <si>
    <t>HGH</t>
  </si>
  <si>
    <t>Heartland Group Holdings Ltd</t>
  </si>
  <si>
    <t>HLS</t>
  </si>
  <si>
    <t>Healius Ltd</t>
  </si>
  <si>
    <t>HM1</t>
  </si>
  <si>
    <t>Hearts and Minds Investments Ltd</t>
  </si>
  <si>
    <t>HMC</t>
  </si>
  <si>
    <t>Home Consortium</t>
  </si>
  <si>
    <t>HSN</t>
  </si>
  <si>
    <t>Hansen Technologies Ltd</t>
  </si>
  <si>
    <t>HTA</t>
  </si>
  <si>
    <t>Hutchison Telecommunications (Australia) Ltd</t>
  </si>
  <si>
    <t>HUB</t>
  </si>
  <si>
    <t>HUB24 Ltd</t>
  </si>
  <si>
    <t>HVN</t>
  </si>
  <si>
    <t>Harvey Norman Holdings Ltd</t>
  </si>
  <si>
    <t>HYGG</t>
  </si>
  <si>
    <t>Hyperion GBL Growth Companies Fund (Managed Fund)</t>
  </si>
  <si>
    <t>IAF</t>
  </si>
  <si>
    <t>Ishares Core Composite Bond ETF</t>
  </si>
  <si>
    <t>IAG</t>
  </si>
  <si>
    <t>Insurance Australia Group Ltd</t>
  </si>
  <si>
    <t>IDX</t>
  </si>
  <si>
    <t>Integral Diagnostics Ltd</t>
  </si>
  <si>
    <t>IEL</t>
  </si>
  <si>
    <t>Idp Education Ltd</t>
  </si>
  <si>
    <t>IEM</t>
  </si>
  <si>
    <t>Ishares MSCI Emerging Markets ETF</t>
  </si>
  <si>
    <t>IFL</t>
  </si>
  <si>
    <t>IOOF Holdings Ltd</t>
  </si>
  <si>
    <t>IFT</t>
  </si>
  <si>
    <t>Infratil Ltd</t>
  </si>
  <si>
    <t>IGO</t>
  </si>
  <si>
    <t>IGO Ltd</t>
  </si>
  <si>
    <t>ILU</t>
  </si>
  <si>
    <t>Iluka Resources Ltd</t>
  </si>
  <si>
    <t>INA</t>
  </si>
  <si>
    <t>Ingenia Communities Group</t>
  </si>
  <si>
    <t>ING</t>
  </si>
  <si>
    <t>Inghams Group Ltd</t>
  </si>
  <si>
    <t>IOO</t>
  </si>
  <si>
    <t>Ishares Global 100 ETF</t>
  </si>
  <si>
    <t>IOZ</t>
  </si>
  <si>
    <t>Ishares Core S&amp;P/ASX 200 ETF</t>
  </si>
  <si>
    <t>IPH</t>
  </si>
  <si>
    <t>IPH Ltd</t>
  </si>
  <si>
    <t>IPL</t>
  </si>
  <si>
    <t>Incitec Pivot Ltd</t>
  </si>
  <si>
    <t>IRE</t>
  </si>
  <si>
    <t>Iress Ltd</t>
  </si>
  <si>
    <t>ISX</t>
  </si>
  <si>
    <t>Isignthis LtdSuspended</t>
  </si>
  <si>
    <t>IVC</t>
  </si>
  <si>
    <t>Invocare Ltd</t>
  </si>
  <si>
    <t>IVV</t>
  </si>
  <si>
    <t>Ishares S&amp;P 500 ETF</t>
  </si>
  <si>
    <t>JBH</t>
  </si>
  <si>
    <t>JB Hi-Fi Ltd</t>
  </si>
  <si>
    <t>JHG</t>
  </si>
  <si>
    <t>Janus Henderson Group Plc</t>
  </si>
  <si>
    <t>JHX</t>
  </si>
  <si>
    <t>James Hardie Industries Plc</t>
  </si>
  <si>
    <t>KGN</t>
  </si>
  <si>
    <t>Kogan.com Ltd</t>
  </si>
  <si>
    <t>LEP</t>
  </si>
  <si>
    <t>Ale Property Group</t>
  </si>
  <si>
    <t>LFG</t>
  </si>
  <si>
    <t>Liberty Financial Group</t>
  </si>
  <si>
    <t>LFS</t>
  </si>
  <si>
    <t>Latitude Group Holdings Ltd</t>
  </si>
  <si>
    <t>LIC</t>
  </si>
  <si>
    <t>Lifestyle Communities Ltd</t>
  </si>
  <si>
    <t>LLC</t>
  </si>
  <si>
    <t>Lendlease Group</t>
  </si>
  <si>
    <t>LNK</t>
  </si>
  <si>
    <t>Link Administration Holdings Ltd</t>
  </si>
  <si>
    <t>LOV</t>
  </si>
  <si>
    <t>Lovisa Holdings Ltd</t>
  </si>
  <si>
    <t>LSF</t>
  </si>
  <si>
    <t>L1 Long Short Fund Ltd</t>
  </si>
  <si>
    <t>LYC</t>
  </si>
  <si>
    <t>Lynas Rare EARTHS Ltd</t>
  </si>
  <si>
    <t>MAQ</t>
  </si>
  <si>
    <t>Macquarie Telecom Group Ltd</t>
  </si>
  <si>
    <t>MCY</t>
  </si>
  <si>
    <t>Mercury NZ Ltd</t>
  </si>
  <si>
    <t>MEZ</t>
  </si>
  <si>
    <t>Meridian Energy Ltd</t>
  </si>
  <si>
    <t>MFF</t>
  </si>
  <si>
    <t>MFF Capital Investments Ltd</t>
  </si>
  <si>
    <t>MFG</t>
  </si>
  <si>
    <t>Magellan Financial Group Ltd</t>
  </si>
  <si>
    <t>MGF</t>
  </si>
  <si>
    <t>Magellan Global Fund</t>
  </si>
  <si>
    <t>MGH</t>
  </si>
  <si>
    <t>Maas Group Holdings Ltd</t>
  </si>
  <si>
    <t>MGOC</t>
  </si>
  <si>
    <t>Magellan Global Fund (Open Class) (Managed Fund)</t>
  </si>
  <si>
    <t>MGR</t>
  </si>
  <si>
    <t>Mirvac Group</t>
  </si>
  <si>
    <t>MGX</t>
  </si>
  <si>
    <t>Mount Gibson Iron Ltd</t>
  </si>
  <si>
    <t>MIN</t>
  </si>
  <si>
    <t>Mineral Resources Ltd</t>
  </si>
  <si>
    <t>MLT</t>
  </si>
  <si>
    <t>Milton Corporation Ltd</t>
  </si>
  <si>
    <t>MND</t>
  </si>
  <si>
    <t>Monadelphous Group Ltd</t>
  </si>
  <si>
    <t>MP1</t>
  </si>
  <si>
    <t>Megaport Ltd</t>
  </si>
  <si>
    <t>MPL</t>
  </si>
  <si>
    <t>Medibank Private Ltd</t>
  </si>
  <si>
    <t>MQG</t>
  </si>
  <si>
    <t>Macquarie Group Ltd</t>
  </si>
  <si>
    <t>MSB</t>
  </si>
  <si>
    <t>Mesoblast Ltd</t>
  </si>
  <si>
    <t>MTS</t>
  </si>
  <si>
    <t>Metcash Ltd</t>
  </si>
  <si>
    <t>MVW</t>
  </si>
  <si>
    <t>Vaneck Vectors Australian EQUAL Weight ETF</t>
  </si>
  <si>
    <t>MXT</t>
  </si>
  <si>
    <t>MCP Master Income Trust</t>
  </si>
  <si>
    <t>NAB</t>
  </si>
  <si>
    <t>National Australia Bank Ltd</t>
  </si>
  <si>
    <t>NAN</t>
  </si>
  <si>
    <t>Nanosonics Ltd</t>
  </si>
  <si>
    <t>NCM</t>
  </si>
  <si>
    <t>Newcrest Mining Ltd</t>
  </si>
  <si>
    <t>NDQ</t>
  </si>
  <si>
    <t>Betashares Nasdaq 100 ETF</t>
  </si>
  <si>
    <t>NEA</t>
  </si>
  <si>
    <t>Nearmap Ltd</t>
  </si>
  <si>
    <t>NEC</t>
  </si>
  <si>
    <t>Nine Entertainment Co. Holdings Ltd</t>
  </si>
  <si>
    <t>NHC</t>
  </si>
  <si>
    <t>New Hope Corporation Ltd</t>
  </si>
  <si>
    <t>NHF</t>
  </si>
  <si>
    <t>Nib Holdings Ltd</t>
  </si>
  <si>
    <t>NIC</t>
  </si>
  <si>
    <t>Nickel Mines Ltd</t>
  </si>
  <si>
    <t>NSR</t>
  </si>
  <si>
    <t>National Storage REIT</t>
  </si>
  <si>
    <t>NST</t>
  </si>
  <si>
    <t>Northern Star Resources Ltd</t>
  </si>
  <si>
    <t>NUF</t>
  </si>
  <si>
    <t>Nufarm Ltd</t>
  </si>
  <si>
    <t>NWH</t>
  </si>
  <si>
    <t>NRW Holdings Ltd</t>
  </si>
  <si>
    <t>NWL</t>
  </si>
  <si>
    <t>Netwealth Group Ltd</t>
  </si>
  <si>
    <t>NWS</t>
  </si>
  <si>
    <t>News Corporation</t>
  </si>
  <si>
    <t>NXL</t>
  </si>
  <si>
    <t>NUIX Ltd</t>
  </si>
  <si>
    <t>NXT</t>
  </si>
  <si>
    <t>NEXTDC Ltd</t>
  </si>
  <si>
    <t>OBL</t>
  </si>
  <si>
    <t>Omni Bridgeway Ltd</t>
  </si>
  <si>
    <t>OCL</t>
  </si>
  <si>
    <t>Objective Corporation Ltd</t>
  </si>
  <si>
    <t>OML</t>
  </si>
  <si>
    <t>Ooh!Media Ltd</t>
  </si>
  <si>
    <t>ORA</t>
  </si>
  <si>
    <t>Orora Ltd</t>
  </si>
  <si>
    <t>ORE</t>
  </si>
  <si>
    <t>Orocobre Ltd</t>
  </si>
  <si>
    <t>ORG</t>
  </si>
  <si>
    <t>Origin Energy Ltd</t>
  </si>
  <si>
    <t>ORI</t>
  </si>
  <si>
    <t>Orica Ltd</t>
  </si>
  <si>
    <t>OSH</t>
  </si>
  <si>
    <t>Oil Search Ltd</t>
  </si>
  <si>
    <t>OZL</t>
  </si>
  <si>
    <t>OZ Minerals Ltd</t>
  </si>
  <si>
    <t>PBH</t>
  </si>
  <si>
    <t>Pointsbet Holdings Ltd</t>
  </si>
  <si>
    <t>PDL</t>
  </si>
  <si>
    <t>Pendal Group Ltd</t>
  </si>
  <si>
    <t>PDN</t>
  </si>
  <si>
    <t>Paladin Energy Ltd</t>
  </si>
  <si>
    <t>PGH</t>
  </si>
  <si>
    <t>Pact Group Holdings Ltd</t>
  </si>
  <si>
    <t>PLL</t>
  </si>
  <si>
    <t>Piedmont Lithium Ltd</t>
  </si>
  <si>
    <t>PLS</t>
  </si>
  <si>
    <t>Pilbara Minerals Ltd</t>
  </si>
  <si>
    <t>PME</t>
  </si>
  <si>
    <t>Pro Medicus Ltd</t>
  </si>
  <si>
    <t>PMGOLD</t>
  </si>
  <si>
    <t>Gold</t>
  </si>
  <si>
    <t>PMV</t>
  </si>
  <si>
    <t>Premier Investments Ltd</t>
  </si>
  <si>
    <t>PNI</t>
  </si>
  <si>
    <t>Pinnacle Investment Management Group Ltd</t>
  </si>
  <si>
    <t>PNV</t>
  </si>
  <si>
    <t>Polynovo Ltd</t>
  </si>
  <si>
    <t>PPH</t>
  </si>
  <si>
    <t>Pushpay Holdings Ltd</t>
  </si>
  <si>
    <t>PPT</t>
  </si>
  <si>
    <t>Perpetual Ltd</t>
  </si>
  <si>
    <t>PRU</t>
  </si>
  <si>
    <t>Perseus Mining Ltd</t>
  </si>
  <si>
    <t>PSI</t>
  </si>
  <si>
    <t>PSC Insurance Group Ltd</t>
  </si>
  <si>
    <t>PTM</t>
  </si>
  <si>
    <t>Platinum Asset Management Ltd</t>
  </si>
  <si>
    <t>QAN</t>
  </si>
  <si>
    <t>Qantas Airways Ltd</t>
  </si>
  <si>
    <t>QBE</t>
  </si>
  <si>
    <t>QBE Insurance Group Ltd</t>
  </si>
  <si>
    <t>QUAL</t>
  </si>
  <si>
    <t>Vaneck Vectors MSCI World Ex Australia Quality ETF</t>
  </si>
  <si>
    <t>QUB</t>
  </si>
  <si>
    <t>QUBE Holdings Ltd</t>
  </si>
  <si>
    <t>RBD</t>
  </si>
  <si>
    <t>Restaurant Brands New Zealand Ltd</t>
  </si>
  <si>
    <t>RBL</t>
  </si>
  <si>
    <t>Redbubble Ltd</t>
  </si>
  <si>
    <t>REA</t>
  </si>
  <si>
    <t>REA Group Ltd</t>
  </si>
  <si>
    <t>REH</t>
  </si>
  <si>
    <t>Reece Ltd</t>
  </si>
  <si>
    <t>RHC</t>
  </si>
  <si>
    <t>Ramsay Health Care Ltd</t>
  </si>
  <si>
    <t>RIO</t>
  </si>
  <si>
    <t>RIO Tinto Ltd</t>
  </si>
  <si>
    <t>RMC</t>
  </si>
  <si>
    <t>Resimac Group Ltd</t>
  </si>
  <si>
    <t>RMD</t>
  </si>
  <si>
    <t>Resmed Inc</t>
  </si>
  <si>
    <t>RMS</t>
  </si>
  <si>
    <t>Ramelius Resources Ltd</t>
  </si>
  <si>
    <t>RRL</t>
  </si>
  <si>
    <t>Regis Resources Ltd</t>
  </si>
  <si>
    <t>RWC</t>
  </si>
  <si>
    <t>Reliance Worldwide Corporation Ltd</t>
  </si>
  <si>
    <t>S32</t>
  </si>
  <si>
    <t>SOUTH32 Ltd</t>
  </si>
  <si>
    <t>SBM</t>
  </si>
  <si>
    <t>ST Barbara Ltd</t>
  </si>
  <si>
    <t>SCG</t>
  </si>
  <si>
    <t>Scentre Group</t>
  </si>
  <si>
    <t>SCP</t>
  </si>
  <si>
    <t>Shopping Centres Australasia Property Group</t>
  </si>
  <si>
    <t>SDF</t>
  </si>
  <si>
    <t>Steadfast Group Ltd</t>
  </si>
  <si>
    <t>SEK</t>
  </si>
  <si>
    <t>Seek Ltd</t>
  </si>
  <si>
    <t>SFR</t>
  </si>
  <si>
    <t>Sandfire Resources Ltd</t>
  </si>
  <si>
    <t>SGM</t>
  </si>
  <si>
    <t>Sims Ltd</t>
  </si>
  <si>
    <t>SGP</t>
  </si>
  <si>
    <t>Stockland</t>
  </si>
  <si>
    <t>SGR</t>
  </si>
  <si>
    <t>The Star Entertainment Group Ltd</t>
  </si>
  <si>
    <t>SHL</t>
  </si>
  <si>
    <t>Sonic Healthcare Ltd</t>
  </si>
  <si>
    <t>SIQ</t>
  </si>
  <si>
    <t>Smartgroup Corporation Ltd</t>
  </si>
  <si>
    <t>SKC</t>
  </si>
  <si>
    <t>Skycity Entertainment Group Ltd</t>
  </si>
  <si>
    <t>SKI</t>
  </si>
  <si>
    <t>Spark Infrastructure Group</t>
  </si>
  <si>
    <t>SLK</t>
  </si>
  <si>
    <t>Sealink Travel Group Ltd</t>
  </si>
  <si>
    <t>SLR</t>
  </si>
  <si>
    <t>Silver Lake Resources Ltd</t>
  </si>
  <si>
    <t>SNZ</t>
  </si>
  <si>
    <t>Summerset Group Holdings Ltd</t>
  </si>
  <si>
    <t>SOL</t>
  </si>
  <si>
    <t>Washington H Soul Pattinson &amp; Company Ltd</t>
  </si>
  <si>
    <t>SPK</t>
  </si>
  <si>
    <t>Spark New Zealand Ltd</t>
  </si>
  <si>
    <t>STO</t>
  </si>
  <si>
    <t>Santos Ltd</t>
  </si>
  <si>
    <t>STW</t>
  </si>
  <si>
    <t>SPDR S&amp;P/ASX 200 Fund</t>
  </si>
  <si>
    <t>SUL</t>
  </si>
  <si>
    <t>Super Retail Group Ltd</t>
  </si>
  <si>
    <t>SUN</t>
  </si>
  <si>
    <t>Suncorp Group Ltd</t>
  </si>
  <si>
    <t>SVW</t>
  </si>
  <si>
    <t>Seven Group Holdings Ltd</t>
  </si>
  <si>
    <t>SYD</t>
  </si>
  <si>
    <t>Sydney Airport</t>
  </si>
  <si>
    <t>TAH</t>
  </si>
  <si>
    <t>Tabcorp Holdings Ltd</t>
  </si>
  <si>
    <t>TCL</t>
  </si>
  <si>
    <t>Transurban Group</t>
  </si>
  <si>
    <t>TLS</t>
  </si>
  <si>
    <t>Telstra Corporation Ltd</t>
  </si>
  <si>
    <t>TLT</t>
  </si>
  <si>
    <t>Tilt Renewables Ltd</t>
  </si>
  <si>
    <t>TLX</t>
  </si>
  <si>
    <t>TELIX Pharmaceuticals Ltd</t>
  </si>
  <si>
    <t>TNE</t>
  </si>
  <si>
    <t>Technology One Ltd</t>
  </si>
  <si>
    <t>TPG</t>
  </si>
  <si>
    <t>TPG Telecom Ltd</t>
  </si>
  <si>
    <t>TPW</t>
  </si>
  <si>
    <t>Temple &amp; Webster Group Ltd</t>
  </si>
  <si>
    <t>TWE</t>
  </si>
  <si>
    <t>Treasury Wine Estates Ltd</t>
  </si>
  <si>
    <t>TYR</t>
  </si>
  <si>
    <t>Tyro Payments Ltd</t>
  </si>
  <si>
    <t>UMG</t>
  </si>
  <si>
    <t>United Malt Group Ltd</t>
  </si>
  <si>
    <t>URW</t>
  </si>
  <si>
    <t>Unibail-Rodamco-Westfield</t>
  </si>
  <si>
    <t>UWL</t>
  </si>
  <si>
    <t>Uniti Group Ltd</t>
  </si>
  <si>
    <t>VAF</t>
  </si>
  <si>
    <t>Vanguard Australian Fixed Interest INDEX ETF</t>
  </si>
  <si>
    <t>VAP</t>
  </si>
  <si>
    <t>Vanguard Australian Property Securities INDEX ETF</t>
  </si>
  <si>
    <t>VAS</t>
  </si>
  <si>
    <t>Vanguard Australian Shares INDEX ETF</t>
  </si>
  <si>
    <t>VCX</t>
  </si>
  <si>
    <t>Vicinity Centres</t>
  </si>
  <si>
    <t>VEA</t>
  </si>
  <si>
    <t>Viva Energy Group Ltd</t>
  </si>
  <si>
    <t>VEU</t>
  </si>
  <si>
    <t>Vanguard All-World Ex-US Shares INDEX ETF</t>
  </si>
  <si>
    <t>VGAD</t>
  </si>
  <si>
    <t>Vanguard MSCI INDEX International Shares (Hedged) ETF</t>
  </si>
  <si>
    <t>VGS</t>
  </si>
  <si>
    <t>Vanguard MSCI INDEX International Shares ETF</t>
  </si>
  <si>
    <t>VHY</t>
  </si>
  <si>
    <t>Vanguard Australian Shares High Yield ETF</t>
  </si>
  <si>
    <t>VOC</t>
  </si>
  <si>
    <t>Vocus Group Ltd</t>
  </si>
  <si>
    <t>VTS</t>
  </si>
  <si>
    <t>Vanguard US Total Market Shares INDEX ETF</t>
  </si>
  <si>
    <t>VUK</t>
  </si>
  <si>
    <t>Virgin Money Uk Plc</t>
  </si>
  <si>
    <t>WAM</t>
  </si>
  <si>
    <t>WAM Capital Ltd</t>
  </si>
  <si>
    <t>WBC</t>
  </si>
  <si>
    <t>Westpac Banking Corporation</t>
  </si>
  <si>
    <t>WEB</t>
  </si>
  <si>
    <t>Webjet Ltd</t>
  </si>
  <si>
    <t>WES</t>
  </si>
  <si>
    <t>Wesfarmers Ltd</t>
  </si>
  <si>
    <t>WGX</t>
  </si>
  <si>
    <t>Westgold Resources Ltd</t>
  </si>
  <si>
    <t>WHC</t>
  </si>
  <si>
    <t>Whitehaven Coal Ltd</t>
  </si>
  <si>
    <t>WLE</t>
  </si>
  <si>
    <t>Wam Leaders Ltd</t>
  </si>
  <si>
    <t>WOR</t>
  </si>
  <si>
    <t>Worley Ltd</t>
  </si>
  <si>
    <t>WOW</t>
  </si>
  <si>
    <t>Woolworths Group Ltd</t>
  </si>
  <si>
    <t>WPL</t>
  </si>
  <si>
    <t>Woodside Petroleum Ltd</t>
  </si>
  <si>
    <t>WPR</t>
  </si>
  <si>
    <t>Waypoint REIT</t>
  </si>
  <si>
    <t>WTC</t>
  </si>
  <si>
    <t>Wisetech Global Ltd</t>
  </si>
  <si>
    <t>XRO</t>
  </si>
  <si>
    <t>Xero Ltd</t>
  </si>
  <si>
    <t>YAL</t>
  </si>
  <si>
    <t>Yancoal Australia Ltd</t>
  </si>
  <si>
    <t>Z1P</t>
  </si>
  <si>
    <t>ZIP Co Ltd</t>
  </si>
  <si>
    <t>ZEL</t>
  </si>
  <si>
    <t>Z Energy Ltd</t>
  </si>
  <si>
    <t>ZIM</t>
  </si>
  <si>
    <t>Zimplats Holdings Ltd</t>
  </si>
  <si>
    <t>delisted</t>
  </si>
  <si>
    <t>ABG</t>
  </si>
  <si>
    <t>Mkt Cap</t>
  </si>
  <si>
    <t>1 Year</t>
  </si>
  <si>
    <t>Price</t>
  </si>
  <si>
    <t>Chg</t>
  </si>
  <si>
    <t>% Chg</t>
  </si>
  <si>
    <t>High</t>
  </si>
  <si>
    <t>Low</t>
  </si>
  <si>
    <t>Volume</t>
  </si>
  <si>
    <t>Abacus Group</t>
  </si>
  <si>
    <t>$1.2B</t>
  </si>
  <si>
    <t>ASK</t>
  </si>
  <si>
    <t>Abacus Storage King</t>
  </si>
  <si>
    <t>$1.7B</t>
  </si>
  <si>
    <t>$1.4B</t>
  </si>
  <si>
    <t>ADT</t>
  </si>
  <si>
    <t>Adriatic Metals Plc</t>
  </si>
  <si>
    <t>$921M</t>
  </si>
  <si>
    <t>$7.9B</t>
  </si>
  <si>
    <t>AAI</t>
  </si>
  <si>
    <t>Alcoa Corporation</t>
  </si>
  <si>
    <t>$2.9B</t>
  </si>
  <si>
    <t>A4N</t>
  </si>
  <si>
    <t>Alpha Hpa Ltd</t>
  </si>
  <si>
    <t>$1.1B</t>
  </si>
  <si>
    <t>$6.7B</t>
  </si>
  <si>
    <t>$9.9B</t>
  </si>
  <si>
    <t>AOV</t>
  </si>
  <si>
    <t>Amotiv Ltd</t>
  </si>
  <si>
    <t>$1.5B</t>
  </si>
  <si>
    <t>$3.4B</t>
  </si>
  <si>
    <t>$6.8B</t>
  </si>
  <si>
    <t>$4.7B</t>
  </si>
  <si>
    <t>ANZ Group Holdings Ltd</t>
  </si>
  <si>
    <t>$95B</t>
  </si>
  <si>
    <t>$9.8B</t>
  </si>
  <si>
    <t>APM</t>
  </si>
  <si>
    <t>APM Human Services International Ltd</t>
  </si>
  <si>
    <t>$1.3B</t>
  </si>
  <si>
    <t>$3.7B</t>
  </si>
  <si>
    <t>LTM</t>
  </si>
  <si>
    <t>Arcadium Lithium Plc</t>
  </si>
  <si>
    <t>$36B</t>
  </si>
  <si>
    <t>$12B</t>
  </si>
  <si>
    <t>$6.9B</t>
  </si>
  <si>
    <t>$3.6B</t>
  </si>
  <si>
    <t>$11B</t>
  </si>
  <si>
    <t>AD8</t>
  </si>
  <si>
    <t>Audinate Group Ltd</t>
  </si>
  <si>
    <t>$787M</t>
  </si>
  <si>
    <t>$6.3B</t>
  </si>
  <si>
    <t>ABB</t>
  </si>
  <si>
    <t>Aussie Broadband Ltd</t>
  </si>
  <si>
    <t>ASB</t>
  </si>
  <si>
    <t>Austal Ltd</t>
  </si>
  <si>
    <t>AAC</t>
  </si>
  <si>
    <t>Australian Agricultural Company Ltd</t>
  </si>
  <si>
    <t>$841M</t>
  </si>
  <si>
    <t>$9.3B</t>
  </si>
  <si>
    <t>$4.3B</t>
  </si>
  <si>
    <t>Bapcor Ltd </t>
  </si>
  <si>
    <t>BCI</t>
  </si>
  <si>
    <t>BCI Minerals Ltd</t>
  </si>
  <si>
    <t>$822M</t>
  </si>
  <si>
    <t>$2.6B</t>
  </si>
  <si>
    <t>$1.6B</t>
  </si>
  <si>
    <t>BGL</t>
  </si>
  <si>
    <t>Bellevue Gold Ltd</t>
  </si>
  <si>
    <t>$205B</t>
  </si>
  <si>
    <t>SQ2</t>
  </si>
  <si>
    <t>Block Inc</t>
  </si>
  <si>
    <t>$4.6B</t>
  </si>
  <si>
    <t>BOE</t>
  </si>
  <si>
    <t>Boss Energy Ltd</t>
  </si>
  <si>
    <t>$26B</t>
  </si>
  <si>
    <t>$5B</t>
  </si>
  <si>
    <t>$4.1B</t>
  </si>
  <si>
    <t>BGP</t>
  </si>
  <si>
    <t>Briscoe Group Australasia Ltd</t>
  </si>
  <si>
    <t>‐</t>
  </si>
  <si>
    <t>$878M</t>
  </si>
  <si>
    <t>BFL</t>
  </si>
  <si>
    <t>BSP Financial Group Ltd</t>
  </si>
  <si>
    <t>$2.7B</t>
  </si>
  <si>
    <t>CMM</t>
  </si>
  <si>
    <t>Capricorn Metals Ltd</t>
  </si>
  <si>
    <t>$2.4B</t>
  </si>
  <si>
    <t>CSC</t>
  </si>
  <si>
    <t>Capstone Copper Corp</t>
  </si>
  <si>
    <t>CAR Group Ltd</t>
  </si>
  <si>
    <t>$14B</t>
  </si>
  <si>
    <t>CIN</t>
  </si>
  <si>
    <t>Carlton Investments Ltd</t>
  </si>
  <si>
    <t>$793M</t>
  </si>
  <si>
    <t>$2.1B</t>
  </si>
  <si>
    <t>$747M</t>
  </si>
  <si>
    <t>$4.4B</t>
  </si>
  <si>
    <t>$3B</t>
  </si>
  <si>
    <t>$7.5B</t>
  </si>
  <si>
    <t>$3.5B</t>
  </si>
  <si>
    <t>CU6</t>
  </si>
  <si>
    <t>Clarity Pharmaceuticals Ltd</t>
  </si>
  <si>
    <t>$6.5B</t>
  </si>
  <si>
    <t>$19B</t>
  </si>
  <si>
    <t>$2.8B</t>
  </si>
  <si>
    <t>$974M</t>
  </si>
  <si>
    <t>$242B</t>
  </si>
  <si>
    <t>$15B</t>
  </si>
  <si>
    <t>$1.9B</t>
  </si>
  <si>
    <t>$1.8B</t>
  </si>
  <si>
    <t>Cromwell Property Group </t>
  </si>
  <si>
    <t>$142B</t>
  </si>
  <si>
    <t>DYL</t>
  </si>
  <si>
    <t>Deep Yellow Ltd</t>
  </si>
  <si>
    <t>$3.2B</t>
  </si>
  <si>
    <t>$2B</t>
  </si>
  <si>
    <t>$8.3B</t>
  </si>
  <si>
    <t>DXI</t>
  </si>
  <si>
    <t>Dexus Industria REIT</t>
  </si>
  <si>
    <t>$936M</t>
  </si>
  <si>
    <t>DJW</t>
  </si>
  <si>
    <t>Djerriwarrh Investments Ltd</t>
  </si>
  <si>
    <t>Downer Edi Ltd </t>
  </si>
  <si>
    <t>DRO</t>
  </si>
  <si>
    <t>Droneshield Ltd</t>
  </si>
  <si>
    <t>EMR</t>
  </si>
  <si>
    <t>Emerald Resources NL</t>
  </si>
  <si>
    <t>EDV</t>
  </si>
  <si>
    <t>Endeavour Group Ltd</t>
  </si>
  <si>
    <t>$9.1B</t>
  </si>
  <si>
    <t>EQT</t>
  </si>
  <si>
    <t>EQT Holdings Ltd</t>
  </si>
  <si>
    <t>$780M</t>
  </si>
  <si>
    <t>$8.8B</t>
  </si>
  <si>
    <t>EVT Ltd</t>
  </si>
  <si>
    <t>$20B</t>
  </si>
  <si>
    <t>$4.9B</t>
  </si>
  <si>
    <t>Fortescue Ltd</t>
  </si>
  <si>
    <t>$54B</t>
  </si>
  <si>
    <t>FRW</t>
  </si>
  <si>
    <t>Freightways Group Ltd</t>
  </si>
  <si>
    <t>GEM</t>
  </si>
  <si>
    <t>G8 Education Ltd</t>
  </si>
  <si>
    <t>GDG</t>
  </si>
  <si>
    <t>Generation Development Group Ltd</t>
  </si>
  <si>
    <t>$2.2B</t>
  </si>
  <si>
    <t>GMD</t>
  </si>
  <si>
    <t>Genesis Minerals Ltd</t>
  </si>
  <si>
    <t>GTK</t>
  </si>
  <si>
    <t>Gentrack Group Ltd</t>
  </si>
  <si>
    <t>$1B</t>
  </si>
  <si>
    <t>$69B</t>
  </si>
  <si>
    <t>GQG</t>
  </si>
  <si>
    <t>GQG Partners Inc</t>
  </si>
  <si>
    <t>$7.7B</t>
  </si>
  <si>
    <t>GYG</t>
  </si>
  <si>
    <t>Guzman Y GOMEZ Ltd</t>
  </si>
  <si>
    <t>$895M</t>
  </si>
  <si>
    <t>Harvey Norman Holdings Ltd </t>
  </si>
  <si>
    <t>$6.2B</t>
  </si>
  <si>
    <t>$861M</t>
  </si>
  <si>
    <t>HLI</t>
  </si>
  <si>
    <t>Helia Group Ltd</t>
  </si>
  <si>
    <t>HMC Capital Ltd</t>
  </si>
  <si>
    <t>HDN</t>
  </si>
  <si>
    <t>Homeco Daily Needs REIT</t>
  </si>
  <si>
    <t>HPI</t>
  </si>
  <si>
    <t>Hotel Property Investments</t>
  </si>
  <si>
    <t>$737M</t>
  </si>
  <si>
    <t>$3.8B</t>
  </si>
  <si>
    <t>IMD</t>
  </si>
  <si>
    <t>IMDEX Ltd</t>
  </si>
  <si>
    <t>$5.9B</t>
  </si>
  <si>
    <t>Insignia Financial Ltd</t>
  </si>
  <si>
    <t>$18B</t>
  </si>
  <si>
    <t>IPX</t>
  </si>
  <si>
    <t>Iperionx Ltd</t>
  </si>
  <si>
    <t>$741M</t>
  </si>
  <si>
    <t>$25B</t>
  </si>
  <si>
    <t>$8.7B</t>
  </si>
  <si>
    <t>JLG</t>
  </si>
  <si>
    <t>Johns LYNG Group Ltd</t>
  </si>
  <si>
    <t>$961M</t>
  </si>
  <si>
    <t>JDO</t>
  </si>
  <si>
    <t>Judo Capital Holdings Ltd</t>
  </si>
  <si>
    <t>JIN</t>
  </si>
  <si>
    <t>Jumbo Interactive Ltd</t>
  </si>
  <si>
    <t>$837M</t>
  </si>
  <si>
    <t>KAR</t>
  </si>
  <si>
    <t>Karoon Energy Ltd</t>
  </si>
  <si>
    <t>KLS</t>
  </si>
  <si>
    <t>Kelsian Group Ltd </t>
  </si>
  <si>
    <t>KKC</t>
  </si>
  <si>
    <t>KKR Credit Income Fund</t>
  </si>
  <si>
    <t>$745M</t>
  </si>
  <si>
    <t>LIFE360 Inc</t>
  </si>
  <si>
    <t>$4B</t>
  </si>
  <si>
    <t>$945M</t>
  </si>
  <si>
    <t>LNW</t>
  </si>
  <si>
    <t>Light &amp; Wonder Inc</t>
  </si>
  <si>
    <t>LTR</t>
  </si>
  <si>
    <t>Liontown Resources Ltd</t>
  </si>
  <si>
    <t>MAH</t>
  </si>
  <si>
    <t>Macmahon Holdings Ltd</t>
  </si>
  <si>
    <t>$776M</t>
  </si>
  <si>
    <t>$88B</t>
  </si>
  <si>
    <t>Macquarie Technology Group Ltd</t>
  </si>
  <si>
    <t>MAD</t>
  </si>
  <si>
    <t>Mader Group Ltd</t>
  </si>
  <si>
    <t>$999M</t>
  </si>
  <si>
    <t>MAF</t>
  </si>
  <si>
    <t>MA Financial Group Ltd</t>
  </si>
  <si>
    <t>$979M</t>
  </si>
  <si>
    <t>MMS</t>
  </si>
  <si>
    <t>Mcmillan Shakespeare Ltd</t>
  </si>
  <si>
    <t>$10B</t>
  </si>
  <si>
    <t>$7.6B</t>
  </si>
  <si>
    <t>$7B</t>
  </si>
  <si>
    <t>$3.9B</t>
  </si>
  <si>
    <t>Metrics Master Income Trust</t>
  </si>
  <si>
    <t>$2.3B</t>
  </si>
  <si>
    <t>$7.2B</t>
  </si>
  <si>
    <t>$8.9B</t>
  </si>
  <si>
    <t>$122B</t>
  </si>
  <si>
    <t>NGI</t>
  </si>
  <si>
    <t>Navigator Global Investments Ltd</t>
  </si>
  <si>
    <t>NEU</t>
  </si>
  <si>
    <t>Neuren Pharmaceuticals Ltd</t>
  </si>
  <si>
    <t>NEM</t>
  </si>
  <si>
    <t>Newmont Corporation</t>
  </si>
  <si>
    <t>NXG</t>
  </si>
  <si>
    <t>Nexgen Energy (Canada) Ltd</t>
  </si>
  <si>
    <t>$788M</t>
  </si>
  <si>
    <t>Nickel Industries Ltd</t>
  </si>
  <si>
    <t>NCK</t>
  </si>
  <si>
    <t>Nick Scali Ltd</t>
  </si>
  <si>
    <t>OPT</t>
  </si>
  <si>
    <t>Opthea Ltd</t>
  </si>
  <si>
    <t>$874M</t>
  </si>
  <si>
    <t>OBM</t>
  </si>
  <si>
    <t>Ora Banda Mining Ltd</t>
  </si>
  <si>
    <t>$8.6B</t>
  </si>
  <si>
    <t>$17B</t>
  </si>
  <si>
    <t>PNR</t>
  </si>
  <si>
    <t>Pantoro Ltd</t>
  </si>
  <si>
    <t>$774M</t>
  </si>
  <si>
    <t>PRN</t>
  </si>
  <si>
    <t>Perenti Ltd</t>
  </si>
  <si>
    <t>$995M</t>
  </si>
  <si>
    <t>PXA</t>
  </si>
  <si>
    <t>Pexa Group Ltd</t>
  </si>
  <si>
    <t>$8.4B</t>
  </si>
  <si>
    <t>PL8</t>
  </si>
  <si>
    <t>Plato Income Maximiser Ltd</t>
  </si>
  <si>
    <t>$928M</t>
  </si>
  <si>
    <t>PGF</t>
  </si>
  <si>
    <t>PM Capital Global Opportunities Fund Ltd</t>
  </si>
  <si>
    <t>$5.5B</t>
  </si>
  <si>
    <t>PFP</t>
  </si>
  <si>
    <t>Propel Funeral Partners Ltd</t>
  </si>
  <si>
    <t>$815M</t>
  </si>
  <si>
    <t>PWH</t>
  </si>
  <si>
    <t>PWR Holdings Ltd</t>
  </si>
  <si>
    <t>$927M</t>
  </si>
  <si>
    <t>$2.5B</t>
  </si>
  <si>
    <t>RED</t>
  </si>
  <si>
    <t>RED 5 Ltd</t>
  </si>
  <si>
    <t>RDX</t>
  </si>
  <si>
    <t>REDOX Ltd</t>
  </si>
  <si>
    <t>RPL</t>
  </si>
  <si>
    <t>Regal Partners Ltd</t>
  </si>
  <si>
    <t>RGN</t>
  </si>
  <si>
    <t>Region Group</t>
  </si>
  <si>
    <t>REG</t>
  </si>
  <si>
    <t>Regis Healthcare Ltd </t>
  </si>
  <si>
    <t>$22B</t>
  </si>
  <si>
    <t>RSG</t>
  </si>
  <si>
    <t>Resolute Mining Ltd</t>
  </si>
  <si>
    <t>RIC</t>
  </si>
  <si>
    <t>Ridley Corporation Ltd</t>
  </si>
  <si>
    <t>$796M</t>
  </si>
  <si>
    <t>$42B</t>
  </si>
  <si>
    <t>RFF</t>
  </si>
  <si>
    <t>Rural Funds Group</t>
  </si>
  <si>
    <t>$770M</t>
  </si>
  <si>
    <t>Sandfire Resources Ltd </t>
  </si>
  <si>
    <t>$4.2B</t>
  </si>
  <si>
    <t>$23B</t>
  </si>
  <si>
    <t>SSM</t>
  </si>
  <si>
    <t>Service Stream Ltd</t>
  </si>
  <si>
    <t>$909M</t>
  </si>
  <si>
    <t>SGF</t>
  </si>
  <si>
    <t>SG Fleet Group Ltd</t>
  </si>
  <si>
    <t>$862M</t>
  </si>
  <si>
    <t>SIG</t>
  </si>
  <si>
    <t>Sigma Healthcare Ltd</t>
  </si>
  <si>
    <t>SLX</t>
  </si>
  <si>
    <t>SILEX Systems Ltd</t>
  </si>
  <si>
    <t>$904M</t>
  </si>
  <si>
    <t>SDR</t>
  </si>
  <si>
    <t>Siteminder Ltd</t>
  </si>
  <si>
    <t>$965M</t>
  </si>
  <si>
    <t>$13B</t>
  </si>
  <si>
    <t>SPR</t>
  </si>
  <si>
    <t>Spartan Resources Ltd</t>
  </si>
  <si>
    <t>SMR</t>
  </si>
  <si>
    <t>Stanmore Resources Ltd</t>
  </si>
  <si>
    <t>SLC</t>
  </si>
  <si>
    <t>Superloop Ltd</t>
  </si>
  <si>
    <t>$893M</t>
  </si>
  <si>
    <t>SNL</t>
  </si>
  <si>
    <t>Supply Network Ltd</t>
  </si>
  <si>
    <t>$7.8B</t>
  </si>
  <si>
    <t>Telstra Group Ltd</t>
  </si>
  <si>
    <t>$46B</t>
  </si>
  <si>
    <t>TLC</t>
  </si>
  <si>
    <t>The Lottery Corporation Ltd</t>
  </si>
  <si>
    <t>TUA</t>
  </si>
  <si>
    <t>Tuas Ltd</t>
  </si>
  <si>
    <t>VNT</t>
  </si>
  <si>
    <t>Ventia Services Group Ltd</t>
  </si>
  <si>
    <t>VUL</t>
  </si>
  <si>
    <t>Vulcan Energy Resources Ltd</t>
  </si>
  <si>
    <t>$734M</t>
  </si>
  <si>
    <t>VSL</t>
  </si>
  <si>
    <t>Vulcan Steel Ltd</t>
  </si>
  <si>
    <t>WA1</t>
  </si>
  <si>
    <t>WA1 Resources Ltd</t>
  </si>
  <si>
    <t>$944M</t>
  </si>
  <si>
    <t>WGB</t>
  </si>
  <si>
    <t>Wam Global Ltd</t>
  </si>
  <si>
    <t>$810M</t>
  </si>
  <si>
    <t>$81B</t>
  </si>
  <si>
    <t>WAF</t>
  </si>
  <si>
    <t>West African Resources Ltd</t>
  </si>
  <si>
    <t>$116B</t>
  </si>
  <si>
    <t>$44B</t>
  </si>
  <si>
    <t>WDS</t>
  </si>
  <si>
    <t>Woodside Energy Group Ltd</t>
  </si>
  <si>
    <t>$47B</t>
  </si>
  <si>
    <t>$43B</t>
  </si>
  <si>
    <t>$7.3B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</si>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</sst>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Aptos Narrow"/>
      <family val="2"/>
      <scheme val="minor"/>
    </font>
    <font>
      <sz val="12"/>
      <color rgb="FF939DA5"/>
      <name val="Menlo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8" fontId="3" fillId="0" borderId="0" xfId="0" applyNumberFormat="1" applyFont="1"/>
    <xf numFmtId="10" fontId="3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FF4C-35A5-3543-B76D-166799E45A59}">
  <dimension ref="A1:C301"/>
  <sheetViews>
    <sheetView workbookViewId="0">
      <pane ySplit="1" topLeftCell="A2" activePane="bottomLeft" state="frozen"/>
      <selection pane="bottomLeft" activeCell="B30" sqref="B30"/>
    </sheetView>
  </sheetViews>
  <sheetFormatPr baseColWidth="10" defaultColWidth="11" defaultRowHeight="16" x14ac:dyDescent="0.2"/>
  <cols>
    <col min="1" max="1" width="8.1640625" bestFit="1" customWidth="1"/>
    <col min="2" max="2" width="49.5" bestFit="1" customWidth="1"/>
  </cols>
  <sheetData>
    <row r="1" spans="1:3" x14ac:dyDescent="0.2">
      <c r="A1" s="1" t="s">
        <v>0</v>
      </c>
      <c r="B1" t="s">
        <v>1</v>
      </c>
    </row>
    <row r="2" spans="1:3" x14ac:dyDescent="0.2">
      <c r="A2" s="1" t="s">
        <v>2</v>
      </c>
      <c r="B2" s="2" t="s">
        <v>3</v>
      </c>
    </row>
    <row r="3" spans="1:3" x14ac:dyDescent="0.2">
      <c r="A3" s="1" t="s">
        <v>4</v>
      </c>
      <c r="B3" s="2" t="s">
        <v>5</v>
      </c>
    </row>
    <row r="4" spans="1:3" x14ac:dyDescent="0.2">
      <c r="A4" s="1" t="s">
        <v>6</v>
      </c>
      <c r="B4" s="2" t="s">
        <v>7</v>
      </c>
    </row>
    <row r="5" spans="1:3" x14ac:dyDescent="0.2">
      <c r="A5" s="1" t="s">
        <v>8</v>
      </c>
      <c r="B5" s="2" t="s">
        <v>9</v>
      </c>
      <c r="C5" t="s">
        <v>602</v>
      </c>
    </row>
    <row r="6" spans="1:3" x14ac:dyDescent="0.2">
      <c r="A6" s="1" t="s">
        <v>10</v>
      </c>
      <c r="B6" s="2" t="s">
        <v>11</v>
      </c>
      <c r="C6" t="s">
        <v>603</v>
      </c>
    </row>
    <row r="7" spans="1:3" x14ac:dyDescent="0.2">
      <c r="A7" s="1" t="s">
        <v>12</v>
      </c>
      <c r="B7" s="2" t="s">
        <v>13</v>
      </c>
    </row>
    <row r="8" spans="1:3" x14ac:dyDescent="0.2">
      <c r="A8" s="1" t="s">
        <v>14</v>
      </c>
      <c r="B8" s="2" t="s">
        <v>15</v>
      </c>
    </row>
    <row r="9" spans="1:3" x14ac:dyDescent="0.2">
      <c r="A9" s="1" t="s">
        <v>16</v>
      </c>
      <c r="B9" s="2" t="s">
        <v>17</v>
      </c>
    </row>
    <row r="10" spans="1:3" x14ac:dyDescent="0.2">
      <c r="A10" s="1" t="s">
        <v>18</v>
      </c>
      <c r="B10" s="2" t="s">
        <v>19</v>
      </c>
    </row>
    <row r="11" spans="1:3" x14ac:dyDescent="0.2">
      <c r="A11" s="1" t="s">
        <v>20</v>
      </c>
      <c r="B11" s="2" t="s">
        <v>21</v>
      </c>
    </row>
    <row r="12" spans="1:3" x14ac:dyDescent="0.2">
      <c r="A12" s="1" t="s">
        <v>22</v>
      </c>
      <c r="B12" s="2" t="s">
        <v>23</v>
      </c>
    </row>
    <row r="13" spans="1:3" x14ac:dyDescent="0.2">
      <c r="A13" s="1" t="s">
        <v>24</v>
      </c>
      <c r="B13" s="2" t="s">
        <v>25</v>
      </c>
    </row>
    <row r="14" spans="1:3" x14ac:dyDescent="0.2">
      <c r="A14" s="1" t="s">
        <v>26</v>
      </c>
      <c r="B14" s="2" t="s">
        <v>27</v>
      </c>
      <c r="C14" t="s">
        <v>602</v>
      </c>
    </row>
    <row r="15" spans="1:3" x14ac:dyDescent="0.2">
      <c r="A15" s="1" t="s">
        <v>28</v>
      </c>
      <c r="B15" s="2" t="s">
        <v>29</v>
      </c>
    </row>
    <row r="16" spans="1:3" x14ac:dyDescent="0.2">
      <c r="A16" s="1" t="s">
        <v>30</v>
      </c>
      <c r="B16" s="2" t="s">
        <v>31</v>
      </c>
    </row>
    <row r="17" spans="1:3" x14ac:dyDescent="0.2">
      <c r="A17" s="1" t="s">
        <v>32</v>
      </c>
      <c r="B17" s="2" t="s">
        <v>33</v>
      </c>
    </row>
    <row r="18" spans="1:3" x14ac:dyDescent="0.2">
      <c r="A18" s="1" t="s">
        <v>34</v>
      </c>
      <c r="B18" s="2" t="s">
        <v>35</v>
      </c>
    </row>
    <row r="19" spans="1:3" x14ac:dyDescent="0.2">
      <c r="A19" s="1" t="s">
        <v>36</v>
      </c>
      <c r="B19" s="2" t="s">
        <v>37</v>
      </c>
    </row>
    <row r="20" spans="1:3" x14ac:dyDescent="0.2">
      <c r="A20" s="1" t="s">
        <v>38</v>
      </c>
      <c r="B20" s="2" t="s">
        <v>39</v>
      </c>
    </row>
    <row r="21" spans="1:3" x14ac:dyDescent="0.2">
      <c r="A21" s="1" t="s">
        <v>40</v>
      </c>
      <c r="B21" s="2" t="s">
        <v>41</v>
      </c>
    </row>
    <row r="22" spans="1:3" x14ac:dyDescent="0.2">
      <c r="A22" s="1" t="s">
        <v>42</v>
      </c>
      <c r="B22" s="2" t="s">
        <v>43</v>
      </c>
      <c r="C22" t="s">
        <v>602</v>
      </c>
    </row>
    <row r="23" spans="1:3" x14ac:dyDescent="0.2">
      <c r="A23" s="1" t="s">
        <v>44</v>
      </c>
      <c r="B23" s="2" t="s">
        <v>45</v>
      </c>
    </row>
    <row r="24" spans="1:3" x14ac:dyDescent="0.2">
      <c r="A24" s="1" t="s">
        <v>46</v>
      </c>
      <c r="B24" s="2" t="s">
        <v>47</v>
      </c>
    </row>
    <row r="25" spans="1:3" x14ac:dyDescent="0.2">
      <c r="A25" s="1" t="s">
        <v>48</v>
      </c>
      <c r="B25" s="2" t="s">
        <v>49</v>
      </c>
    </row>
    <row r="26" spans="1:3" x14ac:dyDescent="0.2">
      <c r="A26" s="1" t="s">
        <v>50</v>
      </c>
      <c r="B26" s="2" t="s">
        <v>51</v>
      </c>
    </row>
    <row r="27" spans="1:3" x14ac:dyDescent="0.2">
      <c r="A27" s="1" t="s">
        <v>52</v>
      </c>
      <c r="B27" s="2" t="s">
        <v>53</v>
      </c>
      <c r="C27" t="s">
        <v>602</v>
      </c>
    </row>
    <row r="28" spans="1:3" x14ac:dyDescent="0.2">
      <c r="A28" s="1" t="s">
        <v>54</v>
      </c>
      <c r="B28" s="2" t="s">
        <v>55</v>
      </c>
    </row>
    <row r="29" spans="1:3" x14ac:dyDescent="0.2">
      <c r="A29" s="1" t="s">
        <v>56</v>
      </c>
      <c r="B29" s="2" t="s">
        <v>57</v>
      </c>
    </row>
    <row r="30" spans="1:3" x14ac:dyDescent="0.2">
      <c r="A30" s="1" t="s">
        <v>58</v>
      </c>
      <c r="B30" s="2" t="s">
        <v>59</v>
      </c>
    </row>
    <row r="31" spans="1:3" x14ac:dyDescent="0.2">
      <c r="A31" s="1" t="s">
        <v>60</v>
      </c>
      <c r="B31" t="s">
        <v>61</v>
      </c>
    </row>
    <row r="32" spans="1:3" x14ac:dyDescent="0.2">
      <c r="A32" s="1" t="s">
        <v>62</v>
      </c>
      <c r="B32" t="s">
        <v>63</v>
      </c>
    </row>
    <row r="33" spans="1:2" x14ac:dyDescent="0.2">
      <c r="A33" s="1" t="s">
        <v>64</v>
      </c>
      <c r="B33" t="s">
        <v>65</v>
      </c>
    </row>
    <row r="34" spans="1:2" x14ac:dyDescent="0.2">
      <c r="A34" s="1" t="s">
        <v>66</v>
      </c>
      <c r="B34" t="s">
        <v>67</v>
      </c>
    </row>
    <row r="35" spans="1:2" x14ac:dyDescent="0.2">
      <c r="A35" s="1" t="s">
        <v>68</v>
      </c>
      <c r="B35" t="s">
        <v>69</v>
      </c>
    </row>
    <row r="36" spans="1:2" x14ac:dyDescent="0.2">
      <c r="A36" s="1" t="s">
        <v>70</v>
      </c>
      <c r="B36" t="s">
        <v>71</v>
      </c>
    </row>
    <row r="37" spans="1:2" x14ac:dyDescent="0.2">
      <c r="A37" s="1" t="s">
        <v>72</v>
      </c>
      <c r="B37" t="s">
        <v>73</v>
      </c>
    </row>
    <row r="38" spans="1:2" x14ac:dyDescent="0.2">
      <c r="A38" s="1" t="s">
        <v>74</v>
      </c>
      <c r="B38" t="s">
        <v>75</v>
      </c>
    </row>
    <row r="39" spans="1:2" x14ac:dyDescent="0.2">
      <c r="A39" s="1" t="s">
        <v>76</v>
      </c>
      <c r="B39" t="s">
        <v>77</v>
      </c>
    </row>
    <row r="40" spans="1:2" x14ac:dyDescent="0.2">
      <c r="A40" s="1" t="s">
        <v>78</v>
      </c>
      <c r="B40" t="s">
        <v>79</v>
      </c>
    </row>
    <row r="41" spans="1:2" x14ac:dyDescent="0.2">
      <c r="A41" s="1" t="s">
        <v>80</v>
      </c>
      <c r="B41" t="s">
        <v>81</v>
      </c>
    </row>
    <row r="42" spans="1:2" x14ac:dyDescent="0.2">
      <c r="A42" s="1" t="s">
        <v>82</v>
      </c>
      <c r="B42" t="s">
        <v>83</v>
      </c>
    </row>
    <row r="43" spans="1:2" x14ac:dyDescent="0.2">
      <c r="A43" s="1" t="s">
        <v>84</v>
      </c>
      <c r="B43" t="s">
        <v>85</v>
      </c>
    </row>
    <row r="44" spans="1:2" x14ac:dyDescent="0.2">
      <c r="A44" s="1" t="s">
        <v>86</v>
      </c>
      <c r="B44" t="s">
        <v>87</v>
      </c>
    </row>
    <row r="45" spans="1:2" x14ac:dyDescent="0.2">
      <c r="A45" s="1" t="s">
        <v>88</v>
      </c>
      <c r="B45" t="s">
        <v>89</v>
      </c>
    </row>
    <row r="46" spans="1:2" x14ac:dyDescent="0.2">
      <c r="A46" s="1" t="s">
        <v>90</v>
      </c>
      <c r="B46" t="s">
        <v>91</v>
      </c>
    </row>
    <row r="47" spans="1:2" x14ac:dyDescent="0.2">
      <c r="A47" s="1" t="s">
        <v>92</v>
      </c>
      <c r="B47" t="s">
        <v>93</v>
      </c>
    </row>
    <row r="48" spans="1:2" x14ac:dyDescent="0.2">
      <c r="A48" s="1" t="s">
        <v>94</v>
      </c>
      <c r="B48" t="s">
        <v>95</v>
      </c>
    </row>
    <row r="49" spans="1:2" x14ac:dyDescent="0.2">
      <c r="A49" s="1" t="s">
        <v>96</v>
      </c>
      <c r="B49" t="s">
        <v>97</v>
      </c>
    </row>
    <row r="50" spans="1:2" x14ac:dyDescent="0.2">
      <c r="A50" s="1" t="s">
        <v>98</v>
      </c>
      <c r="B50" t="s">
        <v>99</v>
      </c>
    </row>
    <row r="51" spans="1:2" x14ac:dyDescent="0.2">
      <c r="A51" s="1" t="s">
        <v>100</v>
      </c>
      <c r="B51" t="s">
        <v>101</v>
      </c>
    </row>
    <row r="52" spans="1:2" x14ac:dyDescent="0.2">
      <c r="A52" s="1" t="s">
        <v>102</v>
      </c>
      <c r="B52" t="s">
        <v>103</v>
      </c>
    </row>
    <row r="53" spans="1:2" x14ac:dyDescent="0.2">
      <c r="A53" s="1" t="s">
        <v>104</v>
      </c>
      <c r="B53" t="s">
        <v>105</v>
      </c>
    </row>
    <row r="54" spans="1:2" x14ac:dyDescent="0.2">
      <c r="A54" s="1" t="s">
        <v>106</v>
      </c>
      <c r="B54" t="s">
        <v>107</v>
      </c>
    </row>
    <row r="55" spans="1:2" x14ac:dyDescent="0.2">
      <c r="A55" s="1" t="s">
        <v>108</v>
      </c>
      <c r="B55" t="s">
        <v>109</v>
      </c>
    </row>
    <row r="56" spans="1:2" x14ac:dyDescent="0.2">
      <c r="A56" s="1" t="s">
        <v>110</v>
      </c>
      <c r="B56" t="s">
        <v>111</v>
      </c>
    </row>
    <row r="57" spans="1:2" x14ac:dyDescent="0.2">
      <c r="A57" s="1" t="s">
        <v>112</v>
      </c>
      <c r="B57" t="s">
        <v>113</v>
      </c>
    </row>
    <row r="58" spans="1:2" x14ac:dyDescent="0.2">
      <c r="A58" s="1" t="s">
        <v>114</v>
      </c>
      <c r="B58" t="s">
        <v>115</v>
      </c>
    </row>
    <row r="59" spans="1:2" x14ac:dyDescent="0.2">
      <c r="A59" s="1" t="s">
        <v>116</v>
      </c>
      <c r="B59" t="s">
        <v>117</v>
      </c>
    </row>
    <row r="60" spans="1:2" x14ac:dyDescent="0.2">
      <c r="A60" s="1" t="s">
        <v>118</v>
      </c>
      <c r="B60" t="s">
        <v>119</v>
      </c>
    </row>
    <row r="61" spans="1:2" x14ac:dyDescent="0.2">
      <c r="A61" s="1" t="s">
        <v>120</v>
      </c>
      <c r="B61" t="s">
        <v>121</v>
      </c>
    </row>
    <row r="62" spans="1:2" x14ac:dyDescent="0.2">
      <c r="A62" s="1" t="s">
        <v>122</v>
      </c>
      <c r="B62" t="s">
        <v>123</v>
      </c>
    </row>
    <row r="63" spans="1:2" x14ac:dyDescent="0.2">
      <c r="A63" s="1" t="s">
        <v>124</v>
      </c>
      <c r="B63" t="s">
        <v>125</v>
      </c>
    </row>
    <row r="64" spans="1:2" x14ac:dyDescent="0.2">
      <c r="A64" s="1" t="s">
        <v>126</v>
      </c>
      <c r="B64" t="s">
        <v>127</v>
      </c>
    </row>
    <row r="65" spans="1:2" x14ac:dyDescent="0.2">
      <c r="A65" s="1" t="s">
        <v>128</v>
      </c>
      <c r="B65" t="s">
        <v>129</v>
      </c>
    </row>
    <row r="66" spans="1:2" x14ac:dyDescent="0.2">
      <c r="A66" s="1" t="s">
        <v>130</v>
      </c>
      <c r="B66" t="s">
        <v>131</v>
      </c>
    </row>
    <row r="67" spans="1:2" x14ac:dyDescent="0.2">
      <c r="A67" s="1" t="s">
        <v>132</v>
      </c>
      <c r="B67" t="s">
        <v>133</v>
      </c>
    </row>
    <row r="68" spans="1:2" x14ac:dyDescent="0.2">
      <c r="A68" s="1" t="s">
        <v>134</v>
      </c>
      <c r="B68" t="s">
        <v>135</v>
      </c>
    </row>
    <row r="69" spans="1:2" x14ac:dyDescent="0.2">
      <c r="A69" s="1" t="s">
        <v>136</v>
      </c>
      <c r="B69" t="s">
        <v>137</v>
      </c>
    </row>
    <row r="70" spans="1:2" x14ac:dyDescent="0.2">
      <c r="A70" s="1" t="s">
        <v>138</v>
      </c>
      <c r="B70" t="s">
        <v>139</v>
      </c>
    </row>
    <row r="71" spans="1:2" x14ac:dyDescent="0.2">
      <c r="A71" s="1" t="s">
        <v>140</v>
      </c>
      <c r="B71" t="s">
        <v>141</v>
      </c>
    </row>
    <row r="72" spans="1:2" x14ac:dyDescent="0.2">
      <c r="A72" s="1" t="s">
        <v>142</v>
      </c>
      <c r="B72" t="s">
        <v>143</v>
      </c>
    </row>
    <row r="73" spans="1:2" x14ac:dyDescent="0.2">
      <c r="A73" s="1" t="s">
        <v>144</v>
      </c>
      <c r="B73" t="s">
        <v>145</v>
      </c>
    </row>
    <row r="74" spans="1:2" x14ac:dyDescent="0.2">
      <c r="A74" s="1" t="s">
        <v>146</v>
      </c>
      <c r="B74" t="s">
        <v>147</v>
      </c>
    </row>
    <row r="75" spans="1:2" x14ac:dyDescent="0.2">
      <c r="A75" s="1" t="s">
        <v>148</v>
      </c>
      <c r="B75" t="s">
        <v>149</v>
      </c>
    </row>
    <row r="76" spans="1:2" x14ac:dyDescent="0.2">
      <c r="A76" s="1" t="s">
        <v>150</v>
      </c>
      <c r="B76" t="s">
        <v>151</v>
      </c>
    </row>
    <row r="77" spans="1:2" x14ac:dyDescent="0.2">
      <c r="A77" s="1" t="s">
        <v>152</v>
      </c>
      <c r="B77" t="s">
        <v>153</v>
      </c>
    </row>
    <row r="78" spans="1:2" x14ac:dyDescent="0.2">
      <c r="A78" s="1" t="s">
        <v>154</v>
      </c>
      <c r="B78" t="s">
        <v>155</v>
      </c>
    </row>
    <row r="79" spans="1:2" x14ac:dyDescent="0.2">
      <c r="A79" s="1" t="s">
        <v>156</v>
      </c>
      <c r="B79" t="s">
        <v>157</v>
      </c>
    </row>
    <row r="80" spans="1:2" x14ac:dyDescent="0.2">
      <c r="A80" s="1" t="s">
        <v>158</v>
      </c>
      <c r="B80" t="s">
        <v>159</v>
      </c>
    </row>
    <row r="81" spans="1:2" x14ac:dyDescent="0.2">
      <c r="A81" s="1" t="s">
        <v>160</v>
      </c>
      <c r="B81" t="s">
        <v>161</v>
      </c>
    </row>
    <row r="82" spans="1:2" x14ac:dyDescent="0.2">
      <c r="A82" s="1" t="s">
        <v>162</v>
      </c>
      <c r="B82" t="s">
        <v>163</v>
      </c>
    </row>
    <row r="83" spans="1:2" x14ac:dyDescent="0.2">
      <c r="A83" s="1" t="s">
        <v>164</v>
      </c>
      <c r="B83" t="s">
        <v>165</v>
      </c>
    </row>
    <row r="84" spans="1:2" x14ac:dyDescent="0.2">
      <c r="A84" s="1" t="s">
        <v>166</v>
      </c>
      <c r="B84" t="s">
        <v>167</v>
      </c>
    </row>
    <row r="85" spans="1:2" x14ac:dyDescent="0.2">
      <c r="A85" s="1" t="s">
        <v>168</v>
      </c>
      <c r="B85" t="s">
        <v>169</v>
      </c>
    </row>
    <row r="86" spans="1:2" x14ac:dyDescent="0.2">
      <c r="A86" s="1" t="s">
        <v>170</v>
      </c>
      <c r="B86" t="s">
        <v>171</v>
      </c>
    </row>
    <row r="87" spans="1:2" x14ac:dyDescent="0.2">
      <c r="A87" s="1" t="s">
        <v>172</v>
      </c>
      <c r="B87" t="s">
        <v>173</v>
      </c>
    </row>
    <row r="88" spans="1:2" x14ac:dyDescent="0.2">
      <c r="A88" s="1" t="s">
        <v>174</v>
      </c>
      <c r="B88" t="s">
        <v>175</v>
      </c>
    </row>
    <row r="89" spans="1:2" x14ac:dyDescent="0.2">
      <c r="A89" s="1" t="s">
        <v>176</v>
      </c>
      <c r="B89" t="s">
        <v>177</v>
      </c>
    </row>
    <row r="90" spans="1:2" x14ac:dyDescent="0.2">
      <c r="A90" s="1" t="s">
        <v>178</v>
      </c>
      <c r="B90" t="s">
        <v>179</v>
      </c>
    </row>
    <row r="91" spans="1:2" x14ac:dyDescent="0.2">
      <c r="A91" s="1" t="s">
        <v>180</v>
      </c>
      <c r="B91" t="s">
        <v>181</v>
      </c>
    </row>
    <row r="92" spans="1:2" x14ac:dyDescent="0.2">
      <c r="A92" s="1" t="s">
        <v>182</v>
      </c>
      <c r="B92" t="s">
        <v>183</v>
      </c>
    </row>
    <row r="93" spans="1:2" x14ac:dyDescent="0.2">
      <c r="A93" s="1" t="s">
        <v>184</v>
      </c>
      <c r="B93" t="s">
        <v>185</v>
      </c>
    </row>
    <row r="94" spans="1:2" x14ac:dyDescent="0.2">
      <c r="A94" s="1" t="s">
        <v>186</v>
      </c>
      <c r="B94" t="s">
        <v>187</v>
      </c>
    </row>
    <row r="95" spans="1:2" x14ac:dyDescent="0.2">
      <c r="A95" s="1" t="s">
        <v>188</v>
      </c>
      <c r="B95" t="s">
        <v>189</v>
      </c>
    </row>
    <row r="96" spans="1:2" x14ac:dyDescent="0.2">
      <c r="A96" s="1" t="s">
        <v>190</v>
      </c>
      <c r="B96" t="s">
        <v>191</v>
      </c>
    </row>
    <row r="97" spans="1:2" x14ac:dyDescent="0.2">
      <c r="A97" s="1" t="s">
        <v>192</v>
      </c>
      <c r="B97" t="s">
        <v>193</v>
      </c>
    </row>
    <row r="98" spans="1:2" x14ac:dyDescent="0.2">
      <c r="A98" s="1" t="s">
        <v>194</v>
      </c>
      <c r="B98" t="s">
        <v>195</v>
      </c>
    </row>
    <row r="99" spans="1:2" x14ac:dyDescent="0.2">
      <c r="A99" s="1" t="s">
        <v>196</v>
      </c>
      <c r="B99" t="s">
        <v>197</v>
      </c>
    </row>
    <row r="100" spans="1:2" x14ac:dyDescent="0.2">
      <c r="A100" s="1" t="s">
        <v>198</v>
      </c>
      <c r="B100" t="s">
        <v>199</v>
      </c>
    </row>
    <row r="101" spans="1:2" x14ac:dyDescent="0.2">
      <c r="A101" s="1" t="s">
        <v>200</v>
      </c>
      <c r="B101" t="s">
        <v>201</v>
      </c>
    </row>
    <row r="102" spans="1:2" x14ac:dyDescent="0.2">
      <c r="A102" s="1" t="s">
        <v>202</v>
      </c>
      <c r="B102" t="s">
        <v>203</v>
      </c>
    </row>
    <row r="103" spans="1:2" x14ac:dyDescent="0.2">
      <c r="A103" s="1" t="s">
        <v>204</v>
      </c>
      <c r="B103" t="s">
        <v>205</v>
      </c>
    </row>
    <row r="104" spans="1:2" x14ac:dyDescent="0.2">
      <c r="A104" s="1" t="s">
        <v>206</v>
      </c>
      <c r="B104" t="s">
        <v>207</v>
      </c>
    </row>
    <row r="105" spans="1:2" x14ac:dyDescent="0.2">
      <c r="A105" s="1" t="s">
        <v>208</v>
      </c>
      <c r="B105" t="s">
        <v>209</v>
      </c>
    </row>
    <row r="106" spans="1:2" x14ac:dyDescent="0.2">
      <c r="A106" s="1" t="s">
        <v>210</v>
      </c>
      <c r="B106" t="s">
        <v>211</v>
      </c>
    </row>
    <row r="107" spans="1:2" x14ac:dyDescent="0.2">
      <c r="A107" s="1" t="s">
        <v>212</v>
      </c>
      <c r="B107" t="s">
        <v>213</v>
      </c>
    </row>
    <row r="108" spans="1:2" x14ac:dyDescent="0.2">
      <c r="A108" s="1" t="s">
        <v>214</v>
      </c>
      <c r="B108" t="s">
        <v>215</v>
      </c>
    </row>
    <row r="109" spans="1:2" x14ac:dyDescent="0.2">
      <c r="A109" s="1" t="s">
        <v>216</v>
      </c>
      <c r="B109" t="s">
        <v>217</v>
      </c>
    </row>
    <row r="110" spans="1:2" x14ac:dyDescent="0.2">
      <c r="A110" s="1" t="s">
        <v>218</v>
      </c>
      <c r="B110" t="s">
        <v>219</v>
      </c>
    </row>
    <row r="111" spans="1:2" x14ac:dyDescent="0.2">
      <c r="A111" s="1" t="s">
        <v>220</v>
      </c>
      <c r="B111" t="s">
        <v>221</v>
      </c>
    </row>
    <row r="112" spans="1:2" x14ac:dyDescent="0.2">
      <c r="A112" s="1" t="s">
        <v>222</v>
      </c>
      <c r="B112" t="s">
        <v>223</v>
      </c>
    </row>
    <row r="113" spans="1:2" x14ac:dyDescent="0.2">
      <c r="A113" s="1" t="s">
        <v>224</v>
      </c>
      <c r="B113" t="s">
        <v>225</v>
      </c>
    </row>
    <row r="114" spans="1:2" x14ac:dyDescent="0.2">
      <c r="A114" s="1" t="s">
        <v>226</v>
      </c>
      <c r="B114" t="s">
        <v>227</v>
      </c>
    </row>
    <row r="115" spans="1:2" x14ac:dyDescent="0.2">
      <c r="A115" s="1" t="s">
        <v>228</v>
      </c>
      <c r="B115" t="s">
        <v>229</v>
      </c>
    </row>
    <row r="116" spans="1:2" x14ac:dyDescent="0.2">
      <c r="A116" s="1" t="s">
        <v>230</v>
      </c>
      <c r="B116" t="s">
        <v>231</v>
      </c>
    </row>
    <row r="117" spans="1:2" x14ac:dyDescent="0.2">
      <c r="A117" s="1" t="s">
        <v>232</v>
      </c>
      <c r="B117" t="s">
        <v>233</v>
      </c>
    </row>
    <row r="118" spans="1:2" x14ac:dyDescent="0.2">
      <c r="A118" s="1" t="s">
        <v>234</v>
      </c>
      <c r="B118" t="s">
        <v>235</v>
      </c>
    </row>
    <row r="119" spans="1:2" x14ac:dyDescent="0.2">
      <c r="A119" s="1" t="s">
        <v>236</v>
      </c>
      <c r="B119" t="s">
        <v>237</v>
      </c>
    </row>
    <row r="120" spans="1:2" x14ac:dyDescent="0.2">
      <c r="A120" s="1" t="s">
        <v>238</v>
      </c>
      <c r="B120" t="s">
        <v>239</v>
      </c>
    </row>
    <row r="121" spans="1:2" x14ac:dyDescent="0.2">
      <c r="A121" s="1" t="s">
        <v>240</v>
      </c>
      <c r="B121" t="s">
        <v>241</v>
      </c>
    </row>
    <row r="122" spans="1:2" x14ac:dyDescent="0.2">
      <c r="A122" s="1" t="s">
        <v>242</v>
      </c>
      <c r="B122" t="s">
        <v>243</v>
      </c>
    </row>
    <row r="123" spans="1:2" x14ac:dyDescent="0.2">
      <c r="A123" s="1" t="s">
        <v>244</v>
      </c>
      <c r="B123" t="s">
        <v>245</v>
      </c>
    </row>
    <row r="124" spans="1:2" x14ac:dyDescent="0.2">
      <c r="A124" s="1" t="s">
        <v>246</v>
      </c>
      <c r="B124" t="s">
        <v>247</v>
      </c>
    </row>
    <row r="125" spans="1:2" x14ac:dyDescent="0.2">
      <c r="A125" s="1" t="s">
        <v>248</v>
      </c>
      <c r="B125" t="s">
        <v>249</v>
      </c>
    </row>
    <row r="126" spans="1:2" x14ac:dyDescent="0.2">
      <c r="A126" s="1" t="s">
        <v>250</v>
      </c>
      <c r="B126" t="s">
        <v>251</v>
      </c>
    </row>
    <row r="127" spans="1:2" x14ac:dyDescent="0.2">
      <c r="A127" s="1" t="s">
        <v>252</v>
      </c>
      <c r="B127" t="s">
        <v>253</v>
      </c>
    </row>
    <row r="128" spans="1:2" x14ac:dyDescent="0.2">
      <c r="A128" s="1" t="s">
        <v>254</v>
      </c>
      <c r="B128" t="s">
        <v>255</v>
      </c>
    </row>
    <row r="129" spans="1:2" x14ac:dyDescent="0.2">
      <c r="A129" s="1" t="s">
        <v>256</v>
      </c>
      <c r="B129" t="s">
        <v>257</v>
      </c>
    </row>
    <row r="130" spans="1:2" x14ac:dyDescent="0.2">
      <c r="A130" s="1" t="s">
        <v>258</v>
      </c>
      <c r="B130" t="s">
        <v>259</v>
      </c>
    </row>
    <row r="131" spans="1:2" x14ac:dyDescent="0.2">
      <c r="A131" s="1" t="s">
        <v>260</v>
      </c>
      <c r="B131" t="s">
        <v>261</v>
      </c>
    </row>
    <row r="132" spans="1:2" x14ac:dyDescent="0.2">
      <c r="A132" s="1" t="s">
        <v>262</v>
      </c>
      <c r="B132" t="s">
        <v>263</v>
      </c>
    </row>
    <row r="133" spans="1:2" x14ac:dyDescent="0.2">
      <c r="A133" s="1" t="s">
        <v>264</v>
      </c>
      <c r="B133" t="s">
        <v>265</v>
      </c>
    </row>
    <row r="134" spans="1:2" x14ac:dyDescent="0.2">
      <c r="A134" s="1" t="s">
        <v>266</v>
      </c>
      <c r="B134" t="s">
        <v>267</v>
      </c>
    </row>
    <row r="135" spans="1:2" x14ac:dyDescent="0.2">
      <c r="A135" s="1" t="s">
        <v>268</v>
      </c>
      <c r="B135" t="s">
        <v>269</v>
      </c>
    </row>
    <row r="136" spans="1:2" x14ac:dyDescent="0.2">
      <c r="A136" s="1" t="s">
        <v>270</v>
      </c>
      <c r="B136" t="s">
        <v>271</v>
      </c>
    </row>
    <row r="137" spans="1:2" x14ac:dyDescent="0.2">
      <c r="A137" s="1" t="s">
        <v>272</v>
      </c>
      <c r="B137" t="s">
        <v>273</v>
      </c>
    </row>
    <row r="138" spans="1:2" x14ac:dyDescent="0.2">
      <c r="A138" s="1" t="s">
        <v>274</v>
      </c>
      <c r="B138" t="s">
        <v>275</v>
      </c>
    </row>
    <row r="139" spans="1:2" x14ac:dyDescent="0.2">
      <c r="A139" s="1" t="s">
        <v>276</v>
      </c>
      <c r="B139" t="s">
        <v>277</v>
      </c>
    </row>
    <row r="140" spans="1:2" x14ac:dyDescent="0.2">
      <c r="A140" s="1" t="s">
        <v>278</v>
      </c>
      <c r="B140" t="s">
        <v>279</v>
      </c>
    </row>
    <row r="141" spans="1:2" x14ac:dyDescent="0.2">
      <c r="A141" s="1" t="s">
        <v>280</v>
      </c>
      <c r="B141" t="s">
        <v>281</v>
      </c>
    </row>
    <row r="142" spans="1:2" x14ac:dyDescent="0.2">
      <c r="A142" s="1" t="s">
        <v>282</v>
      </c>
      <c r="B142" t="s">
        <v>283</v>
      </c>
    </row>
    <row r="143" spans="1:2" x14ac:dyDescent="0.2">
      <c r="A143" s="1" t="s">
        <v>284</v>
      </c>
      <c r="B143" t="s">
        <v>285</v>
      </c>
    </row>
    <row r="144" spans="1:2" x14ac:dyDescent="0.2">
      <c r="A144" s="1" t="s">
        <v>286</v>
      </c>
      <c r="B144" t="s">
        <v>287</v>
      </c>
    </row>
    <row r="145" spans="1:2" x14ac:dyDescent="0.2">
      <c r="A145" s="1" t="s">
        <v>288</v>
      </c>
      <c r="B145" t="s">
        <v>289</v>
      </c>
    </row>
    <row r="146" spans="1:2" x14ac:dyDescent="0.2">
      <c r="A146" s="1" t="s">
        <v>290</v>
      </c>
      <c r="B146" t="s">
        <v>291</v>
      </c>
    </row>
    <row r="147" spans="1:2" x14ac:dyDescent="0.2">
      <c r="A147" s="1" t="s">
        <v>292</v>
      </c>
      <c r="B147" t="s">
        <v>293</v>
      </c>
    </row>
    <row r="148" spans="1:2" x14ac:dyDescent="0.2">
      <c r="A148" s="1" t="s">
        <v>294</v>
      </c>
      <c r="B148" t="s">
        <v>295</v>
      </c>
    </row>
    <row r="149" spans="1:2" x14ac:dyDescent="0.2">
      <c r="A149" s="1" t="s">
        <v>296</v>
      </c>
      <c r="B149" t="s">
        <v>297</v>
      </c>
    </row>
    <row r="150" spans="1:2" x14ac:dyDescent="0.2">
      <c r="A150" s="1" t="s">
        <v>298</v>
      </c>
      <c r="B150" t="s">
        <v>299</v>
      </c>
    </row>
    <row r="151" spans="1:2" x14ac:dyDescent="0.2">
      <c r="A151" s="1" t="s">
        <v>300</v>
      </c>
      <c r="B151" t="s">
        <v>301</v>
      </c>
    </row>
    <row r="152" spans="1:2" x14ac:dyDescent="0.2">
      <c r="A152" s="1" t="s">
        <v>302</v>
      </c>
      <c r="B152" t="s">
        <v>303</v>
      </c>
    </row>
    <row r="153" spans="1:2" x14ac:dyDescent="0.2">
      <c r="A153" s="1" t="s">
        <v>304</v>
      </c>
      <c r="B153" t="s">
        <v>305</v>
      </c>
    </row>
    <row r="154" spans="1:2" x14ac:dyDescent="0.2">
      <c r="A154" s="1" t="s">
        <v>306</v>
      </c>
      <c r="B154" t="s">
        <v>307</v>
      </c>
    </row>
    <row r="155" spans="1:2" x14ac:dyDescent="0.2">
      <c r="A155" s="1" t="s">
        <v>308</v>
      </c>
      <c r="B155" t="s">
        <v>309</v>
      </c>
    </row>
    <row r="156" spans="1:2" x14ac:dyDescent="0.2">
      <c r="A156" s="1" t="s">
        <v>310</v>
      </c>
      <c r="B156" t="s">
        <v>311</v>
      </c>
    </row>
    <row r="157" spans="1:2" x14ac:dyDescent="0.2">
      <c r="A157" s="1" t="s">
        <v>312</v>
      </c>
      <c r="B157" t="s">
        <v>313</v>
      </c>
    </row>
    <row r="158" spans="1:2" x14ac:dyDescent="0.2">
      <c r="A158" s="1" t="s">
        <v>314</v>
      </c>
      <c r="B158" t="s">
        <v>315</v>
      </c>
    </row>
    <row r="159" spans="1:2" x14ac:dyDescent="0.2">
      <c r="A159" s="1" t="s">
        <v>316</v>
      </c>
      <c r="B159" t="s">
        <v>317</v>
      </c>
    </row>
    <row r="160" spans="1:2" x14ac:dyDescent="0.2">
      <c r="A160" s="1" t="s">
        <v>318</v>
      </c>
      <c r="B160" t="s">
        <v>319</v>
      </c>
    </row>
    <row r="161" spans="1:2" x14ac:dyDescent="0.2">
      <c r="A161" s="1" t="s">
        <v>320</v>
      </c>
      <c r="B161" t="s">
        <v>321</v>
      </c>
    </row>
    <row r="162" spans="1:2" x14ac:dyDescent="0.2">
      <c r="A162" s="1" t="s">
        <v>322</v>
      </c>
      <c r="B162" t="s">
        <v>323</v>
      </c>
    </row>
    <row r="163" spans="1:2" x14ac:dyDescent="0.2">
      <c r="A163" s="1" t="s">
        <v>324</v>
      </c>
      <c r="B163" t="s">
        <v>325</v>
      </c>
    </row>
    <row r="164" spans="1:2" x14ac:dyDescent="0.2">
      <c r="A164" s="1" t="s">
        <v>326</v>
      </c>
      <c r="B164" t="s">
        <v>327</v>
      </c>
    </row>
    <row r="165" spans="1:2" x14ac:dyDescent="0.2">
      <c r="A165" s="1" t="s">
        <v>328</v>
      </c>
      <c r="B165" t="s">
        <v>329</v>
      </c>
    </row>
    <row r="166" spans="1:2" x14ac:dyDescent="0.2">
      <c r="A166" s="1" t="s">
        <v>330</v>
      </c>
      <c r="B166" t="s">
        <v>331</v>
      </c>
    </row>
    <row r="167" spans="1:2" x14ac:dyDescent="0.2">
      <c r="A167" s="1" t="s">
        <v>332</v>
      </c>
      <c r="B167" t="s">
        <v>333</v>
      </c>
    </row>
    <row r="168" spans="1:2" x14ac:dyDescent="0.2">
      <c r="A168" s="1" t="s">
        <v>334</v>
      </c>
      <c r="B168" t="s">
        <v>335</v>
      </c>
    </row>
    <row r="169" spans="1:2" x14ac:dyDescent="0.2">
      <c r="A169" s="1" t="s">
        <v>336</v>
      </c>
      <c r="B169" t="s">
        <v>337</v>
      </c>
    </row>
    <row r="170" spans="1:2" x14ac:dyDescent="0.2">
      <c r="A170" s="1" t="s">
        <v>338</v>
      </c>
      <c r="B170" t="s">
        <v>339</v>
      </c>
    </row>
    <row r="171" spans="1:2" x14ac:dyDescent="0.2">
      <c r="A171" s="1" t="s">
        <v>340</v>
      </c>
      <c r="B171" t="s">
        <v>341</v>
      </c>
    </row>
    <row r="172" spans="1:2" x14ac:dyDescent="0.2">
      <c r="A172" s="1" t="s">
        <v>342</v>
      </c>
      <c r="B172" t="s">
        <v>343</v>
      </c>
    </row>
    <row r="173" spans="1:2" x14ac:dyDescent="0.2">
      <c r="A173" s="1" t="s">
        <v>344</v>
      </c>
      <c r="B173" t="s">
        <v>345</v>
      </c>
    </row>
    <row r="174" spans="1:2" x14ac:dyDescent="0.2">
      <c r="A174" s="1" t="s">
        <v>346</v>
      </c>
      <c r="B174" t="s">
        <v>347</v>
      </c>
    </row>
    <row r="175" spans="1:2" x14ac:dyDescent="0.2">
      <c r="A175" s="1" t="s">
        <v>348</v>
      </c>
      <c r="B175" t="s">
        <v>349</v>
      </c>
    </row>
    <row r="176" spans="1:2" x14ac:dyDescent="0.2">
      <c r="A176" s="1" t="s">
        <v>350</v>
      </c>
      <c r="B176" t="s">
        <v>351</v>
      </c>
    </row>
    <row r="177" spans="1:2" x14ac:dyDescent="0.2">
      <c r="A177" s="1" t="s">
        <v>352</v>
      </c>
      <c r="B177" t="s">
        <v>353</v>
      </c>
    </row>
    <row r="178" spans="1:2" x14ac:dyDescent="0.2">
      <c r="A178" s="1" t="s">
        <v>354</v>
      </c>
      <c r="B178" t="s">
        <v>355</v>
      </c>
    </row>
    <row r="179" spans="1:2" x14ac:dyDescent="0.2">
      <c r="A179" s="1" t="s">
        <v>356</v>
      </c>
      <c r="B179" t="s">
        <v>357</v>
      </c>
    </row>
    <row r="180" spans="1:2" x14ac:dyDescent="0.2">
      <c r="A180" s="1" t="s">
        <v>358</v>
      </c>
      <c r="B180" t="s">
        <v>359</v>
      </c>
    </row>
    <row r="181" spans="1:2" x14ac:dyDescent="0.2">
      <c r="A181" s="1" t="s">
        <v>360</v>
      </c>
      <c r="B181" t="s">
        <v>361</v>
      </c>
    </row>
    <row r="182" spans="1:2" x14ac:dyDescent="0.2">
      <c r="A182" s="1" t="s">
        <v>362</v>
      </c>
      <c r="B182" t="s">
        <v>363</v>
      </c>
    </row>
    <row r="183" spans="1:2" x14ac:dyDescent="0.2">
      <c r="A183" s="1" t="s">
        <v>364</v>
      </c>
      <c r="B183" t="s">
        <v>365</v>
      </c>
    </row>
    <row r="184" spans="1:2" x14ac:dyDescent="0.2">
      <c r="A184" s="1" t="s">
        <v>366</v>
      </c>
      <c r="B184" t="s">
        <v>367</v>
      </c>
    </row>
    <row r="185" spans="1:2" x14ac:dyDescent="0.2">
      <c r="A185" s="1" t="s">
        <v>368</v>
      </c>
      <c r="B185" t="s">
        <v>369</v>
      </c>
    </row>
    <row r="186" spans="1:2" x14ac:dyDescent="0.2">
      <c r="A186" s="1" t="s">
        <v>370</v>
      </c>
      <c r="B186" t="s">
        <v>371</v>
      </c>
    </row>
    <row r="187" spans="1:2" x14ac:dyDescent="0.2">
      <c r="A187" s="1" t="s">
        <v>372</v>
      </c>
      <c r="B187" t="s">
        <v>373</v>
      </c>
    </row>
    <row r="188" spans="1:2" x14ac:dyDescent="0.2">
      <c r="A188" s="1" t="s">
        <v>374</v>
      </c>
      <c r="B188" t="s">
        <v>375</v>
      </c>
    </row>
    <row r="189" spans="1:2" x14ac:dyDescent="0.2">
      <c r="A189" s="1" t="s">
        <v>376</v>
      </c>
      <c r="B189" t="s">
        <v>377</v>
      </c>
    </row>
    <row r="190" spans="1:2" x14ac:dyDescent="0.2">
      <c r="A190" s="1" t="s">
        <v>378</v>
      </c>
      <c r="B190" t="s">
        <v>379</v>
      </c>
    </row>
    <row r="191" spans="1:2" x14ac:dyDescent="0.2">
      <c r="A191" s="1" t="s">
        <v>380</v>
      </c>
      <c r="B191" t="s">
        <v>381</v>
      </c>
    </row>
    <row r="192" spans="1:2" x14ac:dyDescent="0.2">
      <c r="A192" s="1" t="s">
        <v>382</v>
      </c>
      <c r="B192" t="s">
        <v>383</v>
      </c>
    </row>
    <row r="193" spans="1:2" x14ac:dyDescent="0.2">
      <c r="A193" s="1" t="s">
        <v>384</v>
      </c>
      <c r="B193" t="s">
        <v>385</v>
      </c>
    </row>
    <row r="194" spans="1:2" x14ac:dyDescent="0.2">
      <c r="A194" s="1" t="s">
        <v>386</v>
      </c>
      <c r="B194" t="s">
        <v>387</v>
      </c>
    </row>
    <row r="195" spans="1:2" x14ac:dyDescent="0.2">
      <c r="A195" s="1" t="s">
        <v>388</v>
      </c>
      <c r="B195" t="s">
        <v>389</v>
      </c>
    </row>
    <row r="196" spans="1:2" x14ac:dyDescent="0.2">
      <c r="A196" s="1" t="s">
        <v>390</v>
      </c>
      <c r="B196" t="s">
        <v>391</v>
      </c>
    </row>
    <row r="197" spans="1:2" x14ac:dyDescent="0.2">
      <c r="A197" s="1" t="s">
        <v>392</v>
      </c>
      <c r="B197" t="s">
        <v>393</v>
      </c>
    </row>
    <row r="198" spans="1:2" x14ac:dyDescent="0.2">
      <c r="A198" s="1" t="s">
        <v>394</v>
      </c>
      <c r="B198" t="s">
        <v>395</v>
      </c>
    </row>
    <row r="199" spans="1:2" x14ac:dyDescent="0.2">
      <c r="A199" s="1" t="s">
        <v>396</v>
      </c>
      <c r="B199" t="s">
        <v>397</v>
      </c>
    </row>
    <row r="200" spans="1:2" x14ac:dyDescent="0.2">
      <c r="A200" s="1" t="s">
        <v>398</v>
      </c>
      <c r="B200" t="s">
        <v>399</v>
      </c>
    </row>
    <row r="201" spans="1:2" x14ac:dyDescent="0.2">
      <c r="A201" s="1" t="s">
        <v>400</v>
      </c>
      <c r="B201" t="s">
        <v>401</v>
      </c>
    </row>
    <row r="202" spans="1:2" x14ac:dyDescent="0.2">
      <c r="A202" s="1" t="s">
        <v>402</v>
      </c>
      <c r="B202" t="s">
        <v>403</v>
      </c>
    </row>
    <row r="203" spans="1:2" x14ac:dyDescent="0.2">
      <c r="A203" s="1" t="s">
        <v>404</v>
      </c>
      <c r="B203" t="s">
        <v>405</v>
      </c>
    </row>
    <row r="204" spans="1:2" x14ac:dyDescent="0.2">
      <c r="A204" s="1" t="s">
        <v>406</v>
      </c>
      <c r="B204" t="s">
        <v>407</v>
      </c>
    </row>
    <row r="205" spans="1:2" x14ac:dyDescent="0.2">
      <c r="A205" s="1" t="s">
        <v>408</v>
      </c>
      <c r="B205" t="s">
        <v>409</v>
      </c>
    </row>
    <row r="206" spans="1:2" x14ac:dyDescent="0.2">
      <c r="A206" s="1" t="s">
        <v>410</v>
      </c>
      <c r="B206" t="s">
        <v>411</v>
      </c>
    </row>
    <row r="207" spans="1:2" x14ac:dyDescent="0.2">
      <c r="A207" s="1" t="s">
        <v>412</v>
      </c>
      <c r="B207" t="s">
        <v>413</v>
      </c>
    </row>
    <row r="208" spans="1:2" x14ac:dyDescent="0.2">
      <c r="A208" s="1" t="s">
        <v>414</v>
      </c>
      <c r="B208" t="s">
        <v>415</v>
      </c>
    </row>
    <row r="209" spans="1:2" x14ac:dyDescent="0.2">
      <c r="A209" s="1" t="s">
        <v>416</v>
      </c>
      <c r="B209" t="s">
        <v>417</v>
      </c>
    </row>
    <row r="210" spans="1:2" x14ac:dyDescent="0.2">
      <c r="A210" s="1" t="s">
        <v>418</v>
      </c>
      <c r="B210" t="s">
        <v>419</v>
      </c>
    </row>
    <row r="211" spans="1:2" x14ac:dyDescent="0.2">
      <c r="A211" s="1" t="s">
        <v>420</v>
      </c>
      <c r="B211" t="s">
        <v>421</v>
      </c>
    </row>
    <row r="212" spans="1:2" x14ac:dyDescent="0.2">
      <c r="A212" s="1" t="s">
        <v>422</v>
      </c>
      <c r="B212" t="s">
        <v>423</v>
      </c>
    </row>
    <row r="213" spans="1:2" x14ac:dyDescent="0.2">
      <c r="A213" s="1" t="s">
        <v>424</v>
      </c>
      <c r="B213" t="s">
        <v>425</v>
      </c>
    </row>
    <row r="214" spans="1:2" x14ac:dyDescent="0.2">
      <c r="A214" s="1" t="s">
        <v>426</v>
      </c>
      <c r="B214" t="s">
        <v>427</v>
      </c>
    </row>
    <row r="215" spans="1:2" x14ac:dyDescent="0.2">
      <c r="A215" s="1" t="s">
        <v>428</v>
      </c>
      <c r="B215" t="s">
        <v>429</v>
      </c>
    </row>
    <row r="216" spans="1:2" x14ac:dyDescent="0.2">
      <c r="A216" s="1" t="s">
        <v>430</v>
      </c>
      <c r="B216" t="s">
        <v>431</v>
      </c>
    </row>
    <row r="217" spans="1:2" x14ac:dyDescent="0.2">
      <c r="A217" s="1" t="s">
        <v>432</v>
      </c>
      <c r="B217" t="s">
        <v>433</v>
      </c>
    </row>
    <row r="218" spans="1:2" x14ac:dyDescent="0.2">
      <c r="A218" s="1" t="s">
        <v>434</v>
      </c>
      <c r="B218" t="s">
        <v>435</v>
      </c>
    </row>
    <row r="219" spans="1:2" x14ac:dyDescent="0.2">
      <c r="A219" s="1" t="s">
        <v>436</v>
      </c>
      <c r="B219" t="s">
        <v>437</v>
      </c>
    </row>
    <row r="220" spans="1:2" x14ac:dyDescent="0.2">
      <c r="A220" s="1" t="s">
        <v>438</v>
      </c>
      <c r="B220" t="s">
        <v>439</v>
      </c>
    </row>
    <row r="221" spans="1:2" x14ac:dyDescent="0.2">
      <c r="A221" s="1" t="s">
        <v>440</v>
      </c>
      <c r="B221" t="s">
        <v>441</v>
      </c>
    </row>
    <row r="222" spans="1:2" x14ac:dyDescent="0.2">
      <c r="A222" s="1" t="s">
        <v>442</v>
      </c>
      <c r="B222" t="s">
        <v>443</v>
      </c>
    </row>
    <row r="223" spans="1:2" x14ac:dyDescent="0.2">
      <c r="A223" s="1" t="s">
        <v>444</v>
      </c>
      <c r="B223" t="s">
        <v>445</v>
      </c>
    </row>
    <row r="224" spans="1:2" x14ac:dyDescent="0.2">
      <c r="A224" s="1" t="s">
        <v>446</v>
      </c>
      <c r="B224" t="s">
        <v>447</v>
      </c>
    </row>
    <row r="225" spans="1:2" x14ac:dyDescent="0.2">
      <c r="A225" s="1" t="s">
        <v>448</v>
      </c>
      <c r="B225" t="s">
        <v>449</v>
      </c>
    </row>
    <row r="226" spans="1:2" x14ac:dyDescent="0.2">
      <c r="A226" s="1" t="s">
        <v>450</v>
      </c>
      <c r="B226" t="s">
        <v>451</v>
      </c>
    </row>
    <row r="227" spans="1:2" x14ac:dyDescent="0.2">
      <c r="A227" s="1" t="s">
        <v>452</v>
      </c>
      <c r="B227" t="s">
        <v>453</v>
      </c>
    </row>
    <row r="228" spans="1:2" x14ac:dyDescent="0.2">
      <c r="A228" s="1" t="s">
        <v>454</v>
      </c>
      <c r="B228" t="s">
        <v>455</v>
      </c>
    </row>
    <row r="229" spans="1:2" x14ac:dyDescent="0.2">
      <c r="A229" s="1" t="s">
        <v>456</v>
      </c>
      <c r="B229" t="s">
        <v>457</v>
      </c>
    </row>
    <row r="230" spans="1:2" x14ac:dyDescent="0.2">
      <c r="A230" s="1" t="s">
        <v>458</v>
      </c>
      <c r="B230" t="s">
        <v>459</v>
      </c>
    </row>
    <row r="231" spans="1:2" x14ac:dyDescent="0.2">
      <c r="A231" s="1" t="s">
        <v>460</v>
      </c>
      <c r="B231" t="s">
        <v>461</v>
      </c>
    </row>
    <row r="232" spans="1:2" x14ac:dyDescent="0.2">
      <c r="A232" s="1" t="s">
        <v>462</v>
      </c>
      <c r="B232" t="s">
        <v>463</v>
      </c>
    </row>
    <row r="233" spans="1:2" x14ac:dyDescent="0.2">
      <c r="A233" s="1" t="s">
        <v>464</v>
      </c>
      <c r="B233" t="s">
        <v>465</v>
      </c>
    </row>
    <row r="234" spans="1:2" x14ac:dyDescent="0.2">
      <c r="A234" s="1" t="s">
        <v>466</v>
      </c>
      <c r="B234" t="s">
        <v>467</v>
      </c>
    </row>
    <row r="235" spans="1:2" x14ac:dyDescent="0.2">
      <c r="A235" s="1" t="s">
        <v>468</v>
      </c>
      <c r="B235" t="s">
        <v>469</v>
      </c>
    </row>
    <row r="236" spans="1:2" x14ac:dyDescent="0.2">
      <c r="A236" s="1" t="s">
        <v>470</v>
      </c>
      <c r="B236" t="s">
        <v>471</v>
      </c>
    </row>
    <row r="237" spans="1:2" x14ac:dyDescent="0.2">
      <c r="A237" s="1" t="s">
        <v>472</v>
      </c>
      <c r="B237" t="s">
        <v>473</v>
      </c>
    </row>
    <row r="238" spans="1:2" x14ac:dyDescent="0.2">
      <c r="A238" s="1" t="s">
        <v>474</v>
      </c>
      <c r="B238" t="s">
        <v>475</v>
      </c>
    </row>
    <row r="239" spans="1:2" x14ac:dyDescent="0.2">
      <c r="A239" s="1" t="s">
        <v>476</v>
      </c>
      <c r="B239" t="s">
        <v>477</v>
      </c>
    </row>
    <row r="240" spans="1:2" x14ac:dyDescent="0.2">
      <c r="A240" s="1" t="s">
        <v>478</v>
      </c>
      <c r="B240" t="s">
        <v>479</v>
      </c>
    </row>
    <row r="241" spans="1:2" x14ac:dyDescent="0.2">
      <c r="A241" s="1" t="s">
        <v>480</v>
      </c>
      <c r="B241" t="s">
        <v>481</v>
      </c>
    </row>
    <row r="242" spans="1:2" x14ac:dyDescent="0.2">
      <c r="A242" s="1" t="s">
        <v>482</v>
      </c>
      <c r="B242" t="s">
        <v>483</v>
      </c>
    </row>
    <row r="243" spans="1:2" x14ac:dyDescent="0.2">
      <c r="A243" s="1" t="s">
        <v>484</v>
      </c>
      <c r="B243" t="s">
        <v>485</v>
      </c>
    </row>
    <row r="244" spans="1:2" x14ac:dyDescent="0.2">
      <c r="A244" s="1" t="s">
        <v>486</v>
      </c>
      <c r="B244" t="s">
        <v>487</v>
      </c>
    </row>
    <row r="245" spans="1:2" x14ac:dyDescent="0.2">
      <c r="A245" s="1" t="s">
        <v>488</v>
      </c>
      <c r="B245" t="s">
        <v>489</v>
      </c>
    </row>
    <row r="246" spans="1:2" x14ac:dyDescent="0.2">
      <c r="A246" s="1" t="s">
        <v>490</v>
      </c>
      <c r="B246" t="s">
        <v>491</v>
      </c>
    </row>
    <row r="247" spans="1:2" x14ac:dyDescent="0.2">
      <c r="A247" s="1" t="s">
        <v>492</v>
      </c>
      <c r="B247" t="s">
        <v>493</v>
      </c>
    </row>
    <row r="248" spans="1:2" x14ac:dyDescent="0.2">
      <c r="A248" s="1" t="s">
        <v>494</v>
      </c>
      <c r="B248" t="s">
        <v>495</v>
      </c>
    </row>
    <row r="249" spans="1:2" x14ac:dyDescent="0.2">
      <c r="A249" s="1" t="s">
        <v>496</v>
      </c>
      <c r="B249" t="s">
        <v>497</v>
      </c>
    </row>
    <row r="250" spans="1:2" x14ac:dyDescent="0.2">
      <c r="A250" s="1" t="s">
        <v>498</v>
      </c>
      <c r="B250" t="s">
        <v>499</v>
      </c>
    </row>
    <row r="251" spans="1:2" x14ac:dyDescent="0.2">
      <c r="A251" s="1" t="s">
        <v>500</v>
      </c>
      <c r="B251" t="s">
        <v>501</v>
      </c>
    </row>
    <row r="252" spans="1:2" x14ac:dyDescent="0.2">
      <c r="A252" s="1" t="s">
        <v>502</v>
      </c>
      <c r="B252" t="s">
        <v>503</v>
      </c>
    </row>
    <row r="253" spans="1:2" x14ac:dyDescent="0.2">
      <c r="A253" s="1" t="s">
        <v>504</v>
      </c>
      <c r="B253" t="s">
        <v>505</v>
      </c>
    </row>
    <row r="254" spans="1:2" x14ac:dyDescent="0.2">
      <c r="A254" s="1" t="s">
        <v>506</v>
      </c>
      <c r="B254" t="s">
        <v>507</v>
      </c>
    </row>
    <row r="255" spans="1:2" x14ac:dyDescent="0.2">
      <c r="A255" s="1" t="s">
        <v>508</v>
      </c>
      <c r="B255" t="s">
        <v>509</v>
      </c>
    </row>
    <row r="256" spans="1:2" x14ac:dyDescent="0.2">
      <c r="A256" s="1" t="s">
        <v>510</v>
      </c>
      <c r="B256" t="s">
        <v>511</v>
      </c>
    </row>
    <row r="257" spans="1:2" x14ac:dyDescent="0.2">
      <c r="A257" s="1" t="s">
        <v>512</v>
      </c>
      <c r="B257" t="s">
        <v>513</v>
      </c>
    </row>
    <row r="258" spans="1:2" x14ac:dyDescent="0.2">
      <c r="A258" s="1" t="s">
        <v>514</v>
      </c>
      <c r="B258" t="s">
        <v>515</v>
      </c>
    </row>
    <row r="259" spans="1:2" x14ac:dyDescent="0.2">
      <c r="A259" s="1" t="s">
        <v>516</v>
      </c>
      <c r="B259" t="s">
        <v>517</v>
      </c>
    </row>
    <row r="260" spans="1:2" x14ac:dyDescent="0.2">
      <c r="A260" s="1" t="s">
        <v>518</v>
      </c>
      <c r="B260" t="s">
        <v>519</v>
      </c>
    </row>
    <row r="261" spans="1:2" x14ac:dyDescent="0.2">
      <c r="A261" s="1" t="s">
        <v>520</v>
      </c>
      <c r="B261" t="s">
        <v>521</v>
      </c>
    </row>
    <row r="262" spans="1:2" x14ac:dyDescent="0.2">
      <c r="A262" s="1" t="s">
        <v>522</v>
      </c>
      <c r="B262" t="s">
        <v>523</v>
      </c>
    </row>
    <row r="263" spans="1:2" x14ac:dyDescent="0.2">
      <c r="A263" s="1" t="s">
        <v>524</v>
      </c>
      <c r="B263" t="s">
        <v>525</v>
      </c>
    </row>
    <row r="264" spans="1:2" x14ac:dyDescent="0.2">
      <c r="A264" s="1" t="s">
        <v>526</v>
      </c>
      <c r="B264" t="s">
        <v>527</v>
      </c>
    </row>
    <row r="265" spans="1:2" x14ac:dyDescent="0.2">
      <c r="A265" s="1" t="s">
        <v>528</v>
      </c>
      <c r="B265" t="s">
        <v>529</v>
      </c>
    </row>
    <row r="266" spans="1:2" x14ac:dyDescent="0.2">
      <c r="A266" s="1" t="s">
        <v>530</v>
      </c>
      <c r="B266" t="s">
        <v>531</v>
      </c>
    </row>
    <row r="267" spans="1:2" x14ac:dyDescent="0.2">
      <c r="A267" s="1" t="s">
        <v>532</v>
      </c>
      <c r="B267" t="s">
        <v>533</v>
      </c>
    </row>
    <row r="268" spans="1:2" x14ac:dyDescent="0.2">
      <c r="A268" s="1" t="s">
        <v>534</v>
      </c>
      <c r="B268" t="s">
        <v>535</v>
      </c>
    </row>
    <row r="269" spans="1:2" x14ac:dyDescent="0.2">
      <c r="A269" s="1" t="s">
        <v>536</v>
      </c>
      <c r="B269" t="s">
        <v>537</v>
      </c>
    </row>
    <row r="270" spans="1:2" x14ac:dyDescent="0.2">
      <c r="A270" s="1" t="s">
        <v>538</v>
      </c>
      <c r="B270" t="s">
        <v>539</v>
      </c>
    </row>
    <row r="271" spans="1:2" x14ac:dyDescent="0.2">
      <c r="A271" s="1" t="s">
        <v>540</v>
      </c>
      <c r="B271" t="s">
        <v>541</v>
      </c>
    </row>
    <row r="272" spans="1:2" x14ac:dyDescent="0.2">
      <c r="A272" s="1" t="s">
        <v>542</v>
      </c>
      <c r="B272" t="s">
        <v>543</v>
      </c>
    </row>
    <row r="273" spans="1:2" x14ac:dyDescent="0.2">
      <c r="A273" s="1" t="s">
        <v>544</v>
      </c>
      <c r="B273" t="s">
        <v>545</v>
      </c>
    </row>
    <row r="274" spans="1:2" x14ac:dyDescent="0.2">
      <c r="A274" s="1" t="s">
        <v>546</v>
      </c>
      <c r="B274" t="s">
        <v>547</v>
      </c>
    </row>
    <row r="275" spans="1:2" x14ac:dyDescent="0.2">
      <c r="A275" s="1" t="s">
        <v>548</v>
      </c>
      <c r="B275" t="s">
        <v>549</v>
      </c>
    </row>
    <row r="276" spans="1:2" x14ac:dyDescent="0.2">
      <c r="A276" s="1" t="s">
        <v>550</v>
      </c>
      <c r="B276" t="s">
        <v>551</v>
      </c>
    </row>
    <row r="277" spans="1:2" x14ac:dyDescent="0.2">
      <c r="A277" s="1" t="s">
        <v>552</v>
      </c>
      <c r="B277" t="s">
        <v>553</v>
      </c>
    </row>
    <row r="278" spans="1:2" x14ac:dyDescent="0.2">
      <c r="A278" s="1" t="s">
        <v>554</v>
      </c>
      <c r="B278" t="s">
        <v>555</v>
      </c>
    </row>
    <row r="279" spans="1:2" x14ac:dyDescent="0.2">
      <c r="A279" s="1" t="s">
        <v>556</v>
      </c>
      <c r="B279" t="s">
        <v>557</v>
      </c>
    </row>
    <row r="280" spans="1:2" x14ac:dyDescent="0.2">
      <c r="A280" s="1" t="s">
        <v>558</v>
      </c>
      <c r="B280" t="s">
        <v>559</v>
      </c>
    </row>
    <row r="281" spans="1:2" x14ac:dyDescent="0.2">
      <c r="A281" s="1" t="s">
        <v>560</v>
      </c>
      <c r="B281" t="s">
        <v>561</v>
      </c>
    </row>
    <row r="282" spans="1:2" x14ac:dyDescent="0.2">
      <c r="A282" s="1" t="s">
        <v>562</v>
      </c>
      <c r="B282" t="s">
        <v>563</v>
      </c>
    </row>
    <row r="283" spans="1:2" x14ac:dyDescent="0.2">
      <c r="A283" s="1" t="s">
        <v>564</v>
      </c>
      <c r="B283" t="s">
        <v>565</v>
      </c>
    </row>
    <row r="284" spans="1:2" x14ac:dyDescent="0.2">
      <c r="A284" s="1" t="s">
        <v>566</v>
      </c>
      <c r="B284" t="s">
        <v>567</v>
      </c>
    </row>
    <row r="285" spans="1:2" x14ac:dyDescent="0.2">
      <c r="A285" s="1" t="s">
        <v>568</v>
      </c>
      <c r="B285" t="s">
        <v>569</v>
      </c>
    </row>
    <row r="286" spans="1:2" x14ac:dyDescent="0.2">
      <c r="A286" s="1" t="s">
        <v>570</v>
      </c>
      <c r="B286" t="s">
        <v>571</v>
      </c>
    </row>
    <row r="287" spans="1:2" x14ac:dyDescent="0.2">
      <c r="A287" s="1" t="s">
        <v>572</v>
      </c>
      <c r="B287" t="s">
        <v>573</v>
      </c>
    </row>
    <row r="288" spans="1:2" x14ac:dyDescent="0.2">
      <c r="A288" s="1" t="s">
        <v>574</v>
      </c>
      <c r="B288" t="s">
        <v>575</v>
      </c>
    </row>
    <row r="289" spans="1:2" x14ac:dyDescent="0.2">
      <c r="A289" s="1" t="s">
        <v>576</v>
      </c>
      <c r="B289" t="s">
        <v>577</v>
      </c>
    </row>
    <row r="290" spans="1:2" x14ac:dyDescent="0.2">
      <c r="A290" s="1" t="s">
        <v>578</v>
      </c>
      <c r="B290" t="s">
        <v>579</v>
      </c>
    </row>
    <row r="291" spans="1:2" x14ac:dyDescent="0.2">
      <c r="A291" s="1" t="s">
        <v>580</v>
      </c>
      <c r="B291" t="s">
        <v>581</v>
      </c>
    </row>
    <row r="292" spans="1:2" x14ac:dyDescent="0.2">
      <c r="A292" s="1" t="s">
        <v>582</v>
      </c>
      <c r="B292" t="s">
        <v>583</v>
      </c>
    </row>
    <row r="293" spans="1:2" x14ac:dyDescent="0.2">
      <c r="A293" s="1" t="s">
        <v>584</v>
      </c>
      <c r="B293" t="s">
        <v>585</v>
      </c>
    </row>
    <row r="294" spans="1:2" x14ac:dyDescent="0.2">
      <c r="A294" s="1" t="s">
        <v>586</v>
      </c>
      <c r="B294" t="s">
        <v>587</v>
      </c>
    </row>
    <row r="295" spans="1:2" x14ac:dyDescent="0.2">
      <c r="A295" s="1" t="s">
        <v>588</v>
      </c>
      <c r="B295" t="s">
        <v>589</v>
      </c>
    </row>
    <row r="296" spans="1:2" x14ac:dyDescent="0.2">
      <c r="A296" s="1" t="s">
        <v>590</v>
      </c>
      <c r="B296" t="s">
        <v>591</v>
      </c>
    </row>
    <row r="297" spans="1:2" x14ac:dyDescent="0.2">
      <c r="A297" s="1" t="s">
        <v>592</v>
      </c>
      <c r="B297" t="s">
        <v>593</v>
      </c>
    </row>
    <row r="298" spans="1:2" x14ac:dyDescent="0.2">
      <c r="A298" s="1" t="s">
        <v>594</v>
      </c>
      <c r="B298" t="s">
        <v>595</v>
      </c>
    </row>
    <row r="299" spans="1:2" x14ac:dyDescent="0.2">
      <c r="A299" s="1" t="s">
        <v>596</v>
      </c>
      <c r="B299" t="s">
        <v>597</v>
      </c>
    </row>
    <row r="300" spans="1:2" x14ac:dyDescent="0.2">
      <c r="A300" s="1" t="s">
        <v>598</v>
      </c>
      <c r="B300" t="s">
        <v>599</v>
      </c>
    </row>
    <row r="301" spans="1:2" x14ac:dyDescent="0.2">
      <c r="A301" s="1" t="s">
        <v>600</v>
      </c>
      <c r="B301" t="s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22C0-974E-5A4D-B2AB-632818A33CD0}">
  <dimension ref="A1:M301"/>
  <sheetViews>
    <sheetView tabSelected="1" topLeftCell="A247" workbookViewId="0">
      <selection activeCell="C261" sqref="C261"/>
    </sheetView>
  </sheetViews>
  <sheetFormatPr baseColWidth="10" defaultRowHeight="16" x14ac:dyDescent="0.2"/>
  <cols>
    <col min="3" max="3" width="45.1640625" bestFit="1" customWidth="1"/>
  </cols>
  <sheetData>
    <row r="1" spans="1:13" x14ac:dyDescent="0.2">
      <c r="A1" s="3" t="s">
        <v>604</v>
      </c>
      <c r="B1" t="s">
        <v>605</v>
      </c>
    </row>
    <row r="2" spans="1:13" x14ac:dyDescent="0.2">
      <c r="A2" s="3"/>
      <c r="B2" t="s">
        <v>0</v>
      </c>
      <c r="C2" s="3" t="s">
        <v>1</v>
      </c>
      <c r="D2" s="3" t="s">
        <v>606</v>
      </c>
      <c r="E2" s="3" t="s">
        <v>607</v>
      </c>
      <c r="F2" s="3" t="s">
        <v>608</v>
      </c>
      <c r="G2" s="3" t="s">
        <v>609</v>
      </c>
      <c r="H2" s="3" t="s">
        <v>610</v>
      </c>
      <c r="I2" s="3" t="s">
        <v>611</v>
      </c>
      <c r="J2" s="3" t="s">
        <v>604</v>
      </c>
      <c r="K2" s="3" t="s">
        <v>605</v>
      </c>
      <c r="M2" t="str">
        <f>B2&amp;"|"&amp;C2</f>
        <v>Code|Company</v>
      </c>
    </row>
    <row r="3" spans="1:13" x14ac:dyDescent="0.2">
      <c r="A3" s="4"/>
      <c r="B3" t="s">
        <v>603</v>
      </c>
      <c r="C3" s="4" t="s">
        <v>612</v>
      </c>
      <c r="D3" s="5">
        <v>1.36</v>
      </c>
      <c r="E3" s="4">
        <v>0.02</v>
      </c>
      <c r="F3" s="6">
        <v>1.49E-2</v>
      </c>
      <c r="G3" s="5">
        <v>1.36</v>
      </c>
      <c r="H3" s="5">
        <v>1.33</v>
      </c>
      <c r="I3" s="7">
        <v>6101121</v>
      </c>
      <c r="J3" s="4" t="s">
        <v>613</v>
      </c>
      <c r="K3" s="6">
        <v>0.3014</v>
      </c>
      <c r="M3" t="str">
        <f t="shared" ref="M3:M66" si="0">B3&amp;"|"&amp;C3</f>
        <v>ABG|Abacus Group</v>
      </c>
    </row>
    <row r="4" spans="1:13" x14ac:dyDescent="0.2">
      <c r="A4" s="4"/>
      <c r="B4" t="s">
        <v>614</v>
      </c>
      <c r="C4" s="4" t="s">
        <v>615</v>
      </c>
      <c r="D4" s="5">
        <v>1.325</v>
      </c>
      <c r="E4" s="4">
        <v>1.4999999999999999E-2</v>
      </c>
      <c r="F4" s="6">
        <v>1.15E-2</v>
      </c>
      <c r="G4" s="5">
        <v>1.345</v>
      </c>
      <c r="H4" s="5">
        <v>1.31</v>
      </c>
      <c r="I4" s="7">
        <v>5434607</v>
      </c>
      <c r="J4" s="4" t="s">
        <v>616</v>
      </c>
      <c r="K4" s="6">
        <v>0.1991</v>
      </c>
      <c r="M4" t="str">
        <f t="shared" si="0"/>
        <v>ASK|Abacus Storage King</v>
      </c>
    </row>
    <row r="5" spans="1:13" x14ac:dyDescent="0.2">
      <c r="A5" s="4"/>
      <c r="B5" t="s">
        <v>64</v>
      </c>
      <c r="C5" s="4" t="s">
        <v>65</v>
      </c>
      <c r="D5" s="5">
        <v>2.42</v>
      </c>
      <c r="E5" s="4">
        <v>0.06</v>
      </c>
      <c r="F5" s="6">
        <v>2.5399999999999999E-2</v>
      </c>
      <c r="G5" s="5">
        <v>2.4300000000000002</v>
      </c>
      <c r="H5" s="5">
        <v>2.38</v>
      </c>
      <c r="I5" s="7">
        <v>3800706</v>
      </c>
      <c r="J5" s="4" t="s">
        <v>617</v>
      </c>
      <c r="K5" s="6">
        <v>0.24740000000000001</v>
      </c>
      <c r="M5" t="str">
        <f t="shared" si="0"/>
        <v>AX1|Accent Group Ltd</v>
      </c>
    </row>
    <row r="6" spans="1:13" x14ac:dyDescent="0.2">
      <c r="A6" s="4"/>
      <c r="B6" t="s">
        <v>618</v>
      </c>
      <c r="C6" s="4" t="s">
        <v>619</v>
      </c>
      <c r="D6" s="5">
        <v>3.29</v>
      </c>
      <c r="E6" s="4">
        <v>0.01</v>
      </c>
      <c r="F6" s="6">
        <v>3.0999999999999999E-3</v>
      </c>
      <c r="G6" s="5">
        <v>3.46</v>
      </c>
      <c r="H6" s="5">
        <v>3.24</v>
      </c>
      <c r="I6" s="7">
        <v>904474</v>
      </c>
      <c r="J6" s="4" t="s">
        <v>620</v>
      </c>
      <c r="K6" s="6">
        <v>-7.5800000000000006E-2</v>
      </c>
      <c r="M6" t="str">
        <f t="shared" si="0"/>
        <v>ADT|Adriatic Metals Plc</v>
      </c>
    </row>
    <row r="7" spans="1:13" x14ac:dyDescent="0.2">
      <c r="A7" s="4"/>
      <c r="B7" t="s">
        <v>14</v>
      </c>
      <c r="C7" s="4" t="s">
        <v>15</v>
      </c>
      <c r="D7" s="5">
        <v>11.74</v>
      </c>
      <c r="E7" s="4">
        <v>0.06</v>
      </c>
      <c r="F7" s="6">
        <v>5.1000000000000004E-3</v>
      </c>
      <c r="G7" s="5">
        <v>11.84</v>
      </c>
      <c r="H7" s="5">
        <v>11.67</v>
      </c>
      <c r="I7" s="7">
        <v>4427695</v>
      </c>
      <c r="J7" s="4" t="s">
        <v>621</v>
      </c>
      <c r="K7" s="6">
        <v>8.7999999999999995E-2</v>
      </c>
      <c r="M7" t="str">
        <f t="shared" si="0"/>
        <v>AGL|AGL Energy Ltd</v>
      </c>
    </row>
    <row r="8" spans="1:13" x14ac:dyDescent="0.2">
      <c r="A8" s="4"/>
      <c r="B8" t="s">
        <v>18</v>
      </c>
      <c r="C8" s="4" t="s">
        <v>19</v>
      </c>
      <c r="D8" s="5">
        <v>0.49</v>
      </c>
      <c r="E8" s="4">
        <v>0</v>
      </c>
      <c r="F8" s="4">
        <v>0</v>
      </c>
      <c r="G8" s="5">
        <v>0.495</v>
      </c>
      <c r="H8" s="5">
        <v>0.49</v>
      </c>
      <c r="I8" s="7">
        <v>1008072</v>
      </c>
      <c r="J8" s="4" t="s">
        <v>616</v>
      </c>
      <c r="K8" s="6">
        <v>-0.28470000000000001</v>
      </c>
      <c r="M8" t="str">
        <f t="shared" si="0"/>
        <v>AIZ|Air New Zealand Ltd</v>
      </c>
    </row>
    <row r="9" spans="1:13" x14ac:dyDescent="0.2">
      <c r="A9" s="4"/>
      <c r="B9" t="s">
        <v>622</v>
      </c>
      <c r="C9" s="4" t="s">
        <v>623</v>
      </c>
      <c r="D9" s="5">
        <v>50.9</v>
      </c>
      <c r="E9" s="4">
        <v>-0.86</v>
      </c>
      <c r="F9" s="6">
        <v>-1.66E-2</v>
      </c>
      <c r="G9" s="5">
        <v>51.58</v>
      </c>
      <c r="H9" s="5">
        <v>50.73</v>
      </c>
      <c r="I9" s="7">
        <v>177673</v>
      </c>
      <c r="J9" s="4" t="s">
        <v>624</v>
      </c>
      <c r="K9" s="6">
        <v>-1.55E-2</v>
      </c>
      <c r="M9" t="str">
        <f t="shared" si="0"/>
        <v>AAI|Alcoa Corporation</v>
      </c>
    </row>
    <row r="10" spans="1:13" x14ac:dyDescent="0.2">
      <c r="A10" s="4"/>
      <c r="B10" t="s">
        <v>625</v>
      </c>
      <c r="C10" s="4" t="s">
        <v>626</v>
      </c>
      <c r="D10" s="5">
        <v>0.98</v>
      </c>
      <c r="E10" s="4">
        <v>5.0000000000000001E-3</v>
      </c>
      <c r="F10" s="6">
        <v>5.1000000000000004E-3</v>
      </c>
      <c r="G10" s="5">
        <v>0.98250000000000004</v>
      </c>
      <c r="H10" s="5">
        <v>0.96</v>
      </c>
      <c r="I10" s="7">
        <v>16981575</v>
      </c>
      <c r="J10" s="4" t="s">
        <v>627</v>
      </c>
      <c r="K10" s="6">
        <v>0.10730000000000001</v>
      </c>
      <c r="M10" t="str">
        <f t="shared" si="0"/>
        <v>A4N|Alpha Hpa Ltd</v>
      </c>
    </row>
    <row r="11" spans="1:13" x14ac:dyDescent="0.2">
      <c r="A11" s="4"/>
      <c r="B11" t="s">
        <v>24</v>
      </c>
      <c r="C11" s="4" t="s">
        <v>25</v>
      </c>
      <c r="D11" s="5">
        <v>13.86</v>
      </c>
      <c r="E11" s="4">
        <v>0.19</v>
      </c>
      <c r="F11" s="6">
        <v>1.3899999999999999E-2</v>
      </c>
      <c r="G11" s="5">
        <v>13.98</v>
      </c>
      <c r="H11" s="5">
        <v>13.45</v>
      </c>
      <c r="I11" s="7">
        <v>4817716</v>
      </c>
      <c r="J11" s="4" t="s">
        <v>628</v>
      </c>
      <c r="K11" s="6">
        <v>0.18870000000000001</v>
      </c>
      <c r="M11" t="str">
        <f t="shared" si="0"/>
        <v>ALQ|Als Ltd</v>
      </c>
    </row>
    <row r="12" spans="1:13" x14ac:dyDescent="0.2">
      <c r="A12" s="4"/>
      <c r="B12" t="s">
        <v>30</v>
      </c>
      <c r="C12" s="4" t="s">
        <v>31</v>
      </c>
      <c r="D12" s="5">
        <v>16.21</v>
      </c>
      <c r="E12" s="4">
        <v>-0.14000000000000001</v>
      </c>
      <c r="F12" s="6">
        <v>-8.6E-3</v>
      </c>
      <c r="G12" s="5">
        <v>16.3</v>
      </c>
      <c r="H12" s="5">
        <v>16.190000000000001</v>
      </c>
      <c r="I12" s="7">
        <v>7904499</v>
      </c>
      <c r="J12" s="4" t="s">
        <v>629</v>
      </c>
      <c r="K12" s="6">
        <v>0.13519999999999999</v>
      </c>
      <c r="M12" t="str">
        <f t="shared" si="0"/>
        <v>AMC|Amcor Plc</v>
      </c>
    </row>
    <row r="13" spans="1:13" x14ac:dyDescent="0.2">
      <c r="A13" s="4"/>
      <c r="B13" t="s">
        <v>630</v>
      </c>
      <c r="C13" s="4" t="s">
        <v>631</v>
      </c>
      <c r="D13" s="5">
        <v>10.54</v>
      </c>
      <c r="E13" s="4">
        <v>0.06</v>
      </c>
      <c r="F13" s="6">
        <v>5.7000000000000002E-3</v>
      </c>
      <c r="G13" s="5">
        <v>10.62</v>
      </c>
      <c r="H13" s="5">
        <v>10.42</v>
      </c>
      <c r="I13" s="7">
        <v>435321</v>
      </c>
      <c r="J13" s="4" t="s">
        <v>632</v>
      </c>
      <c r="K13" s="6">
        <v>-0.12820000000000001</v>
      </c>
      <c r="M13" t="str">
        <f t="shared" si="0"/>
        <v>AOV|Amotiv Ltd</v>
      </c>
    </row>
    <row r="14" spans="1:13" x14ac:dyDescent="0.2">
      <c r="A14" s="4"/>
      <c r="B14" t="s">
        <v>32</v>
      </c>
      <c r="C14" s="4" t="s">
        <v>33</v>
      </c>
      <c r="D14" s="5">
        <v>1.31</v>
      </c>
      <c r="E14" s="4">
        <v>-0.03</v>
      </c>
      <c r="F14" s="6">
        <v>-2.24E-2</v>
      </c>
      <c r="G14" s="5">
        <v>1.35</v>
      </c>
      <c r="H14" s="5">
        <v>1.3049999999999999</v>
      </c>
      <c r="I14" s="7">
        <v>53535687</v>
      </c>
      <c r="J14" s="4" t="s">
        <v>633</v>
      </c>
      <c r="K14" s="6">
        <v>2.75E-2</v>
      </c>
      <c r="M14" t="str">
        <f t="shared" si="0"/>
        <v>AMP|AMP Ltd</v>
      </c>
    </row>
    <row r="15" spans="1:13" x14ac:dyDescent="0.2">
      <c r="A15" s="4"/>
      <c r="B15" t="s">
        <v>20</v>
      </c>
      <c r="C15" s="4" t="s">
        <v>21</v>
      </c>
      <c r="D15" s="5">
        <v>28.53</v>
      </c>
      <c r="E15" s="4">
        <v>0.22</v>
      </c>
      <c r="F15" s="6">
        <v>7.7999999999999996E-3</v>
      </c>
      <c r="G15" s="5">
        <v>28.67</v>
      </c>
      <c r="H15" s="5">
        <v>28.11</v>
      </c>
      <c r="I15" s="7">
        <v>2876019</v>
      </c>
      <c r="J15" s="4" t="s">
        <v>634</v>
      </c>
      <c r="K15" s="6">
        <v>-0.1278</v>
      </c>
      <c r="M15" t="str">
        <f t="shared" si="0"/>
        <v>ALD|Ampol Ltd</v>
      </c>
    </row>
    <row r="16" spans="1:13" x14ac:dyDescent="0.2">
      <c r="A16" s="4"/>
      <c r="B16" t="s">
        <v>34</v>
      </c>
      <c r="C16" s="4" t="s">
        <v>35</v>
      </c>
      <c r="D16" s="5">
        <v>31.94</v>
      </c>
      <c r="E16" s="4">
        <v>0.53</v>
      </c>
      <c r="F16" s="6">
        <v>1.6899999999999998E-2</v>
      </c>
      <c r="G16" s="5">
        <v>32.14</v>
      </c>
      <c r="H16" s="5">
        <v>31.2</v>
      </c>
      <c r="I16" s="7">
        <v>1510549</v>
      </c>
      <c r="J16" s="4" t="s">
        <v>635</v>
      </c>
      <c r="K16" s="6">
        <v>0.42080000000000001</v>
      </c>
      <c r="M16" t="str">
        <f t="shared" si="0"/>
        <v>ANN|Ansell Ltd</v>
      </c>
    </row>
    <row r="17" spans="1:13" x14ac:dyDescent="0.2">
      <c r="A17" s="4"/>
      <c r="B17" t="s">
        <v>36</v>
      </c>
      <c r="C17" s="4" t="s">
        <v>636</v>
      </c>
      <c r="D17" s="5">
        <v>31.89</v>
      </c>
      <c r="E17" s="4">
        <v>0.39</v>
      </c>
      <c r="F17" s="6">
        <v>1.24E-2</v>
      </c>
      <c r="G17" s="5">
        <v>31.94</v>
      </c>
      <c r="H17" s="5">
        <v>31.45</v>
      </c>
      <c r="I17" s="7">
        <v>11733095</v>
      </c>
      <c r="J17" s="4" t="s">
        <v>637</v>
      </c>
      <c r="K17" s="6">
        <v>0.27310000000000001</v>
      </c>
      <c r="M17" t="str">
        <f t="shared" si="0"/>
        <v>ANZ|ANZ Group Holdings Ltd</v>
      </c>
    </row>
    <row r="18" spans="1:13" x14ac:dyDescent="0.2">
      <c r="A18" s="4"/>
      <c r="B18" t="s">
        <v>38</v>
      </c>
      <c r="C18" s="4" t="s">
        <v>39</v>
      </c>
      <c r="D18" s="5">
        <v>7.55</v>
      </c>
      <c r="E18" s="4">
        <v>0</v>
      </c>
      <c r="F18" s="4">
        <v>0</v>
      </c>
      <c r="G18" s="5">
        <v>7.64</v>
      </c>
      <c r="H18" s="5">
        <v>7.54</v>
      </c>
      <c r="I18" s="7">
        <v>6182889</v>
      </c>
      <c r="J18" s="4" t="s">
        <v>638</v>
      </c>
      <c r="K18" s="6">
        <v>-0.1033</v>
      </c>
      <c r="M18" t="str">
        <f t="shared" si="0"/>
        <v>APA|APA Group</v>
      </c>
    </row>
    <row r="19" spans="1:13" x14ac:dyDescent="0.2">
      <c r="A19" s="4"/>
      <c r="B19" t="s">
        <v>639</v>
      </c>
      <c r="C19" s="4" t="s">
        <v>640</v>
      </c>
      <c r="D19" s="5">
        <v>1.44</v>
      </c>
      <c r="E19" s="4">
        <v>-5.0000000000000001E-3</v>
      </c>
      <c r="F19" s="6">
        <v>-3.5000000000000001E-3</v>
      </c>
      <c r="G19" s="5">
        <v>1.45</v>
      </c>
      <c r="H19" s="5">
        <v>1.44</v>
      </c>
      <c r="I19" s="7">
        <v>2219667</v>
      </c>
      <c r="J19" s="4" t="s">
        <v>641</v>
      </c>
      <c r="K19" s="6">
        <v>-0.25190000000000001</v>
      </c>
      <c r="M19" t="str">
        <f t="shared" si="0"/>
        <v>APM|APM Human Services International Ltd</v>
      </c>
    </row>
    <row r="20" spans="1:13" x14ac:dyDescent="0.2">
      <c r="A20" s="4"/>
      <c r="B20" t="s">
        <v>46</v>
      </c>
      <c r="C20" s="4" t="s">
        <v>47</v>
      </c>
      <c r="D20" s="5">
        <v>45.31</v>
      </c>
      <c r="E20" s="4">
        <v>0.42</v>
      </c>
      <c r="F20" s="6">
        <v>9.4000000000000004E-3</v>
      </c>
      <c r="G20" s="5">
        <v>45.45</v>
      </c>
      <c r="H20" s="5">
        <v>44.83</v>
      </c>
      <c r="I20" s="7">
        <v>306474</v>
      </c>
      <c r="J20" s="4" t="s">
        <v>642</v>
      </c>
      <c r="K20" s="6">
        <v>0.36480000000000001</v>
      </c>
      <c r="M20" t="str">
        <f t="shared" si="0"/>
        <v>ARB|ARB Corporation Ltd</v>
      </c>
    </row>
    <row r="21" spans="1:13" x14ac:dyDescent="0.2">
      <c r="A21" s="4"/>
      <c r="B21" t="s">
        <v>643</v>
      </c>
      <c r="C21" s="4" t="s">
        <v>644</v>
      </c>
      <c r="D21" s="5">
        <v>3.69</v>
      </c>
      <c r="E21" s="4">
        <v>-0.03</v>
      </c>
      <c r="F21" s="6">
        <v>-8.0999999999999996E-3</v>
      </c>
      <c r="G21" s="5">
        <v>3.76</v>
      </c>
      <c r="H21" s="5">
        <v>3.62</v>
      </c>
      <c r="I21" s="7">
        <v>14737928</v>
      </c>
      <c r="J21" s="4" t="s">
        <v>641</v>
      </c>
      <c r="K21" s="6">
        <v>-0.63470000000000004</v>
      </c>
      <c r="M21" t="str">
        <f t="shared" si="0"/>
        <v>LTM|Arcadium Lithium Plc</v>
      </c>
    </row>
    <row r="22" spans="1:13" x14ac:dyDescent="0.2">
      <c r="A22" s="4"/>
      <c r="B22" t="s">
        <v>48</v>
      </c>
      <c r="C22" s="4" t="s">
        <v>49</v>
      </c>
      <c r="D22" s="5">
        <v>4.28</v>
      </c>
      <c r="E22" s="4">
        <v>0.02</v>
      </c>
      <c r="F22" s="6">
        <v>4.7000000000000002E-3</v>
      </c>
      <c r="G22" s="5">
        <v>4.34</v>
      </c>
      <c r="H22" s="5">
        <v>4.26</v>
      </c>
      <c r="I22" s="7">
        <v>9332281</v>
      </c>
      <c r="J22" s="4" t="s">
        <v>616</v>
      </c>
      <c r="K22" s="6">
        <v>0.22639999999999999</v>
      </c>
      <c r="M22" t="str">
        <f t="shared" si="0"/>
        <v>ARF|Arena REIT</v>
      </c>
    </row>
    <row r="23" spans="1:13" x14ac:dyDescent="0.2">
      <c r="A23" s="4"/>
      <c r="B23" t="s">
        <v>50</v>
      </c>
      <c r="C23" s="4" t="s">
        <v>51</v>
      </c>
      <c r="D23" s="5">
        <v>8.93</v>
      </c>
      <c r="E23" s="4">
        <v>0.01</v>
      </c>
      <c r="F23" s="6">
        <v>1.1000000000000001E-3</v>
      </c>
      <c r="G23" s="5">
        <v>8.9600000000000009</v>
      </c>
      <c r="H23" s="5">
        <v>8.86</v>
      </c>
      <c r="I23" s="7">
        <v>425060</v>
      </c>
      <c r="J23" s="4" t="s">
        <v>634</v>
      </c>
      <c r="K23" s="6">
        <v>3.1199999999999999E-2</v>
      </c>
      <c r="M23" t="str">
        <f t="shared" si="0"/>
        <v>ARG|Argo Investments Ltd</v>
      </c>
    </row>
    <row r="24" spans="1:13" x14ac:dyDescent="0.2">
      <c r="A24" s="4"/>
      <c r="B24" t="s">
        <v>22</v>
      </c>
      <c r="C24" s="4" t="s">
        <v>23</v>
      </c>
      <c r="D24" s="5">
        <v>57.62</v>
      </c>
      <c r="E24" s="4">
        <v>0.25</v>
      </c>
      <c r="F24" s="6">
        <v>4.4000000000000003E-3</v>
      </c>
      <c r="G24" s="5">
        <v>57.8</v>
      </c>
      <c r="H24" s="5">
        <v>56.81</v>
      </c>
      <c r="I24" s="7">
        <v>2259095</v>
      </c>
      <c r="J24" s="4" t="s">
        <v>645</v>
      </c>
      <c r="K24" s="6">
        <v>0.40060000000000001</v>
      </c>
      <c r="M24" t="str">
        <f t="shared" si="0"/>
        <v>ALL|Aristocrat Leisure Ltd</v>
      </c>
    </row>
    <row r="25" spans="1:13" x14ac:dyDescent="0.2">
      <c r="A25" s="4"/>
      <c r="B25" t="s">
        <v>54</v>
      </c>
      <c r="C25" s="4" t="s">
        <v>55</v>
      </c>
      <c r="D25" s="5">
        <v>62.59</v>
      </c>
      <c r="E25" s="4">
        <v>0.12</v>
      </c>
      <c r="F25" s="6">
        <v>1.9E-3</v>
      </c>
      <c r="G25" s="5">
        <v>63.15</v>
      </c>
      <c r="H25" s="5">
        <v>62.37</v>
      </c>
      <c r="I25" s="7">
        <v>751691</v>
      </c>
      <c r="J25" s="4" t="s">
        <v>646</v>
      </c>
      <c r="K25" s="6">
        <v>9.1700000000000004E-2</v>
      </c>
      <c r="M25" t="str">
        <f t="shared" si="0"/>
        <v>ASX|ASX Ltd</v>
      </c>
    </row>
    <row r="26" spans="1:13" x14ac:dyDescent="0.2">
      <c r="A26" s="4"/>
      <c r="B26" t="s">
        <v>28</v>
      </c>
      <c r="C26" s="4" t="s">
        <v>29</v>
      </c>
      <c r="D26" s="5">
        <v>4.74</v>
      </c>
      <c r="E26" s="4">
        <v>-0.04</v>
      </c>
      <c r="F26" s="6">
        <v>-8.3999999999999995E-3</v>
      </c>
      <c r="G26" s="5">
        <v>4.78</v>
      </c>
      <c r="H26" s="5">
        <v>4.625</v>
      </c>
      <c r="I26" s="7">
        <v>26920254</v>
      </c>
      <c r="J26" s="4" t="s">
        <v>647</v>
      </c>
      <c r="K26" s="6">
        <v>-0.20599999999999999</v>
      </c>
      <c r="M26" t="str">
        <f t="shared" si="0"/>
        <v>ALX|Atlas Arteria</v>
      </c>
    </row>
    <row r="27" spans="1:13" x14ac:dyDescent="0.2">
      <c r="A27" s="4"/>
      <c r="B27" t="s">
        <v>56</v>
      </c>
      <c r="C27" s="4" t="s">
        <v>57</v>
      </c>
      <c r="D27" s="5">
        <v>31.28</v>
      </c>
      <c r="E27" s="4">
        <v>0.15</v>
      </c>
      <c r="F27" s="6">
        <v>4.7999999999999996E-3</v>
      </c>
      <c r="G27" s="5">
        <v>31.65</v>
      </c>
      <c r="H27" s="5">
        <v>31.2</v>
      </c>
      <c r="I27" s="7">
        <v>2163901</v>
      </c>
      <c r="J27" s="4" t="s">
        <v>648</v>
      </c>
      <c r="K27" s="6">
        <v>2.86E-2</v>
      </c>
      <c r="M27" t="str">
        <f t="shared" si="0"/>
        <v>AUB|AUB Group Ltd</v>
      </c>
    </row>
    <row r="28" spans="1:13" x14ac:dyDescent="0.2">
      <c r="A28" s="4"/>
      <c r="B28" t="s">
        <v>16</v>
      </c>
      <c r="C28" s="4" t="s">
        <v>17</v>
      </c>
      <c r="D28" s="5">
        <v>6.65</v>
      </c>
      <c r="E28" s="4">
        <v>-0.17</v>
      </c>
      <c r="F28" s="6">
        <v>-2.4899999999999999E-2</v>
      </c>
      <c r="G28" s="5">
        <v>6.83</v>
      </c>
      <c r="H28" s="5">
        <v>6.65</v>
      </c>
      <c r="I28" s="7">
        <v>3077609</v>
      </c>
      <c r="J28" s="4" t="s">
        <v>649</v>
      </c>
      <c r="K28" s="6">
        <v>-8.0199999999999994E-2</v>
      </c>
      <c r="M28" t="str">
        <f t="shared" si="0"/>
        <v>AIA|Auckland International Airport Ltd</v>
      </c>
    </row>
    <row r="29" spans="1:13" x14ac:dyDescent="0.2">
      <c r="A29" s="4"/>
      <c r="B29" t="s">
        <v>650</v>
      </c>
      <c r="C29" s="4" t="s">
        <v>651</v>
      </c>
      <c r="D29" s="5">
        <v>9.44</v>
      </c>
      <c r="E29" s="4">
        <v>-0.19</v>
      </c>
      <c r="F29" s="6">
        <v>-1.9699999999999999E-2</v>
      </c>
      <c r="G29" s="5">
        <v>9.69</v>
      </c>
      <c r="H29" s="5">
        <v>9.36</v>
      </c>
      <c r="I29" s="7">
        <v>849751</v>
      </c>
      <c r="J29" s="4" t="s">
        <v>652</v>
      </c>
      <c r="K29" s="6">
        <v>-0.314</v>
      </c>
      <c r="M29" t="str">
        <f t="shared" si="0"/>
        <v>AD8|Audinate Group Ltd</v>
      </c>
    </row>
    <row r="30" spans="1:13" x14ac:dyDescent="0.2">
      <c r="A30" s="4"/>
      <c r="B30" t="s">
        <v>66</v>
      </c>
      <c r="C30" s="4" t="s">
        <v>67</v>
      </c>
      <c r="D30" s="5">
        <v>3.43</v>
      </c>
      <c r="E30" s="4">
        <v>0</v>
      </c>
      <c r="F30" s="4">
        <v>0</v>
      </c>
      <c r="G30" s="5">
        <v>3.46</v>
      </c>
      <c r="H30" s="5">
        <v>3.41</v>
      </c>
      <c r="I30" s="7">
        <v>13814856</v>
      </c>
      <c r="J30" s="4" t="s">
        <v>653</v>
      </c>
      <c r="K30" s="6">
        <v>-3.9199999999999999E-2</v>
      </c>
      <c r="M30" t="str">
        <f t="shared" si="0"/>
        <v>AZJ|Aurizon Holdings Ltd</v>
      </c>
    </row>
    <row r="31" spans="1:13" x14ac:dyDescent="0.2">
      <c r="A31" s="4"/>
      <c r="B31" t="s">
        <v>654</v>
      </c>
      <c r="C31" s="4" t="s">
        <v>655</v>
      </c>
      <c r="D31" s="5">
        <v>3.86</v>
      </c>
      <c r="E31" s="4">
        <v>0.13</v>
      </c>
      <c r="F31" s="6">
        <v>3.49E-2</v>
      </c>
      <c r="G31" s="5">
        <v>3.86</v>
      </c>
      <c r="H31" s="5">
        <v>3.71</v>
      </c>
      <c r="I31" s="7">
        <v>1554469</v>
      </c>
      <c r="J31" s="4" t="s">
        <v>627</v>
      </c>
      <c r="K31" s="6">
        <v>-7.2099999999999997E-2</v>
      </c>
      <c r="M31" t="str">
        <f t="shared" si="0"/>
        <v>ABB|Aussie Broadband Ltd</v>
      </c>
    </row>
    <row r="32" spans="1:13" x14ac:dyDescent="0.2">
      <c r="A32" s="4"/>
      <c r="B32" t="s">
        <v>656</v>
      </c>
      <c r="C32" s="4" t="s">
        <v>657</v>
      </c>
      <c r="D32" s="5">
        <v>2.97</v>
      </c>
      <c r="E32" s="4">
        <v>0.01</v>
      </c>
      <c r="F32" s="6">
        <v>3.3999999999999998E-3</v>
      </c>
      <c r="G32" s="5">
        <v>3.02</v>
      </c>
      <c r="H32" s="5">
        <v>2.91</v>
      </c>
      <c r="I32" s="7">
        <v>1461881</v>
      </c>
      <c r="J32" s="4" t="s">
        <v>627</v>
      </c>
      <c r="K32" s="6">
        <v>0.65</v>
      </c>
      <c r="M32" t="str">
        <f t="shared" si="0"/>
        <v>ASB|Austal Ltd</v>
      </c>
    </row>
    <row r="33" spans="1:13" x14ac:dyDescent="0.2">
      <c r="A33" s="4"/>
      <c r="B33" t="s">
        <v>658</v>
      </c>
      <c r="C33" s="4" t="s">
        <v>659</v>
      </c>
      <c r="D33" s="5">
        <v>1.395</v>
      </c>
      <c r="E33" s="4">
        <v>-0.02</v>
      </c>
      <c r="F33" s="6">
        <v>-1.41E-2</v>
      </c>
      <c r="G33" s="5">
        <v>1.42</v>
      </c>
      <c r="H33" s="5">
        <v>1.39</v>
      </c>
      <c r="I33" s="7">
        <v>341377</v>
      </c>
      <c r="J33" s="4" t="s">
        <v>660</v>
      </c>
      <c r="K33" s="6">
        <v>6.4899999999999999E-2</v>
      </c>
      <c r="M33" t="str">
        <f t="shared" si="0"/>
        <v>AAC|Australian Agricultural Company Ltd</v>
      </c>
    </row>
    <row r="34" spans="1:13" x14ac:dyDescent="0.2">
      <c r="A34" s="4"/>
      <c r="B34" t="s">
        <v>12</v>
      </c>
      <c r="C34" s="4" t="s">
        <v>13</v>
      </c>
      <c r="D34" s="5">
        <v>7.4</v>
      </c>
      <c r="E34" s="4">
        <v>-0.01</v>
      </c>
      <c r="F34" s="6">
        <v>-1.4E-3</v>
      </c>
      <c r="G34" s="5">
        <v>7.47</v>
      </c>
      <c r="H34" s="5">
        <v>7.4</v>
      </c>
      <c r="I34" s="7">
        <v>583696</v>
      </c>
      <c r="J34" s="4" t="s">
        <v>661</v>
      </c>
      <c r="K34" s="6">
        <v>6.4699999999999994E-2</v>
      </c>
      <c r="M34" t="str">
        <f t="shared" si="0"/>
        <v>AFI|Australian Foundation Investment Company Ltd</v>
      </c>
    </row>
    <row r="35" spans="1:13" x14ac:dyDescent="0.2">
      <c r="A35" s="4"/>
      <c r="B35" t="s">
        <v>58</v>
      </c>
      <c r="C35" s="4" t="s">
        <v>59</v>
      </c>
      <c r="D35" s="5">
        <v>10.69</v>
      </c>
      <c r="E35" s="4">
        <v>7.0000000000000007E-2</v>
      </c>
      <c r="F35" s="6">
        <v>6.6E-3</v>
      </c>
      <c r="G35" s="5">
        <v>10.69</v>
      </c>
      <c r="H35" s="5">
        <v>10.6</v>
      </c>
      <c r="I35" s="7">
        <v>19633</v>
      </c>
      <c r="J35" s="4" t="s">
        <v>641</v>
      </c>
      <c r="K35" s="6">
        <v>0.1055</v>
      </c>
      <c r="M35" t="str">
        <f t="shared" si="0"/>
        <v>AUI|Australian United Investment Company Ltd</v>
      </c>
    </row>
    <row r="36" spans="1:13" x14ac:dyDescent="0.2">
      <c r="A36" s="4"/>
      <c r="B36" t="s">
        <v>88</v>
      </c>
      <c r="C36" s="4" t="s">
        <v>89</v>
      </c>
      <c r="D36" s="5">
        <v>6.49</v>
      </c>
      <c r="E36" s="4">
        <v>0.04</v>
      </c>
      <c r="F36" s="6">
        <v>6.1999999999999998E-3</v>
      </c>
      <c r="G36" s="5">
        <v>6.51</v>
      </c>
      <c r="H36" s="5">
        <v>6.45</v>
      </c>
      <c r="I36" s="7">
        <v>3539702</v>
      </c>
      <c r="J36" s="4" t="s">
        <v>662</v>
      </c>
      <c r="K36" s="6">
        <v>0.12280000000000001</v>
      </c>
      <c r="M36" t="str">
        <f t="shared" si="0"/>
        <v>BOQ|Bank of Queensland Ltd</v>
      </c>
    </row>
    <row r="37" spans="1:13" x14ac:dyDescent="0.2">
      <c r="A37" s="4"/>
      <c r="B37" t="s">
        <v>68</v>
      </c>
      <c r="C37" s="4" t="s">
        <v>663</v>
      </c>
      <c r="D37" s="5">
        <v>5.13</v>
      </c>
      <c r="E37" s="4">
        <v>0.11</v>
      </c>
      <c r="F37" s="6">
        <v>2.1899999999999999E-2</v>
      </c>
      <c r="G37" s="5">
        <v>5.13</v>
      </c>
      <c r="H37" s="5">
        <v>4.9800000000000004</v>
      </c>
      <c r="I37" s="7">
        <v>2645735</v>
      </c>
      <c r="J37" s="4" t="s">
        <v>616</v>
      </c>
      <c r="K37" s="6">
        <v>-0.26079999999999998</v>
      </c>
      <c r="M37" t="str">
        <f t="shared" si="0"/>
        <v>BAP|Bapcor Ltd </v>
      </c>
    </row>
    <row r="38" spans="1:13" x14ac:dyDescent="0.2">
      <c r="A38" s="4"/>
      <c r="B38" t="s">
        <v>664</v>
      </c>
      <c r="C38" s="4" t="s">
        <v>665</v>
      </c>
      <c r="D38" s="5">
        <v>0.28499999999999998</v>
      </c>
      <c r="E38" s="4">
        <v>-5.0000000000000001E-3</v>
      </c>
      <c r="F38" s="6">
        <v>-1.72E-2</v>
      </c>
      <c r="G38" s="5">
        <v>0.29499999999999998</v>
      </c>
      <c r="H38" s="5">
        <v>0.28000000000000003</v>
      </c>
      <c r="I38" s="7">
        <v>695101</v>
      </c>
      <c r="J38" s="4" t="s">
        <v>666</v>
      </c>
      <c r="K38" s="6">
        <v>8.1199999999999994E-2</v>
      </c>
      <c r="M38" t="str">
        <f t="shared" si="0"/>
        <v>BCI|BCI Minerals Ltd</v>
      </c>
    </row>
    <row r="39" spans="1:13" x14ac:dyDescent="0.2">
      <c r="A39" s="4"/>
      <c r="B39" t="s">
        <v>90</v>
      </c>
      <c r="C39" s="4" t="s">
        <v>91</v>
      </c>
      <c r="D39" s="5">
        <v>1.155</v>
      </c>
      <c r="E39" s="4">
        <v>5.0000000000000001E-3</v>
      </c>
      <c r="F39" s="6">
        <v>4.4000000000000003E-3</v>
      </c>
      <c r="G39" s="5">
        <v>1.17</v>
      </c>
      <c r="H39" s="5">
        <v>1.1399999999999999</v>
      </c>
      <c r="I39" s="7">
        <v>13678275</v>
      </c>
      <c r="J39" s="4" t="s">
        <v>667</v>
      </c>
      <c r="K39" s="6">
        <v>-0.28699999999999998</v>
      </c>
      <c r="M39" t="str">
        <f t="shared" si="0"/>
        <v>BPT|Beach Energy Ltd</v>
      </c>
    </row>
    <row r="40" spans="1:13" x14ac:dyDescent="0.2">
      <c r="A40" s="4"/>
      <c r="B40" t="s">
        <v>74</v>
      </c>
      <c r="C40" s="4" t="s">
        <v>75</v>
      </c>
      <c r="D40" s="5">
        <v>5.22</v>
      </c>
      <c r="E40" s="4">
        <v>0.03</v>
      </c>
      <c r="F40" s="6">
        <v>5.7999999999999996E-3</v>
      </c>
      <c r="G40" s="5">
        <v>5.23</v>
      </c>
      <c r="H40" s="5">
        <v>5.13</v>
      </c>
      <c r="I40" s="7">
        <v>1273133</v>
      </c>
      <c r="J40" s="4" t="s">
        <v>668</v>
      </c>
      <c r="K40" s="6">
        <v>0.91210000000000002</v>
      </c>
      <c r="M40" t="str">
        <f t="shared" si="0"/>
        <v>BGA|Bega Cheese Ltd</v>
      </c>
    </row>
    <row r="41" spans="1:13" x14ac:dyDescent="0.2">
      <c r="A41" s="4"/>
      <c r="B41" t="s">
        <v>669</v>
      </c>
      <c r="C41" s="4" t="s">
        <v>670</v>
      </c>
      <c r="D41" s="5">
        <v>1.28</v>
      </c>
      <c r="E41" s="4">
        <v>2.5000000000000001E-2</v>
      </c>
      <c r="F41" s="6">
        <v>1.9900000000000001E-2</v>
      </c>
      <c r="G41" s="5">
        <v>1.3</v>
      </c>
      <c r="H41" s="5">
        <v>1.25</v>
      </c>
      <c r="I41" s="7">
        <v>30357996</v>
      </c>
      <c r="J41" s="4" t="s">
        <v>668</v>
      </c>
      <c r="K41" s="6">
        <v>-0.15229999999999999</v>
      </c>
      <c r="M41" t="str">
        <f t="shared" si="0"/>
        <v>BGL|Bellevue Gold Ltd</v>
      </c>
    </row>
    <row r="42" spans="1:13" x14ac:dyDescent="0.2">
      <c r="A42" s="4"/>
      <c r="B42" t="s">
        <v>70</v>
      </c>
      <c r="C42" s="4" t="s">
        <v>71</v>
      </c>
      <c r="D42" s="5">
        <v>12.22</v>
      </c>
      <c r="E42" s="4">
        <v>0</v>
      </c>
      <c r="F42" s="4">
        <v>0</v>
      </c>
      <c r="G42" s="5">
        <v>12.33</v>
      </c>
      <c r="H42" s="5">
        <v>12.16</v>
      </c>
      <c r="I42" s="7">
        <v>3525869</v>
      </c>
      <c r="J42" s="4" t="s">
        <v>647</v>
      </c>
      <c r="K42" s="6">
        <v>0.3654</v>
      </c>
      <c r="M42" t="str">
        <f t="shared" si="0"/>
        <v>BEN|Bendigo and Adelaide Bank Ltd</v>
      </c>
    </row>
    <row r="43" spans="1:13" x14ac:dyDescent="0.2">
      <c r="A43" s="4"/>
      <c r="B43" t="s">
        <v>76</v>
      </c>
      <c r="C43" s="4" t="s">
        <v>77</v>
      </c>
      <c r="D43" s="5">
        <v>40.340000000000003</v>
      </c>
      <c r="E43" s="4">
        <v>0.15</v>
      </c>
      <c r="F43" s="6">
        <v>3.7000000000000002E-3</v>
      </c>
      <c r="G43" s="5">
        <v>40.83</v>
      </c>
      <c r="H43" s="5">
        <v>40.130000000000003</v>
      </c>
      <c r="I43" s="7">
        <v>15808676</v>
      </c>
      <c r="J43" s="4" t="s">
        <v>671</v>
      </c>
      <c r="K43" s="6">
        <v>-8.5300000000000001E-2</v>
      </c>
      <c r="M43" t="str">
        <f t="shared" si="0"/>
        <v>BHP|BHP Group Ltd</v>
      </c>
    </row>
    <row r="44" spans="1:13" x14ac:dyDescent="0.2">
      <c r="A44" s="4"/>
      <c r="B44" t="s">
        <v>80</v>
      </c>
      <c r="C44" s="4" t="s">
        <v>81</v>
      </c>
      <c r="D44" s="5">
        <v>1.7150000000000001</v>
      </c>
      <c r="E44" s="4">
        <v>5.0000000000000001E-3</v>
      </c>
      <c r="F44" s="6">
        <v>2.8999999999999998E-3</v>
      </c>
      <c r="G44" s="5">
        <v>1.7250000000000001</v>
      </c>
      <c r="H44" s="5">
        <v>1.7150000000000001</v>
      </c>
      <c r="I44" s="7">
        <v>249803</v>
      </c>
      <c r="J44" s="4" t="s">
        <v>617</v>
      </c>
      <c r="K44" s="6">
        <v>-2.5600000000000001E-2</v>
      </c>
      <c r="M44" t="str">
        <f t="shared" si="0"/>
        <v>BKI|BKI Investment Company Ltd</v>
      </c>
    </row>
    <row r="45" spans="1:13" x14ac:dyDescent="0.2">
      <c r="A45" s="4"/>
      <c r="B45" t="s">
        <v>672</v>
      </c>
      <c r="C45" s="4" t="s">
        <v>673</v>
      </c>
      <c r="D45" s="5">
        <v>100.76</v>
      </c>
      <c r="E45" s="4">
        <v>-0.35</v>
      </c>
      <c r="F45" s="6">
        <v>-3.5000000000000001E-3</v>
      </c>
      <c r="G45" s="5">
        <v>101.85</v>
      </c>
      <c r="H45" s="5">
        <v>100.67</v>
      </c>
      <c r="I45" s="7">
        <v>801327</v>
      </c>
      <c r="J45" s="4" t="s">
        <v>674</v>
      </c>
      <c r="K45" s="6">
        <v>0.37540000000000001</v>
      </c>
      <c r="M45" t="str">
        <f t="shared" si="0"/>
        <v>SQ2|Block Inc</v>
      </c>
    </row>
    <row r="46" spans="1:13" x14ac:dyDescent="0.2">
      <c r="A46" s="4"/>
      <c r="B46" t="s">
        <v>96</v>
      </c>
      <c r="C46" s="4" t="s">
        <v>97</v>
      </c>
      <c r="D46" s="5">
        <v>21.07</v>
      </c>
      <c r="E46" s="4">
        <v>0.53</v>
      </c>
      <c r="F46" s="6">
        <v>2.58E-2</v>
      </c>
      <c r="G46" s="5">
        <v>21.34</v>
      </c>
      <c r="H46" s="5">
        <v>20.63</v>
      </c>
      <c r="I46" s="7">
        <v>5799983</v>
      </c>
      <c r="J46" s="4" t="s">
        <v>661</v>
      </c>
      <c r="K46" s="6">
        <v>9.8500000000000004E-2</v>
      </c>
      <c r="M46" t="str">
        <f t="shared" si="0"/>
        <v>BSL|Bluescope Steel Ltd</v>
      </c>
    </row>
    <row r="47" spans="1:13" x14ac:dyDescent="0.2">
      <c r="A47" s="4"/>
      <c r="B47" t="s">
        <v>675</v>
      </c>
      <c r="C47" s="4" t="s">
        <v>676</v>
      </c>
      <c r="D47" s="5">
        <v>2.68</v>
      </c>
      <c r="E47" s="4">
        <v>-0.1</v>
      </c>
      <c r="F47" s="6">
        <v>-3.5999999999999997E-2</v>
      </c>
      <c r="G47" s="5">
        <v>2.83</v>
      </c>
      <c r="H47" s="5">
        <v>2.65</v>
      </c>
      <c r="I47" s="7">
        <v>3758644</v>
      </c>
      <c r="J47" s="4" t="s">
        <v>627</v>
      </c>
      <c r="K47" s="6">
        <v>-0.40179999999999999</v>
      </c>
      <c r="M47" t="str">
        <f t="shared" si="0"/>
        <v>BOE|Boss Energy Ltd</v>
      </c>
    </row>
    <row r="48" spans="1:13" x14ac:dyDescent="0.2">
      <c r="A48" s="4"/>
      <c r="B48" t="s">
        <v>100</v>
      </c>
      <c r="C48" s="4" t="s">
        <v>101</v>
      </c>
      <c r="D48" s="5">
        <v>18.690000000000001</v>
      </c>
      <c r="E48" s="4">
        <v>-0.06</v>
      </c>
      <c r="F48" s="6">
        <v>-3.2000000000000002E-3</v>
      </c>
      <c r="G48" s="5">
        <v>18.84</v>
      </c>
      <c r="H48" s="5">
        <v>18.5</v>
      </c>
      <c r="I48" s="7">
        <v>7603751</v>
      </c>
      <c r="J48" s="4" t="s">
        <v>677</v>
      </c>
      <c r="K48" s="6">
        <v>0.29699999999999999</v>
      </c>
      <c r="M48" t="str">
        <f t="shared" si="0"/>
        <v>BXB|Brambles Ltd</v>
      </c>
    </row>
    <row r="49" spans="1:13" x14ac:dyDescent="0.2">
      <c r="A49" s="4"/>
      <c r="B49" t="s">
        <v>92</v>
      </c>
      <c r="C49" s="4" t="s">
        <v>93</v>
      </c>
      <c r="D49" s="5">
        <v>34.78</v>
      </c>
      <c r="E49" s="4">
        <v>-0.03</v>
      </c>
      <c r="F49" s="6">
        <v>-8.9999999999999998E-4</v>
      </c>
      <c r="G49" s="5">
        <v>35.15</v>
      </c>
      <c r="H49" s="5">
        <v>34.43</v>
      </c>
      <c r="I49" s="7">
        <v>715037</v>
      </c>
      <c r="J49" s="4" t="s">
        <v>678</v>
      </c>
      <c r="K49" s="6">
        <v>0.55059999999999998</v>
      </c>
      <c r="M49" t="str">
        <f t="shared" si="0"/>
        <v>BRG|Breville Group Ltd</v>
      </c>
    </row>
    <row r="50" spans="1:13" x14ac:dyDescent="0.2">
      <c r="A50" s="4"/>
      <c r="B50" t="s">
        <v>84</v>
      </c>
      <c r="C50" s="4" t="s">
        <v>85</v>
      </c>
      <c r="D50" s="5">
        <v>26.78</v>
      </c>
      <c r="E50" s="4">
        <v>0.48</v>
      </c>
      <c r="F50" s="6">
        <v>1.83E-2</v>
      </c>
      <c r="G50" s="5">
        <v>26.92</v>
      </c>
      <c r="H50" s="5">
        <v>26.35</v>
      </c>
      <c r="I50" s="7">
        <v>307802</v>
      </c>
      <c r="J50" s="4" t="s">
        <v>679</v>
      </c>
      <c r="K50" s="6">
        <v>7.1000000000000004E-3</v>
      </c>
      <c r="M50" t="str">
        <f t="shared" si="0"/>
        <v>BKW|Brickworks Ltd</v>
      </c>
    </row>
    <row r="51" spans="1:13" x14ac:dyDescent="0.2">
      <c r="A51" s="4"/>
      <c r="B51" t="s">
        <v>680</v>
      </c>
      <c r="C51" s="4" t="s">
        <v>681</v>
      </c>
      <c r="D51" s="5">
        <v>3.94</v>
      </c>
      <c r="E51" s="4">
        <v>0</v>
      </c>
      <c r="F51" s="4">
        <v>0</v>
      </c>
      <c r="G51" s="4" t="s">
        <v>682</v>
      </c>
      <c r="H51" s="4" t="s">
        <v>682</v>
      </c>
      <c r="I51" s="4">
        <v>0</v>
      </c>
      <c r="J51" s="4" t="s">
        <v>683</v>
      </c>
      <c r="K51" s="6">
        <v>-0.1066</v>
      </c>
      <c r="M51" t="str">
        <f t="shared" si="0"/>
        <v>BGP|Briscoe Group Australasia Ltd</v>
      </c>
    </row>
    <row r="52" spans="1:13" x14ac:dyDescent="0.2">
      <c r="A52" s="4"/>
      <c r="B52" t="s">
        <v>684</v>
      </c>
      <c r="C52" s="4" t="s">
        <v>685</v>
      </c>
      <c r="D52" s="5">
        <v>6.19</v>
      </c>
      <c r="E52" s="4">
        <v>0.02</v>
      </c>
      <c r="F52" s="6">
        <v>3.2000000000000002E-3</v>
      </c>
      <c r="G52" s="5">
        <v>6.19</v>
      </c>
      <c r="H52" s="5">
        <v>6.11</v>
      </c>
      <c r="I52" s="7">
        <v>1552</v>
      </c>
      <c r="J52" s="4" t="s">
        <v>624</v>
      </c>
      <c r="K52" s="6">
        <v>0.18129999999999999</v>
      </c>
      <c r="M52" t="str">
        <f t="shared" si="0"/>
        <v>BFL|BSP Financial Group Ltd</v>
      </c>
    </row>
    <row r="53" spans="1:13" x14ac:dyDescent="0.2">
      <c r="A53" s="4"/>
      <c r="B53" t="s">
        <v>98</v>
      </c>
      <c r="C53" s="4" t="s">
        <v>99</v>
      </c>
      <c r="D53" s="5">
        <v>3.77</v>
      </c>
      <c r="E53" s="4">
        <v>0</v>
      </c>
      <c r="F53" s="4">
        <v>0</v>
      </c>
      <c r="G53" s="5">
        <v>3.83</v>
      </c>
      <c r="H53" s="5">
        <v>3.77</v>
      </c>
      <c r="I53" s="7">
        <v>5662983</v>
      </c>
      <c r="J53" s="4" t="s">
        <v>686</v>
      </c>
      <c r="K53" s="6">
        <v>5.6000000000000001E-2</v>
      </c>
      <c r="M53" t="str">
        <f t="shared" si="0"/>
        <v>BWP|BWP Trust</v>
      </c>
    </row>
    <row r="54" spans="1:13" x14ac:dyDescent="0.2">
      <c r="A54" s="4"/>
      <c r="B54" t="s">
        <v>687</v>
      </c>
      <c r="C54" s="4" t="s">
        <v>688</v>
      </c>
      <c r="D54" s="5">
        <v>6.34</v>
      </c>
      <c r="E54" s="4">
        <v>-0.01</v>
      </c>
      <c r="F54" s="6">
        <v>-1.6000000000000001E-3</v>
      </c>
      <c r="G54" s="5">
        <v>6.48</v>
      </c>
      <c r="H54" s="5">
        <v>6.34</v>
      </c>
      <c r="I54" s="7">
        <v>4735921</v>
      </c>
      <c r="J54" s="4" t="s">
        <v>689</v>
      </c>
      <c r="K54" s="6">
        <v>0.46760000000000002</v>
      </c>
      <c r="M54" t="str">
        <f t="shared" si="0"/>
        <v>CMM|Capricorn Metals Ltd</v>
      </c>
    </row>
    <row r="55" spans="1:13" x14ac:dyDescent="0.2">
      <c r="A55" s="4"/>
      <c r="B55" t="s">
        <v>690</v>
      </c>
      <c r="C55" s="4" t="s">
        <v>691</v>
      </c>
      <c r="D55" s="5">
        <v>11.02</v>
      </c>
      <c r="E55" s="4">
        <v>0.37</v>
      </c>
      <c r="F55" s="6">
        <v>3.4700000000000002E-2</v>
      </c>
      <c r="G55" s="5">
        <v>11.11</v>
      </c>
      <c r="H55" s="5">
        <v>10.82</v>
      </c>
      <c r="I55" s="7">
        <v>4940077</v>
      </c>
      <c r="J55" s="4" t="s">
        <v>641</v>
      </c>
      <c r="K55" s="6">
        <v>0.112</v>
      </c>
      <c r="M55" t="str">
        <f t="shared" si="0"/>
        <v>CSC|Capstone Copper Corp</v>
      </c>
    </row>
    <row r="56" spans="1:13" x14ac:dyDescent="0.2">
      <c r="A56" s="4"/>
      <c r="B56" t="s">
        <v>102</v>
      </c>
      <c r="C56" s="4" t="s">
        <v>692</v>
      </c>
      <c r="D56" s="5">
        <v>38.159999999999997</v>
      </c>
      <c r="E56" s="4">
        <v>1.25</v>
      </c>
      <c r="F56" s="6">
        <v>3.39E-2</v>
      </c>
      <c r="G56" s="5">
        <v>38.21</v>
      </c>
      <c r="H56" s="5">
        <v>37</v>
      </c>
      <c r="I56" s="7">
        <v>1857188</v>
      </c>
      <c r="J56" s="4" t="s">
        <v>693</v>
      </c>
      <c r="K56" s="6">
        <v>0.31809999999999999</v>
      </c>
      <c r="M56" t="str">
        <f t="shared" si="0"/>
        <v>CAR|CAR Group Ltd</v>
      </c>
    </row>
    <row r="57" spans="1:13" x14ac:dyDescent="0.2">
      <c r="A57" s="4"/>
      <c r="B57" t="s">
        <v>694</v>
      </c>
      <c r="C57" s="4" t="s">
        <v>695</v>
      </c>
      <c r="D57" s="5">
        <v>30</v>
      </c>
      <c r="E57" s="4">
        <v>0.4</v>
      </c>
      <c r="F57" s="6">
        <v>1.35E-2</v>
      </c>
      <c r="G57" s="5">
        <v>30</v>
      </c>
      <c r="H57" s="5">
        <v>29.9</v>
      </c>
      <c r="I57" s="4">
        <v>733</v>
      </c>
      <c r="J57" s="4" t="s">
        <v>696</v>
      </c>
      <c r="K57" s="6">
        <v>4.9700000000000001E-2</v>
      </c>
      <c r="M57" t="str">
        <f t="shared" si="0"/>
        <v>CIN|Carlton Investments Ltd</v>
      </c>
    </row>
    <row r="58" spans="1:13" x14ac:dyDescent="0.2">
      <c r="A58" s="4"/>
      <c r="B58" t="s">
        <v>136</v>
      </c>
      <c r="C58" s="4" t="s">
        <v>137</v>
      </c>
      <c r="D58" s="5">
        <v>2.08</v>
      </c>
      <c r="E58" s="4">
        <v>0.03</v>
      </c>
      <c r="F58" s="6">
        <v>1.46E-2</v>
      </c>
      <c r="G58" s="5">
        <v>2.08</v>
      </c>
      <c r="H58" s="5">
        <v>2.02</v>
      </c>
      <c r="I58" s="7">
        <v>2844524</v>
      </c>
      <c r="J58" s="4" t="s">
        <v>616</v>
      </c>
      <c r="K58" s="6">
        <v>0.42470000000000002</v>
      </c>
      <c r="M58" t="str">
        <f t="shared" si="0"/>
        <v>CNI|Centuria Capital Group</v>
      </c>
    </row>
    <row r="59" spans="1:13" x14ac:dyDescent="0.2">
      <c r="A59" s="4"/>
      <c r="B59" t="s">
        <v>128</v>
      </c>
      <c r="C59" s="4" t="s">
        <v>129</v>
      </c>
      <c r="D59" s="5">
        <v>3.37</v>
      </c>
      <c r="E59" s="4">
        <v>0.02</v>
      </c>
      <c r="F59" s="6">
        <v>6.0000000000000001E-3</v>
      </c>
      <c r="G59" s="5">
        <v>3.39</v>
      </c>
      <c r="H59" s="5">
        <v>3.355</v>
      </c>
      <c r="I59" s="7">
        <v>5217550</v>
      </c>
      <c r="J59" s="4" t="s">
        <v>697</v>
      </c>
      <c r="K59" s="6">
        <v>0.10489999999999999</v>
      </c>
      <c r="M59" t="str">
        <f t="shared" si="0"/>
        <v>CIP|Centuria Industrial REIT</v>
      </c>
    </row>
    <row r="60" spans="1:13" x14ac:dyDescent="0.2">
      <c r="A60" s="4"/>
      <c r="B60" t="s">
        <v>140</v>
      </c>
      <c r="C60" s="4" t="s">
        <v>141</v>
      </c>
      <c r="D60" s="5">
        <v>1.25</v>
      </c>
      <c r="E60" s="4">
        <v>-1.4999999999999999E-2</v>
      </c>
      <c r="F60" s="6">
        <v>-1.1900000000000001E-2</v>
      </c>
      <c r="G60" s="5">
        <v>1.2649999999999999</v>
      </c>
      <c r="H60" s="5">
        <v>1.24</v>
      </c>
      <c r="I60" s="7">
        <v>5003167</v>
      </c>
      <c r="J60" s="4" t="s">
        <v>698</v>
      </c>
      <c r="K60" s="6">
        <v>2.0400000000000001E-2</v>
      </c>
      <c r="M60" t="str">
        <f t="shared" si="0"/>
        <v>COF|Centuria Office REIT</v>
      </c>
    </row>
    <row r="61" spans="1:13" x14ac:dyDescent="0.2">
      <c r="A61" s="4"/>
      <c r="B61" t="s">
        <v>118</v>
      </c>
      <c r="C61" s="4" t="s">
        <v>119</v>
      </c>
      <c r="D61" s="5">
        <v>6.35</v>
      </c>
      <c r="E61" s="4">
        <v>-0.11</v>
      </c>
      <c r="F61" s="6">
        <v>-1.7000000000000001E-2</v>
      </c>
      <c r="G61" s="5">
        <v>6.48</v>
      </c>
      <c r="H61" s="5">
        <v>6.35</v>
      </c>
      <c r="I61" s="7">
        <v>6689014</v>
      </c>
      <c r="J61" s="4" t="s">
        <v>699</v>
      </c>
      <c r="K61" s="6">
        <v>1.7600000000000001E-2</v>
      </c>
      <c r="M61" t="str">
        <f t="shared" si="0"/>
        <v>CGF|Challenger Ltd</v>
      </c>
    </row>
    <row r="62" spans="1:13" x14ac:dyDescent="0.2">
      <c r="A62" s="4"/>
      <c r="B62" t="s">
        <v>124</v>
      </c>
      <c r="C62" s="4" t="s">
        <v>125</v>
      </c>
      <c r="D62" s="5">
        <v>5.73</v>
      </c>
      <c r="E62" s="4">
        <v>-0.05</v>
      </c>
      <c r="F62" s="6">
        <v>-8.6999999999999994E-3</v>
      </c>
      <c r="G62" s="5">
        <v>5.87</v>
      </c>
      <c r="H62" s="5">
        <v>5.66</v>
      </c>
      <c r="I62" s="7">
        <v>2740451</v>
      </c>
      <c r="J62" s="4" t="s">
        <v>700</v>
      </c>
      <c r="K62" s="6">
        <v>-8.6099999999999996E-2</v>
      </c>
      <c r="M62" t="str">
        <f t="shared" si="0"/>
        <v>CIA|Champion Iron Ltd</v>
      </c>
    </row>
    <row r="63" spans="1:13" x14ac:dyDescent="0.2">
      <c r="A63" s="4"/>
      <c r="B63" t="s">
        <v>120</v>
      </c>
      <c r="C63" s="4" t="s">
        <v>121</v>
      </c>
      <c r="D63" s="5">
        <v>15.89</v>
      </c>
      <c r="E63" s="4">
        <v>-0.02</v>
      </c>
      <c r="F63" s="6">
        <v>-1.2999999999999999E-3</v>
      </c>
      <c r="G63" s="5">
        <v>16.21</v>
      </c>
      <c r="H63" s="5">
        <v>15.85</v>
      </c>
      <c r="I63" s="7">
        <v>20636703</v>
      </c>
      <c r="J63" s="4" t="s">
        <v>701</v>
      </c>
      <c r="K63" s="6">
        <v>0.62809999999999999</v>
      </c>
      <c r="M63" t="str">
        <f t="shared" si="0"/>
        <v>CHC|Charter Hall Group</v>
      </c>
    </row>
    <row r="64" spans="1:13" x14ac:dyDescent="0.2">
      <c r="A64" s="4"/>
      <c r="B64" t="s">
        <v>132</v>
      </c>
      <c r="C64" s="4" t="s">
        <v>133</v>
      </c>
      <c r="D64" s="5">
        <v>4.16</v>
      </c>
      <c r="E64" s="4">
        <v>0.1</v>
      </c>
      <c r="F64" s="6">
        <v>2.46E-2</v>
      </c>
      <c r="G64" s="5">
        <v>4.18</v>
      </c>
      <c r="H64" s="5">
        <v>4.07</v>
      </c>
      <c r="I64" s="7">
        <v>4447970</v>
      </c>
      <c r="J64" s="4" t="s">
        <v>700</v>
      </c>
      <c r="K64" s="6">
        <v>0.21640000000000001</v>
      </c>
      <c r="M64" t="str">
        <f t="shared" si="0"/>
        <v>CLW|Charter Hall Long Wale REIT</v>
      </c>
    </row>
    <row r="65" spans="1:13" x14ac:dyDescent="0.2">
      <c r="A65" s="4"/>
      <c r="B65" t="s">
        <v>150</v>
      </c>
      <c r="C65" s="4" t="s">
        <v>151</v>
      </c>
      <c r="D65" s="5">
        <v>3.66</v>
      </c>
      <c r="E65" s="4">
        <v>0.08</v>
      </c>
      <c r="F65" s="6">
        <v>2.24E-2</v>
      </c>
      <c r="G65" s="5">
        <v>3.67</v>
      </c>
      <c r="H65" s="5">
        <v>3.59</v>
      </c>
      <c r="I65" s="7">
        <v>6004700</v>
      </c>
      <c r="J65" s="4" t="s">
        <v>697</v>
      </c>
      <c r="K65" s="6">
        <v>0.1227</v>
      </c>
      <c r="M65" t="str">
        <f t="shared" si="0"/>
        <v>CQR|Charter Hall Retail REIT</v>
      </c>
    </row>
    <row r="66" spans="1:13" x14ac:dyDescent="0.2">
      <c r="A66" s="4"/>
      <c r="B66" t="s">
        <v>148</v>
      </c>
      <c r="C66" s="4" t="s">
        <v>149</v>
      </c>
      <c r="D66" s="5">
        <v>3</v>
      </c>
      <c r="E66" s="4">
        <v>0.14000000000000001</v>
      </c>
      <c r="F66" s="6">
        <v>4.9000000000000002E-2</v>
      </c>
      <c r="G66" s="5">
        <v>3</v>
      </c>
      <c r="H66" s="5">
        <v>2.85</v>
      </c>
      <c r="I66" s="7">
        <v>4164033</v>
      </c>
      <c r="J66" s="4" t="s">
        <v>627</v>
      </c>
      <c r="K66" s="6">
        <v>0.1583</v>
      </c>
      <c r="M66" t="str">
        <f t="shared" si="0"/>
        <v>CQE|Charter Hall Social Infrastructure REIT</v>
      </c>
    </row>
    <row r="67" spans="1:13" x14ac:dyDescent="0.2">
      <c r="A67" s="4"/>
      <c r="B67" t="s">
        <v>138</v>
      </c>
      <c r="C67" s="4" t="s">
        <v>139</v>
      </c>
      <c r="D67" s="5">
        <v>8.15</v>
      </c>
      <c r="E67" s="4">
        <v>-7.0000000000000007E-2</v>
      </c>
      <c r="F67" s="6">
        <v>-8.5000000000000006E-3</v>
      </c>
      <c r="G67" s="5">
        <v>8.2200000000000006</v>
      </c>
      <c r="H67" s="5">
        <v>8.0299999999999994</v>
      </c>
      <c r="I67" s="7">
        <v>786085</v>
      </c>
      <c r="J67" s="4" t="s">
        <v>702</v>
      </c>
      <c r="K67" s="6">
        <v>0.17599999999999999</v>
      </c>
      <c r="M67" t="str">
        <f t="shared" ref="M67:M130" si="1">B67&amp;"|"&amp;C67</f>
        <v>CNU|Chorus Ltd</v>
      </c>
    </row>
    <row r="68" spans="1:13" x14ac:dyDescent="0.2">
      <c r="A68" s="4"/>
      <c r="B68" t="s">
        <v>703</v>
      </c>
      <c r="C68" s="4" t="s">
        <v>704</v>
      </c>
      <c r="D68" s="5">
        <v>8.64</v>
      </c>
      <c r="E68" s="4">
        <v>0.94</v>
      </c>
      <c r="F68" s="6">
        <v>0.1221</v>
      </c>
      <c r="G68" s="5">
        <v>8.81</v>
      </c>
      <c r="H68" s="5">
        <v>7.88</v>
      </c>
      <c r="I68" s="7">
        <v>25327618</v>
      </c>
      <c r="J68" s="4" t="s">
        <v>686</v>
      </c>
      <c r="K68" s="6">
        <v>6.1627000000000001</v>
      </c>
      <c r="M68" t="str">
        <f t="shared" si="1"/>
        <v>CU6|Clarity Pharmaceuticals Ltd</v>
      </c>
    </row>
    <row r="69" spans="1:13" x14ac:dyDescent="0.2">
      <c r="A69" s="4"/>
      <c r="B69" t="s">
        <v>164</v>
      </c>
      <c r="C69" s="4" t="s">
        <v>165</v>
      </c>
      <c r="D69" s="5">
        <v>2.91</v>
      </c>
      <c r="E69" s="4">
        <v>0.06</v>
      </c>
      <c r="F69" s="6">
        <v>2.1100000000000001E-2</v>
      </c>
      <c r="G69" s="5">
        <v>2.915</v>
      </c>
      <c r="H69" s="5">
        <v>2.88</v>
      </c>
      <c r="I69" s="7">
        <v>9512495</v>
      </c>
      <c r="J69" s="4" t="s">
        <v>705</v>
      </c>
      <c r="K69" s="6">
        <v>0.17810000000000001</v>
      </c>
      <c r="M69" t="str">
        <f t="shared" si="1"/>
        <v>CWY|Cleanaway Waste Management Ltd</v>
      </c>
    </row>
    <row r="70" spans="1:13" x14ac:dyDescent="0.2">
      <c r="A70" s="4"/>
      <c r="B70" t="s">
        <v>142</v>
      </c>
      <c r="C70" s="4" t="s">
        <v>143</v>
      </c>
      <c r="D70" s="5">
        <v>282.51</v>
      </c>
      <c r="E70" s="4">
        <v>-2.0299999999999998</v>
      </c>
      <c r="F70" s="6">
        <v>-7.1000000000000004E-3</v>
      </c>
      <c r="G70" s="5">
        <v>287.14</v>
      </c>
      <c r="H70" s="5">
        <v>282.02</v>
      </c>
      <c r="I70" s="7">
        <v>266070</v>
      </c>
      <c r="J70" s="4" t="s">
        <v>706</v>
      </c>
      <c r="K70" s="6">
        <v>0.1022</v>
      </c>
      <c r="M70" t="str">
        <f t="shared" si="1"/>
        <v>COH|Cochlear Ltd</v>
      </c>
    </row>
    <row r="71" spans="1:13" x14ac:dyDescent="0.2">
      <c r="A71" s="4"/>
      <c r="B71" t="s">
        <v>112</v>
      </c>
      <c r="C71" s="4" t="s">
        <v>113</v>
      </c>
      <c r="D71" s="5">
        <v>15.4</v>
      </c>
      <c r="E71" s="4">
        <v>0.06</v>
      </c>
      <c r="F71" s="6">
        <v>3.8999999999999998E-3</v>
      </c>
      <c r="G71" s="5">
        <v>15.65</v>
      </c>
      <c r="H71" s="5">
        <v>15.22</v>
      </c>
      <c r="I71" s="7">
        <v>942012</v>
      </c>
      <c r="J71" s="4" t="s">
        <v>707</v>
      </c>
      <c r="K71" s="6">
        <v>0.95430000000000004</v>
      </c>
      <c r="M71" t="str">
        <f t="shared" si="1"/>
        <v>CDA|Codan Ltd</v>
      </c>
    </row>
    <row r="72" spans="1:13" x14ac:dyDescent="0.2">
      <c r="A72" s="4"/>
      <c r="B72" t="s">
        <v>144</v>
      </c>
      <c r="C72" s="4" t="s">
        <v>145</v>
      </c>
      <c r="D72" s="5">
        <v>19.22</v>
      </c>
      <c r="E72" s="4">
        <v>0.03</v>
      </c>
      <c r="F72" s="6">
        <v>1.6000000000000001E-3</v>
      </c>
      <c r="G72" s="5">
        <v>19.329999999999998</v>
      </c>
      <c r="H72" s="5">
        <v>19.16</v>
      </c>
      <c r="I72" s="7">
        <v>5501460</v>
      </c>
      <c r="J72" s="4" t="s">
        <v>677</v>
      </c>
      <c r="K72" s="6">
        <v>0.2321</v>
      </c>
      <c r="M72" t="str">
        <f t="shared" si="1"/>
        <v>COL|Coles Group Ltd</v>
      </c>
    </row>
    <row r="73" spans="1:13" x14ac:dyDescent="0.2">
      <c r="A73" s="4"/>
      <c r="B73" t="s">
        <v>130</v>
      </c>
      <c r="C73" s="4" t="s">
        <v>131</v>
      </c>
      <c r="D73" s="5">
        <v>8.27</v>
      </c>
      <c r="E73" s="4">
        <v>7.0000000000000007E-2</v>
      </c>
      <c r="F73" s="6">
        <v>8.5000000000000006E-3</v>
      </c>
      <c r="G73" s="5">
        <v>8.31</v>
      </c>
      <c r="H73" s="5">
        <v>8.1999999999999993</v>
      </c>
      <c r="I73" s="7">
        <v>895149</v>
      </c>
      <c r="J73" s="4" t="s">
        <v>708</v>
      </c>
      <c r="K73" s="6">
        <v>-0.1358</v>
      </c>
      <c r="M73" t="str">
        <f t="shared" si="1"/>
        <v>CKF|Collins Foods Ltd</v>
      </c>
    </row>
    <row r="74" spans="1:13" x14ac:dyDescent="0.2">
      <c r="A74" s="4"/>
      <c r="B74" t="s">
        <v>104</v>
      </c>
      <c r="C74" s="4" t="s">
        <v>105</v>
      </c>
      <c r="D74" s="5">
        <v>144.5</v>
      </c>
      <c r="E74" s="4">
        <v>0.48</v>
      </c>
      <c r="F74" s="6">
        <v>3.3E-3</v>
      </c>
      <c r="G74" s="5">
        <v>144.83000000000001</v>
      </c>
      <c r="H74" s="5">
        <v>143.57</v>
      </c>
      <c r="I74" s="7">
        <v>6443818</v>
      </c>
      <c r="J74" s="4" t="s">
        <v>709</v>
      </c>
      <c r="K74" s="6">
        <v>0.44379999999999997</v>
      </c>
      <c r="M74" t="str">
        <f t="shared" si="1"/>
        <v>CBA|Commonwealth Bank of Australia</v>
      </c>
    </row>
    <row r="75" spans="1:13" x14ac:dyDescent="0.2">
      <c r="A75" s="4"/>
      <c r="B75" t="s">
        <v>146</v>
      </c>
      <c r="C75" s="4" t="s">
        <v>147</v>
      </c>
      <c r="D75" s="5">
        <v>25.41</v>
      </c>
      <c r="E75" s="4">
        <v>-0.74</v>
      </c>
      <c r="F75" s="6">
        <v>-2.8299999999999999E-2</v>
      </c>
      <c r="G75" s="5">
        <v>25.89</v>
      </c>
      <c r="H75" s="5">
        <v>25.3</v>
      </c>
      <c r="I75" s="7">
        <v>4618524</v>
      </c>
      <c r="J75" s="4" t="s">
        <v>710</v>
      </c>
      <c r="K75" s="6">
        <v>-2.46E-2</v>
      </c>
      <c r="M75" t="str">
        <f t="shared" si="1"/>
        <v>CPU|Computershare Ltd</v>
      </c>
    </row>
    <row r="76" spans="1:13" x14ac:dyDescent="0.2">
      <c r="A76" s="4"/>
      <c r="B76" t="s">
        <v>114</v>
      </c>
      <c r="C76" s="4" t="s">
        <v>115</v>
      </c>
      <c r="D76" s="5">
        <v>7.53</v>
      </c>
      <c r="E76" s="4">
        <v>0.24</v>
      </c>
      <c r="F76" s="6">
        <v>3.2899999999999999E-2</v>
      </c>
      <c r="G76" s="5">
        <v>7.55</v>
      </c>
      <c r="H76" s="5">
        <v>7.31</v>
      </c>
      <c r="I76" s="7">
        <v>2931</v>
      </c>
      <c r="J76" s="4" t="s">
        <v>711</v>
      </c>
      <c r="K76" s="6">
        <v>8.0000000000000002E-3</v>
      </c>
      <c r="M76" t="str">
        <f t="shared" si="1"/>
        <v>CEN|Contact Energy Ltd</v>
      </c>
    </row>
    <row r="77" spans="1:13" x14ac:dyDescent="0.2">
      <c r="A77" s="4"/>
      <c r="B77" t="s">
        <v>152</v>
      </c>
      <c r="C77" s="4" t="s">
        <v>153</v>
      </c>
      <c r="D77" s="5">
        <v>0.94499999999999995</v>
      </c>
      <c r="E77" s="4">
        <v>0.01</v>
      </c>
      <c r="F77" s="6">
        <v>1.0699999999999999E-2</v>
      </c>
      <c r="G77" s="5">
        <v>0.95499999999999996</v>
      </c>
      <c r="H77" s="5">
        <v>0.93500000000000005</v>
      </c>
      <c r="I77" s="7">
        <v>4237931</v>
      </c>
      <c r="J77" s="4" t="s">
        <v>668</v>
      </c>
      <c r="K77" s="6">
        <v>-0.47499999999999998</v>
      </c>
      <c r="M77" t="str">
        <f t="shared" si="1"/>
        <v>CRN|Coronado Global Resources Inc</v>
      </c>
    </row>
    <row r="78" spans="1:13" x14ac:dyDescent="0.2">
      <c r="A78" s="4"/>
      <c r="B78" t="s">
        <v>158</v>
      </c>
      <c r="C78" s="4" t="s">
        <v>159</v>
      </c>
      <c r="D78" s="5">
        <v>12.17</v>
      </c>
      <c r="E78" s="4">
        <v>0</v>
      </c>
      <c r="F78" s="4">
        <v>0</v>
      </c>
      <c r="G78" s="5">
        <v>12.34</v>
      </c>
      <c r="H78" s="5">
        <v>12.11</v>
      </c>
      <c r="I78" s="7">
        <v>805153</v>
      </c>
      <c r="J78" s="4" t="s">
        <v>712</v>
      </c>
      <c r="K78" s="6">
        <v>-0.26019999999999999</v>
      </c>
      <c r="M78" t="str">
        <f t="shared" si="1"/>
        <v>CTD|Corporate Travel Management Ltd</v>
      </c>
    </row>
    <row r="79" spans="1:13" x14ac:dyDescent="0.2">
      <c r="A79" s="4"/>
      <c r="B79" t="s">
        <v>108</v>
      </c>
      <c r="C79" s="4" t="s">
        <v>109</v>
      </c>
      <c r="D79" s="5">
        <v>15.5</v>
      </c>
      <c r="E79" s="4">
        <v>-0.05</v>
      </c>
      <c r="F79" s="6">
        <v>-3.2000000000000002E-3</v>
      </c>
      <c r="G79" s="5">
        <v>15.88</v>
      </c>
      <c r="H79" s="5">
        <v>15.35</v>
      </c>
      <c r="I79" s="7">
        <v>374825</v>
      </c>
      <c r="J79" s="4" t="s">
        <v>627</v>
      </c>
      <c r="K79" s="6">
        <v>-0.22500000000000001</v>
      </c>
      <c r="M79" t="str">
        <f t="shared" si="1"/>
        <v>CCP|Credit Corp Group Ltd</v>
      </c>
    </row>
    <row r="80" spans="1:13" x14ac:dyDescent="0.2">
      <c r="A80" s="4"/>
      <c r="B80" t="s">
        <v>134</v>
      </c>
      <c r="C80" s="4" t="s">
        <v>713</v>
      </c>
      <c r="D80" s="5">
        <v>0.42499999999999999</v>
      </c>
      <c r="E80" s="4">
        <v>-1.4999999999999999E-2</v>
      </c>
      <c r="F80" s="6">
        <v>-3.4099999999999998E-2</v>
      </c>
      <c r="G80" s="5">
        <v>0.4425</v>
      </c>
      <c r="H80" s="5">
        <v>0.42499999999999999</v>
      </c>
      <c r="I80" s="7">
        <v>6459210</v>
      </c>
      <c r="J80" s="4" t="s">
        <v>627</v>
      </c>
      <c r="K80" s="6">
        <v>6.25E-2</v>
      </c>
      <c r="M80" t="str">
        <f t="shared" si="1"/>
        <v>CMW|Cromwell Property Group </v>
      </c>
    </row>
    <row r="81" spans="1:13" x14ac:dyDescent="0.2">
      <c r="A81" s="4"/>
      <c r="B81" t="s">
        <v>154</v>
      </c>
      <c r="C81" s="4" t="s">
        <v>155</v>
      </c>
      <c r="D81" s="5">
        <v>293.64</v>
      </c>
      <c r="E81" s="4">
        <v>-0.84</v>
      </c>
      <c r="F81" s="6">
        <v>-2.8999999999999998E-3</v>
      </c>
      <c r="G81" s="5">
        <v>295.81</v>
      </c>
      <c r="H81" s="5">
        <v>292.75</v>
      </c>
      <c r="I81" s="7">
        <v>1672635</v>
      </c>
      <c r="J81" s="4" t="s">
        <v>714</v>
      </c>
      <c r="K81" s="6">
        <v>0.14549999999999999</v>
      </c>
      <c r="M81" t="str">
        <f t="shared" si="1"/>
        <v>CSL|CSL Ltd</v>
      </c>
    </row>
    <row r="82" spans="1:13" x14ac:dyDescent="0.2">
      <c r="A82" s="4"/>
      <c r="B82" t="s">
        <v>166</v>
      </c>
      <c r="C82" s="4" t="s">
        <v>167</v>
      </c>
      <c r="D82" s="5">
        <v>3.28</v>
      </c>
      <c r="E82" s="4">
        <v>0.06</v>
      </c>
      <c r="F82" s="6">
        <v>1.8599999999999998E-2</v>
      </c>
      <c r="G82" s="5">
        <v>3.28</v>
      </c>
      <c r="H82" s="5">
        <v>3.2</v>
      </c>
      <c r="I82" s="7">
        <v>1800146</v>
      </c>
      <c r="J82" s="4" t="s">
        <v>668</v>
      </c>
      <c r="K82" s="6">
        <v>0.1799</v>
      </c>
      <c r="M82" t="str">
        <f t="shared" si="1"/>
        <v>DBI|Dalrymple Bay Infrastructure Ltd</v>
      </c>
    </row>
    <row r="83" spans="1:13" x14ac:dyDescent="0.2">
      <c r="A83" s="4"/>
      <c r="B83" t="s">
        <v>180</v>
      </c>
      <c r="C83" s="4" t="s">
        <v>181</v>
      </c>
      <c r="D83" s="5">
        <v>7.8</v>
      </c>
      <c r="E83" s="4">
        <v>0.08</v>
      </c>
      <c r="F83" s="6">
        <v>1.04E-2</v>
      </c>
      <c r="G83" s="5">
        <v>7.84</v>
      </c>
      <c r="H83" s="5">
        <v>7.71</v>
      </c>
      <c r="I83" s="7">
        <v>1189965</v>
      </c>
      <c r="J83" s="4" t="s">
        <v>613</v>
      </c>
      <c r="K83" s="6">
        <v>8.7900000000000006E-2</v>
      </c>
      <c r="M83" t="str">
        <f t="shared" si="1"/>
        <v>DTL|Data#3 Ltd</v>
      </c>
    </row>
    <row r="84" spans="1:13" x14ac:dyDescent="0.2">
      <c r="A84" s="4"/>
      <c r="B84" t="s">
        <v>715</v>
      </c>
      <c r="C84" s="4" t="s">
        <v>716</v>
      </c>
      <c r="D84" s="5">
        <v>1.17</v>
      </c>
      <c r="E84" s="4">
        <v>-5.5E-2</v>
      </c>
      <c r="F84" s="6">
        <v>-4.4900000000000002E-2</v>
      </c>
      <c r="G84" s="5">
        <v>1.22</v>
      </c>
      <c r="H84" s="5">
        <v>1.155</v>
      </c>
      <c r="I84" s="7">
        <v>8349102</v>
      </c>
      <c r="J84" s="4" t="s">
        <v>627</v>
      </c>
      <c r="K84" s="6">
        <v>8.3299999999999999E-2</v>
      </c>
      <c r="M84" t="str">
        <f t="shared" si="1"/>
        <v>DYL|Deep Yellow Ltd</v>
      </c>
    </row>
    <row r="85" spans="1:13" x14ac:dyDescent="0.2">
      <c r="A85" s="4"/>
      <c r="B85" t="s">
        <v>170</v>
      </c>
      <c r="C85" s="4" t="s">
        <v>171</v>
      </c>
      <c r="D85" s="5">
        <v>1.34</v>
      </c>
      <c r="E85" s="4">
        <v>0.04</v>
      </c>
      <c r="F85" s="6">
        <v>3.0800000000000001E-2</v>
      </c>
      <c r="G85" s="5">
        <v>1.365</v>
      </c>
      <c r="H85" s="5">
        <v>1.3</v>
      </c>
      <c r="I85" s="7">
        <v>26709516</v>
      </c>
      <c r="J85" s="4" t="s">
        <v>717</v>
      </c>
      <c r="K85" s="6">
        <v>0.1011</v>
      </c>
      <c r="M85" t="str">
        <f t="shared" si="1"/>
        <v>DEG|De Grey Mining Ltd</v>
      </c>
    </row>
    <row r="86" spans="1:13" x14ac:dyDescent="0.2">
      <c r="A86" s="4"/>
      <c r="B86" t="s">
        <v>178</v>
      </c>
      <c r="C86" s="4" t="s">
        <v>179</v>
      </c>
      <c r="D86" s="5">
        <v>3.69</v>
      </c>
      <c r="E86" s="4">
        <v>-0.05</v>
      </c>
      <c r="F86" s="6">
        <v>-1.34E-2</v>
      </c>
      <c r="G86" s="5">
        <v>3.75</v>
      </c>
      <c r="H86" s="5">
        <v>3.6749999999999998</v>
      </c>
      <c r="I86" s="7">
        <v>4208490</v>
      </c>
      <c r="J86" s="4" t="s">
        <v>718</v>
      </c>
      <c r="K86" s="6">
        <v>-0.25</v>
      </c>
      <c r="M86" t="str">
        <f t="shared" si="1"/>
        <v>DRR|Deterra Royalties Ltd</v>
      </c>
    </row>
    <row r="87" spans="1:13" x14ac:dyDescent="0.2">
      <c r="A87" s="4"/>
      <c r="B87" t="s">
        <v>184</v>
      </c>
      <c r="C87" s="4" t="s">
        <v>185</v>
      </c>
      <c r="D87" s="5">
        <v>7.76</v>
      </c>
      <c r="E87" s="4">
        <v>0.13</v>
      </c>
      <c r="F87" s="6">
        <v>1.7000000000000001E-2</v>
      </c>
      <c r="G87" s="5">
        <v>7.81</v>
      </c>
      <c r="H87" s="5">
        <v>7.61</v>
      </c>
      <c r="I87" s="7">
        <v>20140369</v>
      </c>
      <c r="J87" s="4" t="s">
        <v>719</v>
      </c>
      <c r="K87" s="6">
        <v>7.9299999999999995E-2</v>
      </c>
      <c r="M87" t="str">
        <f t="shared" si="1"/>
        <v>DXS|Dexus</v>
      </c>
    </row>
    <row r="88" spans="1:13" x14ac:dyDescent="0.2">
      <c r="A88" s="4"/>
      <c r="B88" t="s">
        <v>720</v>
      </c>
      <c r="C88" s="4" t="s">
        <v>721</v>
      </c>
      <c r="D88" s="5">
        <v>2.95</v>
      </c>
      <c r="E88" s="4">
        <v>0</v>
      </c>
      <c r="F88" s="4">
        <v>0</v>
      </c>
      <c r="G88" s="5">
        <v>2.96</v>
      </c>
      <c r="H88" s="5">
        <v>2.93</v>
      </c>
      <c r="I88" s="7">
        <v>1218297</v>
      </c>
      <c r="J88" s="4" t="s">
        <v>722</v>
      </c>
      <c r="K88" s="6">
        <v>9.2600000000000002E-2</v>
      </c>
      <c r="M88" t="str">
        <f t="shared" si="1"/>
        <v>DXI|Dexus Industria REIT</v>
      </c>
    </row>
    <row r="89" spans="1:13" x14ac:dyDescent="0.2">
      <c r="A89" s="4"/>
      <c r="B89" t="s">
        <v>168</v>
      </c>
      <c r="C89" s="4" t="s">
        <v>169</v>
      </c>
      <c r="D89" s="5">
        <v>9.1199999999999992</v>
      </c>
      <c r="E89" s="4">
        <v>0.01</v>
      </c>
      <c r="F89" s="6">
        <v>1.1000000000000001E-3</v>
      </c>
      <c r="G89" s="5">
        <v>9.2100000000000009</v>
      </c>
      <c r="H89" s="5">
        <v>9.0299999999999994</v>
      </c>
      <c r="I89" s="7">
        <v>1236876</v>
      </c>
      <c r="J89" s="4" t="s">
        <v>668</v>
      </c>
      <c r="K89" s="6">
        <v>-5.9799999999999999E-2</v>
      </c>
      <c r="M89" t="str">
        <f t="shared" si="1"/>
        <v>DDR|Dicker Data Ltd</v>
      </c>
    </row>
    <row r="90" spans="1:13" x14ac:dyDescent="0.2">
      <c r="A90" s="4"/>
      <c r="B90" t="s">
        <v>182</v>
      </c>
      <c r="C90" s="4" t="s">
        <v>183</v>
      </c>
      <c r="D90" s="5">
        <v>5.32</v>
      </c>
      <c r="E90" s="4">
        <v>0.06</v>
      </c>
      <c r="F90" s="6">
        <v>1.14E-2</v>
      </c>
      <c r="G90" s="5">
        <v>5.41</v>
      </c>
      <c r="H90" s="5">
        <v>5.27</v>
      </c>
      <c r="I90" s="7">
        <v>106229</v>
      </c>
      <c r="J90" s="4" t="s">
        <v>627</v>
      </c>
      <c r="K90" s="6">
        <v>0.10829999999999999</v>
      </c>
      <c r="M90" t="str">
        <f t="shared" si="1"/>
        <v>DUI|Diversified United Investment Ltd</v>
      </c>
    </row>
    <row r="91" spans="1:13" x14ac:dyDescent="0.2">
      <c r="A91" s="4"/>
      <c r="B91" t="s">
        <v>723</v>
      </c>
      <c r="C91" s="4" t="s">
        <v>724</v>
      </c>
      <c r="D91" s="5">
        <v>3.19</v>
      </c>
      <c r="E91" s="4">
        <v>0.03</v>
      </c>
      <c r="F91" s="6">
        <v>9.4999999999999998E-3</v>
      </c>
      <c r="G91" s="5">
        <v>3.19</v>
      </c>
      <c r="H91" s="5">
        <v>3.16</v>
      </c>
      <c r="I91" s="7">
        <v>112264</v>
      </c>
      <c r="J91" s="4" t="s">
        <v>660</v>
      </c>
      <c r="K91" s="6">
        <v>0.1193</v>
      </c>
      <c r="M91" t="str">
        <f t="shared" si="1"/>
        <v>DJW|Djerriwarrh Investments Ltd</v>
      </c>
    </row>
    <row r="92" spans="1:13" x14ac:dyDescent="0.2">
      <c r="A92" s="4"/>
      <c r="B92" t="s">
        <v>172</v>
      </c>
      <c r="C92" s="4" t="s">
        <v>173</v>
      </c>
      <c r="D92" s="5">
        <v>2.88</v>
      </c>
      <c r="E92" s="4">
        <v>0.02</v>
      </c>
      <c r="F92" s="6">
        <v>7.0000000000000001E-3</v>
      </c>
      <c r="G92" s="5">
        <v>2.95</v>
      </c>
      <c r="H92" s="5">
        <v>2.82</v>
      </c>
      <c r="I92" s="7">
        <v>12489239</v>
      </c>
      <c r="J92" s="4" t="s">
        <v>712</v>
      </c>
      <c r="K92" s="6">
        <v>-0.27639999999999998</v>
      </c>
      <c r="M92" t="str">
        <f t="shared" si="1"/>
        <v>DHG|Domain Holdings Australia Ltd</v>
      </c>
    </row>
    <row r="93" spans="1:13" x14ac:dyDescent="0.2">
      <c r="A93" s="4"/>
      <c r="B93" t="s">
        <v>174</v>
      </c>
      <c r="C93" s="4" t="s">
        <v>175</v>
      </c>
      <c r="D93" s="5">
        <v>32.76</v>
      </c>
      <c r="E93" s="4">
        <v>1.25</v>
      </c>
      <c r="F93" s="6">
        <v>3.9699999999999999E-2</v>
      </c>
      <c r="G93" s="5">
        <v>33.07</v>
      </c>
      <c r="H93" s="5">
        <v>31.83</v>
      </c>
      <c r="I93" s="7">
        <v>1921217</v>
      </c>
      <c r="J93" s="4" t="s">
        <v>700</v>
      </c>
      <c r="K93" s="6">
        <v>-0.38140000000000002</v>
      </c>
      <c r="M93" t="str">
        <f t="shared" si="1"/>
        <v>DMP|Domino's PIZZA Enterprises Ltd</v>
      </c>
    </row>
    <row r="94" spans="1:13" x14ac:dyDescent="0.2">
      <c r="A94" s="4"/>
      <c r="B94" t="s">
        <v>176</v>
      </c>
      <c r="C94" s="4" t="s">
        <v>725</v>
      </c>
      <c r="D94" s="5">
        <v>5.42</v>
      </c>
      <c r="E94" s="4">
        <v>0.02</v>
      </c>
      <c r="F94" s="6">
        <v>3.7000000000000002E-3</v>
      </c>
      <c r="G94" s="5">
        <v>5.47</v>
      </c>
      <c r="H94" s="5">
        <v>5.39</v>
      </c>
      <c r="I94" s="7">
        <v>2888242</v>
      </c>
      <c r="J94" s="4" t="s">
        <v>648</v>
      </c>
      <c r="K94" s="6">
        <v>0.33500000000000002</v>
      </c>
      <c r="M94" t="str">
        <f t="shared" si="1"/>
        <v>DOW|Downer Edi Ltd </v>
      </c>
    </row>
    <row r="95" spans="1:13" x14ac:dyDescent="0.2">
      <c r="A95" s="4"/>
      <c r="B95" t="s">
        <v>726</v>
      </c>
      <c r="C95" s="4" t="s">
        <v>727</v>
      </c>
      <c r="D95" s="5">
        <v>1.2949999999999999</v>
      </c>
      <c r="E95" s="4">
        <v>1.4999999999999999E-2</v>
      </c>
      <c r="F95" s="6">
        <v>1.17E-2</v>
      </c>
      <c r="G95" s="5">
        <v>1.33</v>
      </c>
      <c r="H95" s="5">
        <v>1.27</v>
      </c>
      <c r="I95" s="7">
        <v>75365311</v>
      </c>
      <c r="J95" s="4" t="s">
        <v>627</v>
      </c>
      <c r="K95" s="6">
        <v>3.7090999999999998</v>
      </c>
      <c r="M95" t="str">
        <f t="shared" si="1"/>
        <v>DRO|Droneshield Ltd</v>
      </c>
    </row>
    <row r="96" spans="1:13" x14ac:dyDescent="0.2">
      <c r="A96" s="4"/>
      <c r="B96" t="s">
        <v>40</v>
      </c>
      <c r="C96" s="4" t="s">
        <v>41</v>
      </c>
      <c r="D96" s="5">
        <v>10.61</v>
      </c>
      <c r="E96" s="4">
        <v>0.37</v>
      </c>
      <c r="F96" s="6">
        <v>3.61E-2</v>
      </c>
      <c r="G96" s="5">
        <v>10.63</v>
      </c>
      <c r="H96" s="5">
        <v>10.24</v>
      </c>
      <c r="I96" s="7">
        <v>2412082</v>
      </c>
      <c r="J96" s="4" t="s">
        <v>686</v>
      </c>
      <c r="K96" s="6">
        <v>-0.2233</v>
      </c>
      <c r="M96" t="str">
        <f t="shared" si="1"/>
        <v>APE|Eagers Automotive Ltd</v>
      </c>
    </row>
    <row r="97" spans="1:13" x14ac:dyDescent="0.2">
      <c r="A97" s="4"/>
      <c r="B97" t="s">
        <v>186</v>
      </c>
      <c r="C97" s="4" t="s">
        <v>187</v>
      </c>
      <c r="D97" s="5">
        <v>35.14</v>
      </c>
      <c r="E97" s="4">
        <v>0.8</v>
      </c>
      <c r="F97" s="6">
        <v>2.3300000000000001E-2</v>
      </c>
      <c r="G97" s="5">
        <v>35.14</v>
      </c>
      <c r="H97" s="5">
        <v>34.24</v>
      </c>
      <c r="I97" s="7">
        <v>251869</v>
      </c>
      <c r="J97" s="4" t="s">
        <v>634</v>
      </c>
      <c r="K97" s="6">
        <v>9.4399999999999998E-2</v>
      </c>
      <c r="M97" t="str">
        <f t="shared" si="1"/>
        <v>EBO|Ebos Group Ltd</v>
      </c>
    </row>
    <row r="98" spans="1:13" x14ac:dyDescent="0.2">
      <c r="A98" s="4"/>
      <c r="B98" t="s">
        <v>188</v>
      </c>
      <c r="C98" s="4" t="s">
        <v>189</v>
      </c>
      <c r="D98" s="5">
        <v>9.0500000000000007</v>
      </c>
      <c r="E98" s="4">
        <v>-0.04</v>
      </c>
      <c r="F98" s="6">
        <v>-4.4000000000000003E-3</v>
      </c>
      <c r="G98" s="5">
        <v>9.1199999999999992</v>
      </c>
      <c r="H98" s="5">
        <v>9.0299999999999994</v>
      </c>
      <c r="I98" s="7">
        <v>1019371</v>
      </c>
      <c r="J98" s="4" t="s">
        <v>617</v>
      </c>
      <c r="K98" s="6">
        <v>0.48849999999999999</v>
      </c>
      <c r="M98" t="str">
        <f t="shared" si="1"/>
        <v>ELD|Elders Ltd</v>
      </c>
    </row>
    <row r="99" spans="1:13" x14ac:dyDescent="0.2">
      <c r="A99" s="4"/>
      <c r="B99" t="s">
        <v>728</v>
      </c>
      <c r="C99" s="4" t="s">
        <v>729</v>
      </c>
      <c r="D99" s="5">
        <v>3.91</v>
      </c>
      <c r="E99" s="4">
        <v>0.08</v>
      </c>
      <c r="F99" s="6">
        <v>2.0899999999999998E-2</v>
      </c>
      <c r="G99" s="5">
        <v>3.95</v>
      </c>
      <c r="H99" s="5">
        <v>3.84</v>
      </c>
      <c r="I99" s="7">
        <v>7282202</v>
      </c>
      <c r="J99" s="4" t="s">
        <v>667</v>
      </c>
      <c r="K99" s="6">
        <v>0.46439999999999998</v>
      </c>
      <c r="M99" t="str">
        <f t="shared" si="1"/>
        <v>EMR|Emerald Resources NL</v>
      </c>
    </row>
    <row r="100" spans="1:13" x14ac:dyDescent="0.2">
      <c r="A100" s="4"/>
      <c r="B100" t="s">
        <v>730</v>
      </c>
      <c r="C100" s="4" t="s">
        <v>731</v>
      </c>
      <c r="D100" s="5">
        <v>5.08</v>
      </c>
      <c r="E100" s="4">
        <v>0.04</v>
      </c>
      <c r="F100" s="6">
        <v>7.9000000000000008E-3</v>
      </c>
      <c r="G100" s="5">
        <v>5.0999999999999996</v>
      </c>
      <c r="H100" s="5">
        <v>5.04</v>
      </c>
      <c r="I100" s="7">
        <v>19658675</v>
      </c>
      <c r="J100" s="4" t="s">
        <v>732</v>
      </c>
      <c r="K100" s="6">
        <v>-2.5000000000000001E-2</v>
      </c>
      <c r="M100" t="str">
        <f t="shared" si="1"/>
        <v>EDV|Endeavour Group Ltd</v>
      </c>
    </row>
    <row r="101" spans="1:13" x14ac:dyDescent="0.2">
      <c r="A101" s="4"/>
      <c r="B101" t="s">
        <v>733</v>
      </c>
      <c r="C101" s="4" t="s">
        <v>734</v>
      </c>
      <c r="D101" s="5">
        <v>29.19</v>
      </c>
      <c r="E101" s="4">
        <v>-0.46</v>
      </c>
      <c r="F101" s="6">
        <v>-1.55E-2</v>
      </c>
      <c r="G101" s="5">
        <v>29.65</v>
      </c>
      <c r="H101" s="5">
        <v>29.19</v>
      </c>
      <c r="I101" s="7">
        <v>19981</v>
      </c>
      <c r="J101" s="4" t="s">
        <v>735</v>
      </c>
      <c r="K101" s="6">
        <v>5.4899999999999997E-2</v>
      </c>
      <c r="M101" t="str">
        <f t="shared" si="1"/>
        <v>EQT|EQT Holdings Ltd</v>
      </c>
    </row>
    <row r="102" spans="1:13" x14ac:dyDescent="0.2">
      <c r="A102" s="4"/>
      <c r="B102" t="s">
        <v>194</v>
      </c>
      <c r="C102" s="4" t="s">
        <v>195</v>
      </c>
      <c r="D102" s="5">
        <v>4.4000000000000004</v>
      </c>
      <c r="E102" s="4">
        <v>0</v>
      </c>
      <c r="F102" s="4">
        <v>0</v>
      </c>
      <c r="G102" s="5">
        <v>4.46</v>
      </c>
      <c r="H102" s="5">
        <v>4.37</v>
      </c>
      <c r="I102" s="7">
        <v>73840619</v>
      </c>
      <c r="J102" s="4" t="s">
        <v>736</v>
      </c>
      <c r="K102" s="6">
        <v>0.23599999999999999</v>
      </c>
      <c r="M102" t="str">
        <f t="shared" si="1"/>
        <v>EVN|Evolution Mining Ltd</v>
      </c>
    </row>
    <row r="103" spans="1:13" x14ac:dyDescent="0.2">
      <c r="A103" s="4"/>
      <c r="B103" t="s">
        <v>196</v>
      </c>
      <c r="C103" s="4" t="s">
        <v>737</v>
      </c>
      <c r="D103" s="5">
        <v>10.85</v>
      </c>
      <c r="E103" s="4">
        <v>-0.15</v>
      </c>
      <c r="F103" s="6">
        <v>-1.3599999999999999E-2</v>
      </c>
      <c r="G103" s="5">
        <v>11.18</v>
      </c>
      <c r="H103" s="5">
        <v>10.7</v>
      </c>
      <c r="I103" s="7">
        <v>422520</v>
      </c>
      <c r="J103" s="4" t="s">
        <v>712</v>
      </c>
      <c r="K103" s="6">
        <v>-2.86E-2</v>
      </c>
      <c r="M103" t="str">
        <f t="shared" si="1"/>
        <v>EVT|EVT Ltd</v>
      </c>
    </row>
    <row r="104" spans="1:13" x14ac:dyDescent="0.2">
      <c r="A104" s="4"/>
      <c r="B104" t="s">
        <v>208</v>
      </c>
      <c r="C104" s="4" t="s">
        <v>209</v>
      </c>
      <c r="D104" s="5">
        <v>33.71</v>
      </c>
      <c r="E104" s="4">
        <v>-0.57999999999999996</v>
      </c>
      <c r="F104" s="6">
        <v>-1.6899999999999998E-2</v>
      </c>
      <c r="G104" s="5">
        <v>34.29</v>
      </c>
      <c r="H104" s="5">
        <v>33.46</v>
      </c>
      <c r="I104" s="7">
        <v>2180098</v>
      </c>
      <c r="J104" s="4" t="s">
        <v>738</v>
      </c>
      <c r="K104" s="6">
        <v>0.66549999999999998</v>
      </c>
      <c r="M104" t="str">
        <f t="shared" si="1"/>
        <v>FPH|Fisher &amp; Paykel Healthcare Corporation Ltd</v>
      </c>
    </row>
    <row r="105" spans="1:13" x14ac:dyDescent="0.2">
      <c r="A105" s="4"/>
      <c r="B105" t="s">
        <v>200</v>
      </c>
      <c r="C105" s="4" t="s">
        <v>201</v>
      </c>
      <c r="D105" s="5">
        <v>2.6</v>
      </c>
      <c r="E105" s="4">
        <v>-0.05</v>
      </c>
      <c r="F105" s="6">
        <v>-1.89E-2</v>
      </c>
      <c r="G105" s="5">
        <v>2.73</v>
      </c>
      <c r="H105" s="5">
        <v>2.6</v>
      </c>
      <c r="I105" s="7">
        <v>5683017</v>
      </c>
      <c r="J105" s="4" t="s">
        <v>718</v>
      </c>
      <c r="K105" s="6">
        <v>-0.38969999999999999</v>
      </c>
      <c r="M105" t="str">
        <f t="shared" si="1"/>
        <v>FBU|Fletcher Building Ltd</v>
      </c>
    </row>
    <row r="106" spans="1:13" x14ac:dyDescent="0.2">
      <c r="A106" s="4"/>
      <c r="B106" t="s">
        <v>204</v>
      </c>
      <c r="C106" s="4" t="s">
        <v>205</v>
      </c>
      <c r="D106" s="5">
        <v>21.91</v>
      </c>
      <c r="E106" s="4">
        <v>0.48</v>
      </c>
      <c r="F106" s="6">
        <v>2.24E-2</v>
      </c>
      <c r="G106" s="5">
        <v>21.91</v>
      </c>
      <c r="H106" s="5">
        <v>21.39</v>
      </c>
      <c r="I106" s="7">
        <v>2872027</v>
      </c>
      <c r="J106" s="4" t="s">
        <v>739</v>
      </c>
      <c r="K106" s="6">
        <v>0.12470000000000001</v>
      </c>
      <c r="M106" t="str">
        <f t="shared" si="1"/>
        <v>FLT|Flight Centre Travel Group Ltd</v>
      </c>
    </row>
    <row r="107" spans="1:13" x14ac:dyDescent="0.2">
      <c r="A107" s="4"/>
      <c r="B107" t="s">
        <v>206</v>
      </c>
      <c r="C107" s="4" t="s">
        <v>740</v>
      </c>
      <c r="D107" s="5">
        <v>17.63</v>
      </c>
      <c r="E107" s="4">
        <v>-0.01</v>
      </c>
      <c r="F107" s="6">
        <v>-5.9999999999999995E-4</v>
      </c>
      <c r="G107" s="5">
        <v>17.82</v>
      </c>
      <c r="H107" s="5">
        <v>17.510000000000002</v>
      </c>
      <c r="I107" s="7">
        <v>17960127</v>
      </c>
      <c r="J107" s="4" t="s">
        <v>741</v>
      </c>
      <c r="K107" s="6">
        <v>-0.1404</v>
      </c>
      <c r="M107" t="str">
        <f t="shared" si="1"/>
        <v>FMG|Fortescue Ltd</v>
      </c>
    </row>
    <row r="108" spans="1:13" x14ac:dyDescent="0.2">
      <c r="A108" s="4"/>
      <c r="B108" t="s">
        <v>742</v>
      </c>
      <c r="C108" s="4" t="s">
        <v>743</v>
      </c>
      <c r="D108" s="5">
        <v>8.57</v>
      </c>
      <c r="E108" s="4">
        <v>0</v>
      </c>
      <c r="F108" s="4">
        <v>0</v>
      </c>
      <c r="G108" s="4" t="s">
        <v>682</v>
      </c>
      <c r="H108" s="4" t="s">
        <v>682</v>
      </c>
      <c r="I108" s="4">
        <v>0</v>
      </c>
      <c r="J108" s="4" t="s">
        <v>632</v>
      </c>
      <c r="K108" s="6">
        <v>8.6199999999999999E-2</v>
      </c>
      <c r="M108" t="str">
        <f t="shared" si="1"/>
        <v>FRW|Freightways Group Ltd</v>
      </c>
    </row>
    <row r="109" spans="1:13" x14ac:dyDescent="0.2">
      <c r="A109" s="4"/>
      <c r="B109" t="s">
        <v>744</v>
      </c>
      <c r="C109" s="4" t="s">
        <v>745</v>
      </c>
      <c r="D109" s="5">
        <v>1.3</v>
      </c>
      <c r="E109" s="4">
        <v>-0.03</v>
      </c>
      <c r="F109" s="6">
        <v>-2.2599999999999999E-2</v>
      </c>
      <c r="G109" s="5">
        <v>1.335</v>
      </c>
      <c r="H109" s="5">
        <v>1.3</v>
      </c>
      <c r="I109" s="7">
        <v>6785591</v>
      </c>
      <c r="J109" s="4" t="s">
        <v>627</v>
      </c>
      <c r="K109" s="6">
        <v>0.25</v>
      </c>
      <c r="M109" t="str">
        <f t="shared" si="1"/>
        <v>GEM|G8 Education Ltd</v>
      </c>
    </row>
    <row r="110" spans="1:13" x14ac:dyDescent="0.2">
      <c r="A110" s="4"/>
      <c r="B110" t="s">
        <v>746</v>
      </c>
      <c r="C110" s="4" t="s">
        <v>747</v>
      </c>
      <c r="D110" s="5">
        <v>2.83</v>
      </c>
      <c r="E110" s="4">
        <v>0</v>
      </c>
      <c r="F110" s="4">
        <v>0</v>
      </c>
      <c r="G110" s="5">
        <v>2.9</v>
      </c>
      <c r="H110" s="5">
        <v>2.83</v>
      </c>
      <c r="I110" s="7">
        <v>162882</v>
      </c>
      <c r="J110" s="4" t="s">
        <v>660</v>
      </c>
      <c r="K110" s="6">
        <v>0.88829999999999998</v>
      </c>
      <c r="M110" t="str">
        <f t="shared" si="1"/>
        <v>GDG|Generation Development Group Ltd</v>
      </c>
    </row>
    <row r="111" spans="1:13" x14ac:dyDescent="0.2">
      <c r="A111" s="4"/>
      <c r="B111" t="s">
        <v>216</v>
      </c>
      <c r="C111" s="4" t="s">
        <v>217</v>
      </c>
      <c r="D111" s="5">
        <v>2.0499999999999998</v>
      </c>
      <c r="E111" s="4">
        <v>-0.03</v>
      </c>
      <c r="F111" s="6">
        <v>-1.44E-2</v>
      </c>
      <c r="G111" s="5">
        <v>2.09</v>
      </c>
      <c r="H111" s="5">
        <v>2.0249999999999999</v>
      </c>
      <c r="I111" s="7">
        <v>39597</v>
      </c>
      <c r="J111" s="4" t="s">
        <v>748</v>
      </c>
      <c r="K111" s="6">
        <v>-8.8900000000000007E-2</v>
      </c>
      <c r="M111" t="str">
        <f t="shared" si="1"/>
        <v>GNE|Genesis Energy Ltd</v>
      </c>
    </row>
    <row r="112" spans="1:13" x14ac:dyDescent="0.2">
      <c r="A112" s="4"/>
      <c r="B112" t="s">
        <v>749</v>
      </c>
      <c r="C112" s="4" t="s">
        <v>750</v>
      </c>
      <c r="D112" s="5">
        <v>2.11</v>
      </c>
      <c r="E112" s="4">
        <v>-0.01</v>
      </c>
      <c r="F112" s="6">
        <v>-4.7000000000000002E-3</v>
      </c>
      <c r="G112" s="5">
        <v>2.19</v>
      </c>
      <c r="H112" s="5">
        <v>2.11</v>
      </c>
      <c r="I112" s="7">
        <v>19209779</v>
      </c>
      <c r="J112" s="4" t="s">
        <v>689</v>
      </c>
      <c r="K112" s="6">
        <v>0.37909999999999999</v>
      </c>
      <c r="M112" t="str">
        <f t="shared" si="1"/>
        <v>GMD|Genesis Minerals Ltd</v>
      </c>
    </row>
    <row r="113" spans="1:13" x14ac:dyDescent="0.2">
      <c r="A113" s="4"/>
      <c r="B113" t="s">
        <v>751</v>
      </c>
      <c r="C113" s="4" t="s">
        <v>752</v>
      </c>
      <c r="D113" s="5">
        <v>9.76</v>
      </c>
      <c r="E113" s="4">
        <v>0.01</v>
      </c>
      <c r="F113" s="6">
        <v>1E-3</v>
      </c>
      <c r="G113" s="5">
        <v>10.210000000000001</v>
      </c>
      <c r="H113" s="5">
        <v>9.74</v>
      </c>
      <c r="I113" s="7">
        <v>4737691</v>
      </c>
      <c r="J113" s="4" t="s">
        <v>753</v>
      </c>
      <c r="K113" s="6">
        <v>1.4157999999999999</v>
      </c>
      <c r="M113" t="str">
        <f t="shared" si="1"/>
        <v>GTK|Gentrack Group Ltd</v>
      </c>
    </row>
    <row r="114" spans="1:13" x14ac:dyDescent="0.2">
      <c r="A114" s="4"/>
      <c r="B114" t="s">
        <v>220</v>
      </c>
      <c r="C114" s="4" t="s">
        <v>221</v>
      </c>
      <c r="D114" s="5">
        <v>1.66</v>
      </c>
      <c r="E114" s="4">
        <v>0.01</v>
      </c>
      <c r="F114" s="6">
        <v>6.1000000000000004E-3</v>
      </c>
      <c r="G114" s="5">
        <v>1.675</v>
      </c>
      <c r="H114" s="5">
        <v>1.6325000000000001</v>
      </c>
      <c r="I114" s="7">
        <v>5585204</v>
      </c>
      <c r="J114" s="4" t="s">
        <v>712</v>
      </c>
      <c r="K114" s="6">
        <v>-8.9999999999999993E-3</v>
      </c>
      <c r="M114" t="str">
        <f t="shared" si="1"/>
        <v>GOR|Gold Road Resources Ltd</v>
      </c>
    </row>
    <row r="115" spans="1:13" x14ac:dyDescent="0.2">
      <c r="A115" s="4"/>
      <c r="B115" t="s">
        <v>212</v>
      </c>
      <c r="C115" s="4" t="s">
        <v>213</v>
      </c>
      <c r="D115" s="5">
        <v>36.29</v>
      </c>
      <c r="E115" s="4">
        <v>-0.21</v>
      </c>
      <c r="F115" s="6">
        <v>-5.7999999999999996E-3</v>
      </c>
      <c r="G115" s="5">
        <v>37.119999999999997</v>
      </c>
      <c r="H115" s="5">
        <v>36.11</v>
      </c>
      <c r="I115" s="7">
        <v>15328491</v>
      </c>
      <c r="J115" s="4" t="s">
        <v>754</v>
      </c>
      <c r="K115" s="6">
        <v>0.63619999999999999</v>
      </c>
      <c r="M115" t="str">
        <f t="shared" si="1"/>
        <v>GMG|Goodman Group</v>
      </c>
    </row>
    <row r="116" spans="1:13" x14ac:dyDescent="0.2">
      <c r="A116" s="4"/>
      <c r="B116" t="s">
        <v>224</v>
      </c>
      <c r="C116" s="4" t="s">
        <v>225</v>
      </c>
      <c r="D116" s="5">
        <v>5.1100000000000003</v>
      </c>
      <c r="E116" s="4">
        <v>-0.04</v>
      </c>
      <c r="F116" s="6">
        <v>-7.7999999999999996E-3</v>
      </c>
      <c r="G116" s="5">
        <v>5.19</v>
      </c>
      <c r="H116" s="5">
        <v>5.1100000000000003</v>
      </c>
      <c r="I116" s="7">
        <v>19241152</v>
      </c>
      <c r="J116" s="4" t="s">
        <v>638</v>
      </c>
      <c r="K116" s="6">
        <v>0.26800000000000002</v>
      </c>
      <c r="M116" t="str">
        <f t="shared" si="1"/>
        <v>GPT|GPT Group</v>
      </c>
    </row>
    <row r="117" spans="1:13" x14ac:dyDescent="0.2">
      <c r="A117" s="4"/>
      <c r="B117" t="s">
        <v>755</v>
      </c>
      <c r="C117" s="4" t="s">
        <v>756</v>
      </c>
      <c r="D117" s="5">
        <v>2.6</v>
      </c>
      <c r="E117" s="4">
        <v>-0.05</v>
      </c>
      <c r="F117" s="6">
        <v>-1.89E-2</v>
      </c>
      <c r="G117" s="5">
        <v>2.79</v>
      </c>
      <c r="H117" s="5">
        <v>2.6</v>
      </c>
      <c r="I117" s="7">
        <v>16576033</v>
      </c>
      <c r="J117" s="4" t="s">
        <v>757</v>
      </c>
      <c r="K117" s="6">
        <v>0.78080000000000005</v>
      </c>
      <c r="M117" t="str">
        <f t="shared" si="1"/>
        <v>GQG|GQG Partners Inc</v>
      </c>
    </row>
    <row r="118" spans="1:13" x14ac:dyDescent="0.2">
      <c r="A118" s="4"/>
      <c r="B118" t="s">
        <v>214</v>
      </c>
      <c r="C118" s="4" t="s">
        <v>215</v>
      </c>
      <c r="D118" s="5">
        <v>8.85</v>
      </c>
      <c r="E118" s="4">
        <v>0</v>
      </c>
      <c r="F118" s="4">
        <v>0</v>
      </c>
      <c r="G118" s="5">
        <v>8.9</v>
      </c>
      <c r="H118" s="5">
        <v>8.7899999999999991</v>
      </c>
      <c r="I118" s="7">
        <v>1660390</v>
      </c>
      <c r="J118" s="4" t="s">
        <v>718</v>
      </c>
      <c r="K118" s="6">
        <v>0.25180000000000002</v>
      </c>
      <c r="M118" t="str">
        <f t="shared" si="1"/>
        <v>GNC|Graincorp Ltd</v>
      </c>
    </row>
    <row r="119" spans="1:13" x14ac:dyDescent="0.2">
      <c r="A119" s="4"/>
      <c r="B119" t="s">
        <v>222</v>
      </c>
      <c r="C119" s="4" t="s">
        <v>223</v>
      </c>
      <c r="D119" s="5">
        <v>2.75</v>
      </c>
      <c r="E119" s="4">
        <v>-0.04</v>
      </c>
      <c r="F119" s="6">
        <v>-1.43E-2</v>
      </c>
      <c r="G119" s="5">
        <v>2.8</v>
      </c>
      <c r="H119" s="5">
        <v>2.74</v>
      </c>
      <c r="I119" s="7">
        <v>2292513</v>
      </c>
      <c r="J119" s="4" t="s">
        <v>697</v>
      </c>
      <c r="K119" s="6">
        <v>0.25</v>
      </c>
      <c r="M119" t="str">
        <f t="shared" si="1"/>
        <v>GOZ|Growthpoint Properties Australia</v>
      </c>
    </row>
    <row r="120" spans="1:13" x14ac:dyDescent="0.2">
      <c r="A120" s="4"/>
      <c r="B120" t="s">
        <v>758</v>
      </c>
      <c r="C120" s="4" t="s">
        <v>759</v>
      </c>
      <c r="D120" s="5">
        <v>40.049999999999997</v>
      </c>
      <c r="E120" s="4">
        <v>-0.63</v>
      </c>
      <c r="F120" s="6">
        <v>-1.55E-2</v>
      </c>
      <c r="G120" s="5">
        <v>41.41</v>
      </c>
      <c r="H120" s="5">
        <v>39.53</v>
      </c>
      <c r="I120" s="7">
        <v>3737607</v>
      </c>
      <c r="J120" s="4" t="s">
        <v>679</v>
      </c>
      <c r="K120" s="6">
        <v>0.82050000000000001</v>
      </c>
      <c r="M120" t="str">
        <f t="shared" si="1"/>
        <v>GYG|Guzman Y GOMEZ Ltd</v>
      </c>
    </row>
    <row r="121" spans="1:13" x14ac:dyDescent="0.2">
      <c r="A121" s="4"/>
      <c r="B121" t="s">
        <v>240</v>
      </c>
      <c r="C121" s="4" t="s">
        <v>241</v>
      </c>
      <c r="D121" s="5">
        <v>4.4000000000000004</v>
      </c>
      <c r="E121" s="4">
        <v>7.0000000000000007E-2</v>
      </c>
      <c r="F121" s="6">
        <v>1.6199999999999999E-2</v>
      </c>
      <c r="G121" s="5">
        <v>4.45</v>
      </c>
      <c r="H121" s="5">
        <v>4.33</v>
      </c>
      <c r="I121" s="7">
        <v>1643221</v>
      </c>
      <c r="J121" s="4" t="s">
        <v>760</v>
      </c>
      <c r="K121" s="6">
        <v>-0.1651</v>
      </c>
      <c r="M121" t="str">
        <f t="shared" si="1"/>
        <v>HSN|Hansen Technologies Ltd</v>
      </c>
    </row>
    <row r="122" spans="1:13" x14ac:dyDescent="0.2">
      <c r="A122" s="4"/>
      <c r="B122" t="s">
        <v>246</v>
      </c>
      <c r="C122" s="4" t="s">
        <v>761</v>
      </c>
      <c r="D122" s="5">
        <v>4.96</v>
      </c>
      <c r="E122" s="4">
        <v>0.08</v>
      </c>
      <c r="F122" s="6">
        <v>1.6400000000000001E-2</v>
      </c>
      <c r="G122" s="5">
        <v>4.9749999999999996</v>
      </c>
      <c r="H122" s="5">
        <v>4.9000000000000004</v>
      </c>
      <c r="I122" s="7">
        <v>5530789</v>
      </c>
      <c r="J122" s="4" t="s">
        <v>762</v>
      </c>
      <c r="K122" s="6">
        <v>0.26850000000000002</v>
      </c>
      <c r="M122" t="str">
        <f t="shared" si="1"/>
        <v>HVN|Harvey Norman Holdings Ltd </v>
      </c>
    </row>
    <row r="123" spans="1:13" x14ac:dyDescent="0.2">
      <c r="A123" s="4"/>
      <c r="B123" t="s">
        <v>234</v>
      </c>
      <c r="C123" s="4" t="s">
        <v>235</v>
      </c>
      <c r="D123" s="5">
        <v>1.61</v>
      </c>
      <c r="E123" s="4">
        <v>-0.06</v>
      </c>
      <c r="F123" s="6">
        <v>-3.5900000000000001E-2</v>
      </c>
      <c r="G123" s="5">
        <v>1.675</v>
      </c>
      <c r="H123" s="5">
        <v>1.61</v>
      </c>
      <c r="I123" s="7">
        <v>5440941</v>
      </c>
      <c r="J123" s="4" t="s">
        <v>613</v>
      </c>
      <c r="K123" s="6">
        <v>-0.2661</v>
      </c>
      <c r="M123" t="str">
        <f t="shared" si="1"/>
        <v>HLS|Healius Ltd</v>
      </c>
    </row>
    <row r="124" spans="1:13" x14ac:dyDescent="0.2">
      <c r="A124" s="4"/>
      <c r="B124" t="s">
        <v>232</v>
      </c>
      <c r="C124" s="4" t="s">
        <v>233</v>
      </c>
      <c r="D124" s="5">
        <v>0.92500000000000004</v>
      </c>
      <c r="E124" s="4">
        <v>-5.0000000000000001E-3</v>
      </c>
      <c r="F124" s="6">
        <v>-5.4000000000000003E-3</v>
      </c>
      <c r="G124" s="5">
        <v>0.96499999999999997</v>
      </c>
      <c r="H124" s="5">
        <v>0.92500000000000004</v>
      </c>
      <c r="I124" s="7">
        <v>25304</v>
      </c>
      <c r="J124" s="4" t="s">
        <v>763</v>
      </c>
      <c r="K124" s="6">
        <v>-0.41539999999999999</v>
      </c>
      <c r="M124" t="str">
        <f t="shared" si="1"/>
        <v>HGH|Heartland Group Holdings Ltd</v>
      </c>
    </row>
    <row r="125" spans="1:13" x14ac:dyDescent="0.2">
      <c r="A125" s="4"/>
      <c r="B125" t="s">
        <v>764</v>
      </c>
      <c r="C125" s="4" t="s">
        <v>765</v>
      </c>
      <c r="D125" s="5">
        <v>3.94</v>
      </c>
      <c r="E125" s="4">
        <v>-0.05</v>
      </c>
      <c r="F125" s="6">
        <v>-1.2500000000000001E-2</v>
      </c>
      <c r="G125" s="5">
        <v>4.04</v>
      </c>
      <c r="H125" s="5">
        <v>3.91</v>
      </c>
      <c r="I125" s="7">
        <v>1869552</v>
      </c>
      <c r="J125" s="4" t="s">
        <v>627</v>
      </c>
      <c r="K125" s="6">
        <v>0.12570000000000001</v>
      </c>
      <c r="M125" t="str">
        <f t="shared" si="1"/>
        <v>HLI|Helia Group Ltd</v>
      </c>
    </row>
    <row r="126" spans="1:13" x14ac:dyDescent="0.2">
      <c r="A126" s="4"/>
      <c r="B126" t="s">
        <v>238</v>
      </c>
      <c r="C126" s="4" t="s">
        <v>766</v>
      </c>
      <c r="D126" s="5">
        <v>7.85</v>
      </c>
      <c r="E126" s="4">
        <v>0.15</v>
      </c>
      <c r="F126" s="6">
        <v>1.95E-2</v>
      </c>
      <c r="G126" s="5">
        <v>7.93</v>
      </c>
      <c r="H126" s="5">
        <v>7.66</v>
      </c>
      <c r="I126" s="7">
        <v>18992252</v>
      </c>
      <c r="J126" s="4" t="s">
        <v>700</v>
      </c>
      <c r="K126" s="6">
        <v>0.55449999999999999</v>
      </c>
      <c r="M126" t="str">
        <f t="shared" si="1"/>
        <v>HMC|HMC Capital Ltd</v>
      </c>
    </row>
    <row r="127" spans="1:13" x14ac:dyDescent="0.2">
      <c r="A127" s="4"/>
      <c r="B127" t="s">
        <v>767</v>
      </c>
      <c r="C127" s="4" t="s">
        <v>768</v>
      </c>
      <c r="D127" s="5">
        <v>1.29</v>
      </c>
      <c r="E127" s="4">
        <v>-5.0000000000000001E-3</v>
      </c>
      <c r="F127" s="6">
        <v>-3.8999999999999998E-3</v>
      </c>
      <c r="G127" s="5">
        <v>1.31</v>
      </c>
      <c r="H127" s="5">
        <v>1.2849999999999999</v>
      </c>
      <c r="I127" s="7">
        <v>14735943</v>
      </c>
      <c r="J127" s="4" t="s">
        <v>686</v>
      </c>
      <c r="K127" s="6">
        <v>4.4499999999999998E-2</v>
      </c>
      <c r="M127" t="str">
        <f t="shared" si="1"/>
        <v>HDN|Homeco Daily Needs REIT</v>
      </c>
    </row>
    <row r="128" spans="1:13" x14ac:dyDescent="0.2">
      <c r="A128" s="4"/>
      <c r="B128" t="s">
        <v>769</v>
      </c>
      <c r="C128" s="4" t="s">
        <v>770</v>
      </c>
      <c r="D128" s="5">
        <v>3.75</v>
      </c>
      <c r="E128" s="4">
        <v>-0.02</v>
      </c>
      <c r="F128" s="6">
        <v>-5.3E-3</v>
      </c>
      <c r="G128" s="5">
        <v>3.78</v>
      </c>
      <c r="H128" s="5">
        <v>3.75</v>
      </c>
      <c r="I128" s="7">
        <v>1024510</v>
      </c>
      <c r="J128" s="4" t="s">
        <v>771</v>
      </c>
      <c r="K128" s="6">
        <v>0.30209999999999998</v>
      </c>
      <c r="M128" t="str">
        <f t="shared" si="1"/>
        <v>HPI|Hotel Property Investments</v>
      </c>
    </row>
    <row r="129" spans="1:13" x14ac:dyDescent="0.2">
      <c r="A129" s="4"/>
      <c r="B129" t="s">
        <v>244</v>
      </c>
      <c r="C129" s="4" t="s">
        <v>245</v>
      </c>
      <c r="D129" s="5">
        <v>57.06</v>
      </c>
      <c r="E129" s="4">
        <v>-0.33</v>
      </c>
      <c r="F129" s="6">
        <v>-5.7999999999999996E-3</v>
      </c>
      <c r="G129" s="5">
        <v>57.77</v>
      </c>
      <c r="H129" s="5">
        <v>55.78</v>
      </c>
      <c r="I129" s="7">
        <v>1629144</v>
      </c>
      <c r="J129" s="4" t="s">
        <v>674</v>
      </c>
      <c r="K129" s="6">
        <v>0.66110000000000002</v>
      </c>
      <c r="M129" t="str">
        <f t="shared" si="1"/>
        <v>HUB|HUB24 Ltd</v>
      </c>
    </row>
    <row r="130" spans="1:13" x14ac:dyDescent="0.2">
      <c r="A130" s="4"/>
      <c r="B130" t="s">
        <v>256</v>
      </c>
      <c r="C130" s="4" t="s">
        <v>257</v>
      </c>
      <c r="D130" s="5">
        <v>15.5</v>
      </c>
      <c r="E130" s="4">
        <v>-0.48</v>
      </c>
      <c r="F130" s="6">
        <v>-0.03</v>
      </c>
      <c r="G130" s="5">
        <v>16.100000000000001</v>
      </c>
      <c r="H130" s="5">
        <v>15.32</v>
      </c>
      <c r="I130" s="7">
        <v>1683037</v>
      </c>
      <c r="J130" s="4" t="s">
        <v>662</v>
      </c>
      <c r="K130" s="6">
        <v>-0.33729999999999999</v>
      </c>
      <c r="M130" t="str">
        <f t="shared" si="1"/>
        <v>IEL|Idp Education Ltd</v>
      </c>
    </row>
    <row r="131" spans="1:13" x14ac:dyDescent="0.2">
      <c r="A131" s="4"/>
      <c r="B131" t="s">
        <v>264</v>
      </c>
      <c r="C131" s="4" t="s">
        <v>265</v>
      </c>
      <c r="D131" s="5">
        <v>5</v>
      </c>
      <c r="E131" s="4">
        <v>-0.2</v>
      </c>
      <c r="F131" s="6">
        <v>-3.85E-2</v>
      </c>
      <c r="G131" s="5">
        <v>5.28</v>
      </c>
      <c r="H131" s="5">
        <v>4.97</v>
      </c>
      <c r="I131" s="7">
        <v>19458327</v>
      </c>
      <c r="J131" s="4" t="s">
        <v>772</v>
      </c>
      <c r="K131" s="6">
        <v>-0.58750000000000002</v>
      </c>
      <c r="M131" t="str">
        <f t="shared" ref="M131:M194" si="2">B131&amp;"|"&amp;C131</f>
        <v>IGO|IGO Ltd</v>
      </c>
    </row>
    <row r="132" spans="1:13" x14ac:dyDescent="0.2">
      <c r="A132" s="4"/>
      <c r="B132" t="s">
        <v>266</v>
      </c>
      <c r="C132" s="4" t="s">
        <v>267</v>
      </c>
      <c r="D132" s="5">
        <v>6.02</v>
      </c>
      <c r="E132" s="4">
        <v>-0.06</v>
      </c>
      <c r="F132" s="6">
        <v>-9.9000000000000008E-3</v>
      </c>
      <c r="G132" s="5">
        <v>6.31</v>
      </c>
      <c r="H132" s="5">
        <v>6.02</v>
      </c>
      <c r="I132" s="7">
        <v>6374044</v>
      </c>
      <c r="J132" s="4" t="s">
        <v>667</v>
      </c>
      <c r="K132" s="6">
        <v>-0.22620000000000001</v>
      </c>
      <c r="M132" t="str">
        <f t="shared" si="2"/>
        <v>ILU|Iluka Resources Ltd</v>
      </c>
    </row>
    <row r="133" spans="1:13" x14ac:dyDescent="0.2">
      <c r="A133" s="4"/>
      <c r="B133" t="s">
        <v>773</v>
      </c>
      <c r="C133" s="4" t="s">
        <v>774</v>
      </c>
      <c r="D133" s="5">
        <v>2.17</v>
      </c>
      <c r="E133" s="4">
        <v>7.0000000000000007E-2</v>
      </c>
      <c r="F133" s="6">
        <v>3.3300000000000003E-2</v>
      </c>
      <c r="G133" s="5">
        <v>2.17</v>
      </c>
      <c r="H133" s="5">
        <v>2.1</v>
      </c>
      <c r="I133" s="7">
        <v>1591159</v>
      </c>
      <c r="J133" s="4" t="s">
        <v>627</v>
      </c>
      <c r="K133" s="6">
        <v>0.51219999999999999</v>
      </c>
      <c r="M133" t="str">
        <f t="shared" si="2"/>
        <v>IMD|IMDEX Ltd</v>
      </c>
    </row>
    <row r="134" spans="1:13" x14ac:dyDescent="0.2">
      <c r="A134" s="4"/>
      <c r="B134" t="s">
        <v>278</v>
      </c>
      <c r="C134" s="4" t="s">
        <v>279</v>
      </c>
      <c r="D134" s="5">
        <v>3.1</v>
      </c>
      <c r="E134" s="4">
        <v>-0.03</v>
      </c>
      <c r="F134" s="6">
        <v>-9.5999999999999992E-3</v>
      </c>
      <c r="G134" s="5">
        <v>3.14</v>
      </c>
      <c r="H134" s="5">
        <v>3.07</v>
      </c>
      <c r="I134" s="7">
        <v>28945200</v>
      </c>
      <c r="J134" s="4" t="s">
        <v>775</v>
      </c>
      <c r="K134" s="6">
        <v>-6.4000000000000003E-3</v>
      </c>
      <c r="M134" t="str">
        <f t="shared" si="2"/>
        <v>IPL|Incitec Pivot Ltd</v>
      </c>
    </row>
    <row r="135" spans="1:13" x14ac:dyDescent="0.2">
      <c r="A135" s="4"/>
      <c r="B135" t="s">
        <v>262</v>
      </c>
      <c r="C135" s="4" t="s">
        <v>263</v>
      </c>
      <c r="D135" s="5">
        <v>11.27</v>
      </c>
      <c r="E135" s="4">
        <v>-0.12</v>
      </c>
      <c r="F135" s="6">
        <v>-1.0500000000000001E-2</v>
      </c>
      <c r="G135" s="5">
        <v>11.65</v>
      </c>
      <c r="H135" s="5">
        <v>11.2</v>
      </c>
      <c r="I135" s="7">
        <v>4719795</v>
      </c>
      <c r="J135" s="4" t="s">
        <v>649</v>
      </c>
      <c r="K135" s="6">
        <v>0.21310000000000001</v>
      </c>
      <c r="M135" t="str">
        <f t="shared" si="2"/>
        <v>IFT|Infratil Ltd</v>
      </c>
    </row>
    <row r="136" spans="1:13" x14ac:dyDescent="0.2">
      <c r="A136" s="4"/>
      <c r="B136" t="s">
        <v>268</v>
      </c>
      <c r="C136" s="4" t="s">
        <v>269</v>
      </c>
      <c r="D136" s="5">
        <v>5.09</v>
      </c>
      <c r="E136" s="4">
        <v>-0.04</v>
      </c>
      <c r="F136" s="6">
        <v>-7.7999999999999996E-3</v>
      </c>
      <c r="G136" s="5">
        <v>5.19</v>
      </c>
      <c r="H136" s="5">
        <v>5.05</v>
      </c>
      <c r="I136" s="7">
        <v>8638110</v>
      </c>
      <c r="J136" s="4" t="s">
        <v>697</v>
      </c>
      <c r="K136" s="6">
        <v>0.1976</v>
      </c>
      <c r="M136" t="str">
        <f t="shared" si="2"/>
        <v>INA|Ingenia Communities Group</v>
      </c>
    </row>
    <row r="137" spans="1:13" x14ac:dyDescent="0.2">
      <c r="A137" s="4"/>
      <c r="B137" t="s">
        <v>270</v>
      </c>
      <c r="C137" s="4" t="s">
        <v>271</v>
      </c>
      <c r="D137" s="5">
        <v>2.92</v>
      </c>
      <c r="E137" s="4">
        <v>-0.13</v>
      </c>
      <c r="F137" s="6">
        <v>-4.2599999999999999E-2</v>
      </c>
      <c r="G137" s="5">
        <v>2.9849999999999999</v>
      </c>
      <c r="H137" s="5">
        <v>2.92</v>
      </c>
      <c r="I137" s="7">
        <v>4491133</v>
      </c>
      <c r="J137" s="4" t="s">
        <v>627</v>
      </c>
      <c r="K137" s="6">
        <v>-0.13100000000000001</v>
      </c>
      <c r="M137" t="str">
        <f t="shared" si="2"/>
        <v>ING|Inghams Group Ltd</v>
      </c>
    </row>
    <row r="138" spans="1:13" x14ac:dyDescent="0.2">
      <c r="A138" s="4"/>
      <c r="B138" t="s">
        <v>260</v>
      </c>
      <c r="C138" s="4" t="s">
        <v>776</v>
      </c>
      <c r="D138" s="5">
        <v>2.4900000000000002</v>
      </c>
      <c r="E138" s="4">
        <v>-0.05</v>
      </c>
      <c r="F138" s="6">
        <v>-1.9699999999999999E-2</v>
      </c>
      <c r="G138" s="5">
        <v>2.56</v>
      </c>
      <c r="H138" s="5">
        <v>2.4900000000000002</v>
      </c>
      <c r="I138" s="7">
        <v>5001812</v>
      </c>
      <c r="J138" s="4" t="s">
        <v>616</v>
      </c>
      <c r="K138" s="6">
        <v>4.1799999999999997E-2</v>
      </c>
      <c r="M138" t="str">
        <f t="shared" si="2"/>
        <v>IFL|Insignia Financial Ltd</v>
      </c>
    </row>
    <row r="139" spans="1:13" x14ac:dyDescent="0.2">
      <c r="A139" s="4"/>
      <c r="B139" t="s">
        <v>252</v>
      </c>
      <c r="C139" s="4" t="s">
        <v>253</v>
      </c>
      <c r="D139" s="5">
        <v>7.68</v>
      </c>
      <c r="E139" s="4">
        <v>-0.04</v>
      </c>
      <c r="F139" s="6">
        <v>-5.1999999999999998E-3</v>
      </c>
      <c r="G139" s="5">
        <v>7.73</v>
      </c>
      <c r="H139" s="5">
        <v>7.64</v>
      </c>
      <c r="I139" s="7">
        <v>12414008</v>
      </c>
      <c r="J139" s="4" t="s">
        <v>777</v>
      </c>
      <c r="K139" s="6">
        <v>0.3196</v>
      </c>
      <c r="M139" t="str">
        <f t="shared" si="2"/>
        <v>IAG|Insurance Australia Group Ltd</v>
      </c>
    </row>
    <row r="140" spans="1:13" x14ac:dyDescent="0.2">
      <c r="A140" s="4"/>
      <c r="B140" t="s">
        <v>778</v>
      </c>
      <c r="C140" s="4" t="s">
        <v>779</v>
      </c>
      <c r="D140" s="5">
        <v>2.84</v>
      </c>
      <c r="E140" s="4">
        <v>-0.03</v>
      </c>
      <c r="F140" s="6">
        <v>-1.0500000000000001E-2</v>
      </c>
      <c r="G140" s="5">
        <v>2.93</v>
      </c>
      <c r="H140" s="5">
        <v>2.76</v>
      </c>
      <c r="I140" s="7">
        <v>8748189</v>
      </c>
      <c r="J140" s="4" t="s">
        <v>780</v>
      </c>
      <c r="K140" s="6">
        <v>0.95189999999999997</v>
      </c>
      <c r="M140" t="str">
        <f t="shared" si="2"/>
        <v>IPX|Iperionx Ltd</v>
      </c>
    </row>
    <row r="141" spans="1:13" x14ac:dyDescent="0.2">
      <c r="A141" s="4"/>
      <c r="B141" t="s">
        <v>276</v>
      </c>
      <c r="C141" s="4" t="s">
        <v>277</v>
      </c>
      <c r="D141" s="5">
        <v>5.86</v>
      </c>
      <c r="E141" s="4">
        <v>-7.0000000000000007E-2</v>
      </c>
      <c r="F141" s="6">
        <v>-1.18E-2</v>
      </c>
      <c r="G141" s="5">
        <v>5.95</v>
      </c>
      <c r="H141" s="5">
        <v>5.84</v>
      </c>
      <c r="I141" s="7">
        <v>2011374</v>
      </c>
      <c r="J141" s="4" t="s">
        <v>668</v>
      </c>
      <c r="K141" s="6">
        <v>-0.17929999999999999</v>
      </c>
      <c r="M141" t="str">
        <f t="shared" si="2"/>
        <v>IPH|IPH Ltd</v>
      </c>
    </row>
    <row r="142" spans="1:13" x14ac:dyDescent="0.2">
      <c r="A142" s="4"/>
      <c r="B142" t="s">
        <v>280</v>
      </c>
      <c r="C142" s="4" t="s">
        <v>281</v>
      </c>
      <c r="D142" s="5">
        <v>9.94</v>
      </c>
      <c r="E142" s="4">
        <v>-0.13</v>
      </c>
      <c r="F142" s="6">
        <v>-1.29E-2</v>
      </c>
      <c r="G142" s="5">
        <v>10.14</v>
      </c>
      <c r="H142" s="5">
        <v>9.9</v>
      </c>
      <c r="I142" s="7">
        <v>1061599</v>
      </c>
      <c r="J142" s="4" t="s">
        <v>711</v>
      </c>
      <c r="K142" s="6">
        <v>0.63759999999999994</v>
      </c>
      <c r="M142" t="str">
        <f t="shared" si="2"/>
        <v>IRE|Iress Ltd</v>
      </c>
    </row>
    <row r="143" spans="1:13" x14ac:dyDescent="0.2">
      <c r="A143" s="4"/>
      <c r="B143" t="s">
        <v>292</v>
      </c>
      <c r="C143" s="4" t="s">
        <v>293</v>
      </c>
      <c r="D143" s="5">
        <v>57.89</v>
      </c>
      <c r="E143" s="4">
        <v>1.48</v>
      </c>
      <c r="F143" s="6">
        <v>2.6200000000000001E-2</v>
      </c>
      <c r="G143" s="5">
        <v>58.73</v>
      </c>
      <c r="H143" s="5">
        <v>57.02</v>
      </c>
      <c r="I143" s="7">
        <v>3148355</v>
      </c>
      <c r="J143" s="4" t="s">
        <v>781</v>
      </c>
      <c r="K143" s="6">
        <v>0.39389999999999997</v>
      </c>
      <c r="M143" t="str">
        <f t="shared" si="2"/>
        <v>JHX|James Hardie Industries Plc</v>
      </c>
    </row>
    <row r="144" spans="1:13" x14ac:dyDescent="0.2">
      <c r="A144" s="4"/>
      <c r="B144" t="s">
        <v>288</v>
      </c>
      <c r="C144" s="4" t="s">
        <v>289</v>
      </c>
      <c r="D144" s="5">
        <v>79.88</v>
      </c>
      <c r="E144" s="4">
        <v>1.07</v>
      </c>
      <c r="F144" s="6">
        <v>1.3599999999999999E-2</v>
      </c>
      <c r="G144" s="5">
        <v>80.37</v>
      </c>
      <c r="H144" s="5">
        <v>79.08</v>
      </c>
      <c r="I144" s="7">
        <v>1249649</v>
      </c>
      <c r="J144" s="4" t="s">
        <v>782</v>
      </c>
      <c r="K144" s="6">
        <v>0.74870000000000003</v>
      </c>
      <c r="M144" t="str">
        <f t="shared" si="2"/>
        <v>JBH|JB Hi-Fi Ltd</v>
      </c>
    </row>
    <row r="145" spans="1:13" x14ac:dyDescent="0.2">
      <c r="A145" s="4"/>
      <c r="B145" t="s">
        <v>783</v>
      </c>
      <c r="C145" s="4" t="s">
        <v>784</v>
      </c>
      <c r="D145" s="5">
        <v>3.45</v>
      </c>
      <c r="E145" s="4">
        <v>-0.03</v>
      </c>
      <c r="F145" s="6">
        <v>-8.6E-3</v>
      </c>
      <c r="G145" s="5">
        <v>3.49</v>
      </c>
      <c r="H145" s="5">
        <v>3.38</v>
      </c>
      <c r="I145" s="7">
        <v>2187290</v>
      </c>
      <c r="J145" s="4" t="s">
        <v>785</v>
      </c>
      <c r="K145" s="6">
        <v>-0.47</v>
      </c>
      <c r="M145" t="str">
        <f t="shared" si="2"/>
        <v>JLG|Johns LYNG Group Ltd</v>
      </c>
    </row>
    <row r="146" spans="1:13" x14ac:dyDescent="0.2">
      <c r="A146" s="4"/>
      <c r="B146" t="s">
        <v>786</v>
      </c>
      <c r="C146" s="4" t="s">
        <v>787</v>
      </c>
      <c r="D146" s="5">
        <v>1.7749999999999999</v>
      </c>
      <c r="E146" s="4">
        <v>2.5000000000000001E-2</v>
      </c>
      <c r="F146" s="6">
        <v>1.43E-2</v>
      </c>
      <c r="G146" s="5">
        <v>1.7849999999999999</v>
      </c>
      <c r="H146" s="5">
        <v>1.75</v>
      </c>
      <c r="I146" s="7">
        <v>8150615</v>
      </c>
      <c r="J146" s="4" t="s">
        <v>718</v>
      </c>
      <c r="K146" s="6">
        <v>0.74880000000000002</v>
      </c>
      <c r="M146" t="str">
        <f t="shared" si="2"/>
        <v>JDO|Judo Capital Holdings Ltd</v>
      </c>
    </row>
    <row r="147" spans="1:13" x14ac:dyDescent="0.2">
      <c r="A147" s="4"/>
      <c r="B147" t="s">
        <v>788</v>
      </c>
      <c r="C147" s="4" t="s">
        <v>789</v>
      </c>
      <c r="D147" s="5">
        <v>13.3</v>
      </c>
      <c r="E147" s="4">
        <v>-0.34</v>
      </c>
      <c r="F147" s="6">
        <v>-2.4899999999999999E-2</v>
      </c>
      <c r="G147" s="5">
        <v>13.66</v>
      </c>
      <c r="H147" s="5">
        <v>13.22</v>
      </c>
      <c r="I147" s="7">
        <v>319721</v>
      </c>
      <c r="J147" s="4" t="s">
        <v>790</v>
      </c>
      <c r="K147" s="6">
        <v>-0.1157</v>
      </c>
      <c r="M147" t="str">
        <f t="shared" si="2"/>
        <v>JIN|Jumbo Interactive Ltd</v>
      </c>
    </row>
    <row r="148" spans="1:13" x14ac:dyDescent="0.2">
      <c r="A148" s="4"/>
      <c r="B148" t="s">
        <v>791</v>
      </c>
      <c r="C148" s="4" t="s">
        <v>792</v>
      </c>
      <c r="D148" s="5">
        <v>1.5149999999999999</v>
      </c>
      <c r="E148" s="4">
        <v>0</v>
      </c>
      <c r="F148" s="4">
        <v>0</v>
      </c>
      <c r="G148" s="5">
        <v>1.5425</v>
      </c>
      <c r="H148" s="5">
        <v>1.5075000000000001</v>
      </c>
      <c r="I148" s="7">
        <v>8245835</v>
      </c>
      <c r="J148" s="4" t="s">
        <v>613</v>
      </c>
      <c r="K148" s="6">
        <v>-0.3755</v>
      </c>
      <c r="M148" t="str">
        <f t="shared" si="2"/>
        <v>KAR|Karoon Energy Ltd</v>
      </c>
    </row>
    <row r="149" spans="1:13" x14ac:dyDescent="0.2">
      <c r="A149" s="4"/>
      <c r="B149" t="s">
        <v>793</v>
      </c>
      <c r="C149" s="4" t="s">
        <v>794</v>
      </c>
      <c r="D149" s="5">
        <v>4.0599999999999996</v>
      </c>
      <c r="E149" s="4">
        <v>0.06</v>
      </c>
      <c r="F149" s="6">
        <v>1.4999999999999999E-2</v>
      </c>
      <c r="G149" s="5">
        <v>4.1100000000000003</v>
      </c>
      <c r="H149" s="5">
        <v>4</v>
      </c>
      <c r="I149" s="7">
        <v>1107520</v>
      </c>
      <c r="J149" s="4" t="s">
        <v>627</v>
      </c>
      <c r="K149" s="6">
        <v>-0.28770000000000001</v>
      </c>
      <c r="M149" t="str">
        <f t="shared" si="2"/>
        <v>KLS|Kelsian Group Ltd </v>
      </c>
    </row>
    <row r="150" spans="1:13" x14ac:dyDescent="0.2">
      <c r="A150" s="4"/>
      <c r="B150" t="s">
        <v>795</v>
      </c>
      <c r="C150" s="4" t="s">
        <v>796</v>
      </c>
      <c r="D150" s="5">
        <v>2.31</v>
      </c>
      <c r="E150" s="4">
        <v>-0.03</v>
      </c>
      <c r="F150" s="6">
        <v>-1.2800000000000001E-2</v>
      </c>
      <c r="G150" s="5">
        <v>2.33</v>
      </c>
      <c r="H150" s="5">
        <v>2.31</v>
      </c>
      <c r="I150" s="7">
        <v>425918</v>
      </c>
      <c r="J150" s="4" t="s">
        <v>797</v>
      </c>
      <c r="K150" s="6">
        <v>0.1106</v>
      </c>
      <c r="M150" t="str">
        <f t="shared" si="2"/>
        <v>KKC|KKR Credit Income Fund</v>
      </c>
    </row>
    <row r="151" spans="1:13" x14ac:dyDescent="0.2">
      <c r="A151" s="4"/>
      <c r="B151" t="s">
        <v>310</v>
      </c>
      <c r="C151" s="4" t="s">
        <v>311</v>
      </c>
      <c r="D151" s="5">
        <v>2.94</v>
      </c>
      <c r="E151" s="4">
        <v>0.04</v>
      </c>
      <c r="F151" s="6">
        <v>1.38E-2</v>
      </c>
      <c r="G151" s="5">
        <v>2.97</v>
      </c>
      <c r="H151" s="5">
        <v>2.94</v>
      </c>
      <c r="I151" s="7">
        <v>563665</v>
      </c>
      <c r="J151" s="4" t="s">
        <v>712</v>
      </c>
      <c r="K151" s="6">
        <v>3.1600000000000003E-2</v>
      </c>
      <c r="M151" t="str">
        <f t="shared" si="2"/>
        <v>LSF|L1 Long Short Fund Ltd</v>
      </c>
    </row>
    <row r="152" spans="1:13" x14ac:dyDescent="0.2">
      <c r="A152" s="4"/>
      <c r="B152" t="s">
        <v>300</v>
      </c>
      <c r="C152" s="4" t="s">
        <v>301</v>
      </c>
      <c r="D152" s="5">
        <v>1.155</v>
      </c>
      <c r="E152" s="4">
        <v>-5.0000000000000001E-3</v>
      </c>
      <c r="F152" s="6">
        <v>-4.3E-3</v>
      </c>
      <c r="G152" s="5">
        <v>1.155</v>
      </c>
      <c r="H152" s="5">
        <v>1.1499999999999999</v>
      </c>
      <c r="I152" s="7">
        <v>3959</v>
      </c>
      <c r="J152" s="4" t="s">
        <v>613</v>
      </c>
      <c r="K152" s="6">
        <v>-2.9399999999999999E-2</v>
      </c>
      <c r="M152" t="str">
        <f t="shared" si="2"/>
        <v>LFS|Latitude Group Holdings Ltd</v>
      </c>
    </row>
    <row r="153" spans="1:13" x14ac:dyDescent="0.2">
      <c r="A153" s="4"/>
      <c r="B153" t="s">
        <v>304</v>
      </c>
      <c r="C153" s="4" t="s">
        <v>305</v>
      </c>
      <c r="D153" s="5">
        <v>7.25</v>
      </c>
      <c r="E153" s="4">
        <v>0.08</v>
      </c>
      <c r="F153" s="6">
        <v>1.12E-2</v>
      </c>
      <c r="G153" s="5">
        <v>7.33</v>
      </c>
      <c r="H153" s="5">
        <v>7.13</v>
      </c>
      <c r="I153" s="7">
        <v>6039774</v>
      </c>
      <c r="J153" s="4" t="s">
        <v>678</v>
      </c>
      <c r="K153" s="6">
        <v>1.26E-2</v>
      </c>
      <c r="M153" t="str">
        <f t="shared" si="2"/>
        <v>LLC|Lendlease Group</v>
      </c>
    </row>
    <row r="154" spans="1:13" x14ac:dyDescent="0.2">
      <c r="A154" s="4"/>
      <c r="B154" t="s">
        <v>298</v>
      </c>
      <c r="C154" s="4" t="s">
        <v>299</v>
      </c>
      <c r="D154" s="5">
        <v>3.45</v>
      </c>
      <c r="E154" s="4">
        <v>-0.04</v>
      </c>
      <c r="F154" s="6">
        <v>-1.15E-2</v>
      </c>
      <c r="G154" s="5">
        <v>3.57</v>
      </c>
      <c r="H154" s="5">
        <v>3.45</v>
      </c>
      <c r="I154" s="7">
        <v>29247</v>
      </c>
      <c r="J154" s="4" t="s">
        <v>753</v>
      </c>
      <c r="K154" s="6">
        <v>-4.9599999999999998E-2</v>
      </c>
      <c r="M154" t="str">
        <f t="shared" si="2"/>
        <v>LFG|Liberty Financial Group</v>
      </c>
    </row>
    <row r="155" spans="1:13" x14ac:dyDescent="0.2">
      <c r="A155" s="4"/>
      <c r="B155">
        <v>360</v>
      </c>
      <c r="C155" s="4" t="s">
        <v>798</v>
      </c>
      <c r="D155" s="5">
        <v>18.09</v>
      </c>
      <c r="E155" s="4">
        <v>0.89</v>
      </c>
      <c r="F155" s="6">
        <v>5.1700000000000003E-2</v>
      </c>
      <c r="G155" s="5">
        <v>18.440000000000001</v>
      </c>
      <c r="H155" s="5">
        <v>17.440000000000001</v>
      </c>
      <c r="I155" s="7">
        <v>4225647</v>
      </c>
      <c r="J155" s="4" t="s">
        <v>799</v>
      </c>
      <c r="K155" s="6">
        <v>1.0698000000000001</v>
      </c>
      <c r="M155" t="str">
        <f t="shared" si="2"/>
        <v>360|LIFE360 Inc</v>
      </c>
    </row>
    <row r="156" spans="1:13" x14ac:dyDescent="0.2">
      <c r="A156" s="4"/>
      <c r="B156" t="s">
        <v>302</v>
      </c>
      <c r="C156" s="4" t="s">
        <v>303</v>
      </c>
      <c r="D156" s="5">
        <v>7.76</v>
      </c>
      <c r="E156" s="4">
        <v>-0.24</v>
      </c>
      <c r="F156" s="6">
        <v>-0.03</v>
      </c>
      <c r="G156" s="5">
        <v>8.01</v>
      </c>
      <c r="H156" s="5">
        <v>7.6</v>
      </c>
      <c r="I156" s="7">
        <v>1055015</v>
      </c>
      <c r="J156" s="4" t="s">
        <v>800</v>
      </c>
      <c r="K156" s="6">
        <v>-0.52210000000000001</v>
      </c>
      <c r="M156" t="str">
        <f t="shared" si="2"/>
        <v>LIC|Lifestyle Communities Ltd</v>
      </c>
    </row>
    <row r="157" spans="1:13" x14ac:dyDescent="0.2">
      <c r="A157" s="4"/>
      <c r="B157" t="s">
        <v>801</v>
      </c>
      <c r="C157" s="4" t="s">
        <v>802</v>
      </c>
      <c r="D157" s="5">
        <v>165.58</v>
      </c>
      <c r="E157" s="4">
        <v>-0.99</v>
      </c>
      <c r="F157" s="6">
        <v>-5.8999999999999999E-3</v>
      </c>
      <c r="G157" s="5">
        <v>166</v>
      </c>
      <c r="H157" s="5">
        <v>163.84</v>
      </c>
      <c r="I157" s="7">
        <v>461413</v>
      </c>
      <c r="J157" s="4" t="s">
        <v>799</v>
      </c>
      <c r="K157" s="6">
        <v>0.3962</v>
      </c>
      <c r="M157" t="str">
        <f t="shared" si="2"/>
        <v>LNW|Light &amp; Wonder Inc</v>
      </c>
    </row>
    <row r="158" spans="1:13" x14ac:dyDescent="0.2">
      <c r="A158" s="4"/>
      <c r="B158" t="s">
        <v>803</v>
      </c>
      <c r="C158" s="4" t="s">
        <v>804</v>
      </c>
      <c r="D158" s="5">
        <v>0.64500000000000002</v>
      </c>
      <c r="E158" s="4">
        <v>-0.02</v>
      </c>
      <c r="F158" s="6">
        <v>-3.0099999999999998E-2</v>
      </c>
      <c r="G158" s="5">
        <v>0.69</v>
      </c>
      <c r="H158" s="5">
        <v>0.64500000000000002</v>
      </c>
      <c r="I158" s="7">
        <v>52947816</v>
      </c>
      <c r="J158" s="4" t="s">
        <v>668</v>
      </c>
      <c r="K158" s="6">
        <v>-0.78500000000000003</v>
      </c>
      <c r="M158" t="str">
        <f t="shared" si="2"/>
        <v>LTR|Liontown Resources Ltd</v>
      </c>
    </row>
    <row r="159" spans="1:13" x14ac:dyDescent="0.2">
      <c r="A159" s="4"/>
      <c r="B159" t="s">
        <v>308</v>
      </c>
      <c r="C159" s="4" t="s">
        <v>309</v>
      </c>
      <c r="D159" s="5">
        <v>33.54</v>
      </c>
      <c r="E159" s="4">
        <v>1.03</v>
      </c>
      <c r="F159" s="6">
        <v>3.1699999999999999E-2</v>
      </c>
      <c r="G159" s="5">
        <v>33.9</v>
      </c>
      <c r="H159" s="5">
        <v>32.6</v>
      </c>
      <c r="I159" s="7">
        <v>526456</v>
      </c>
      <c r="J159" s="4" t="s">
        <v>642</v>
      </c>
      <c r="K159" s="6">
        <v>0.73870000000000002</v>
      </c>
      <c r="M159" t="str">
        <f t="shared" si="2"/>
        <v>LOV|Lovisa Holdings Ltd</v>
      </c>
    </row>
    <row r="160" spans="1:13" x14ac:dyDescent="0.2">
      <c r="A160" s="4"/>
      <c r="B160" t="s">
        <v>312</v>
      </c>
      <c r="C160" s="4" t="s">
        <v>313</v>
      </c>
      <c r="D160" s="5">
        <v>6.96</v>
      </c>
      <c r="E160" s="4">
        <v>-0.05</v>
      </c>
      <c r="F160" s="6">
        <v>-7.1000000000000004E-3</v>
      </c>
      <c r="G160" s="5">
        <v>7.04</v>
      </c>
      <c r="H160" s="5">
        <v>6.9249999999999998</v>
      </c>
      <c r="I160" s="7">
        <v>11518113</v>
      </c>
      <c r="J160" s="4" t="s">
        <v>705</v>
      </c>
      <c r="K160" s="6">
        <v>2.9600000000000001E-2</v>
      </c>
      <c r="M160" t="str">
        <f t="shared" si="2"/>
        <v>LYC|Lynas Rare EARTHS Ltd</v>
      </c>
    </row>
    <row r="161" spans="1:13" x14ac:dyDescent="0.2">
      <c r="A161" s="4"/>
      <c r="B161" t="s">
        <v>326</v>
      </c>
      <c r="C161" s="4" t="s">
        <v>327</v>
      </c>
      <c r="D161" s="5">
        <v>4.78</v>
      </c>
      <c r="E161" s="4">
        <v>0.08</v>
      </c>
      <c r="F161" s="6">
        <v>1.7000000000000001E-2</v>
      </c>
      <c r="G161" s="5">
        <v>4.83</v>
      </c>
      <c r="H161" s="5">
        <v>4.6500000000000004</v>
      </c>
      <c r="I161" s="7">
        <v>1156045</v>
      </c>
      <c r="J161" s="4" t="s">
        <v>668</v>
      </c>
      <c r="K161" s="6">
        <v>0.43540000000000001</v>
      </c>
      <c r="M161" t="str">
        <f t="shared" si="2"/>
        <v>MGH|Maas Group Holdings Ltd</v>
      </c>
    </row>
    <row r="162" spans="1:13" x14ac:dyDescent="0.2">
      <c r="A162" s="4"/>
      <c r="B162" t="s">
        <v>805</v>
      </c>
      <c r="C162" s="4" t="s">
        <v>806</v>
      </c>
      <c r="D162" s="5">
        <v>0.36</v>
      </c>
      <c r="E162" s="4">
        <v>5.0000000000000001E-3</v>
      </c>
      <c r="F162" s="6">
        <v>1.41E-2</v>
      </c>
      <c r="G162" s="5">
        <v>0.36499999999999999</v>
      </c>
      <c r="H162" s="5">
        <v>0.34499999999999997</v>
      </c>
      <c r="I162" s="7">
        <v>5948009</v>
      </c>
      <c r="J162" s="4" t="s">
        <v>807</v>
      </c>
      <c r="K162" s="6">
        <v>1.0570999999999999</v>
      </c>
      <c r="M162" t="str">
        <f t="shared" si="2"/>
        <v>MAH|Macmahon Holdings Ltd</v>
      </c>
    </row>
    <row r="163" spans="1:13" x14ac:dyDescent="0.2">
      <c r="A163" s="4"/>
      <c r="B163" t="s">
        <v>344</v>
      </c>
      <c r="C163" s="4" t="s">
        <v>345</v>
      </c>
      <c r="D163" s="5">
        <v>231.17</v>
      </c>
      <c r="E163" s="4">
        <v>-0.48</v>
      </c>
      <c r="F163" s="6">
        <v>-2.0999999999999999E-3</v>
      </c>
      <c r="G163" s="5">
        <v>233.91</v>
      </c>
      <c r="H163" s="5">
        <v>230.47</v>
      </c>
      <c r="I163" s="7">
        <v>2939016</v>
      </c>
      <c r="J163" s="4" t="s">
        <v>808</v>
      </c>
      <c r="K163" s="6">
        <v>0.36080000000000001</v>
      </c>
      <c r="M163" t="str">
        <f t="shared" si="2"/>
        <v>MQG|Macquarie Group Ltd</v>
      </c>
    </row>
    <row r="164" spans="1:13" x14ac:dyDescent="0.2">
      <c r="A164" s="4"/>
      <c r="B164" t="s">
        <v>314</v>
      </c>
      <c r="C164" s="4" t="s">
        <v>809</v>
      </c>
      <c r="D164" s="5">
        <v>80.319999999999993</v>
      </c>
      <c r="E164" s="4">
        <v>0.12</v>
      </c>
      <c r="F164" s="6">
        <v>1.5E-3</v>
      </c>
      <c r="G164" s="5">
        <v>82.38</v>
      </c>
      <c r="H164" s="5">
        <v>80.319999999999993</v>
      </c>
      <c r="I164" s="7">
        <v>242212</v>
      </c>
      <c r="J164" s="4" t="s">
        <v>697</v>
      </c>
      <c r="K164" s="6">
        <v>0.28410000000000002</v>
      </c>
      <c r="M164" t="str">
        <f t="shared" si="2"/>
        <v>MAQ|Macquarie Technology Group Ltd</v>
      </c>
    </row>
    <row r="165" spans="1:13" x14ac:dyDescent="0.2">
      <c r="A165" s="4"/>
      <c r="B165" t="s">
        <v>810</v>
      </c>
      <c r="C165" s="4" t="s">
        <v>811</v>
      </c>
      <c r="D165" s="5">
        <v>4.95</v>
      </c>
      <c r="E165" s="4">
        <v>0.08</v>
      </c>
      <c r="F165" s="6">
        <v>1.6400000000000001E-2</v>
      </c>
      <c r="G165" s="5">
        <v>5.09</v>
      </c>
      <c r="H165" s="5">
        <v>4.9000000000000004</v>
      </c>
      <c r="I165" s="7">
        <v>257033</v>
      </c>
      <c r="J165" s="4" t="s">
        <v>812</v>
      </c>
      <c r="K165" s="6">
        <v>-0.27210000000000001</v>
      </c>
      <c r="M165" t="str">
        <f t="shared" si="2"/>
        <v>MAD|Mader Group Ltd</v>
      </c>
    </row>
    <row r="166" spans="1:13" x14ac:dyDescent="0.2">
      <c r="A166" s="4"/>
      <c r="B166" t="s">
        <v>813</v>
      </c>
      <c r="C166" s="4" t="s">
        <v>814</v>
      </c>
      <c r="D166" s="5">
        <v>5.4</v>
      </c>
      <c r="E166" s="4">
        <v>0.11</v>
      </c>
      <c r="F166" s="6">
        <v>2.0799999999999999E-2</v>
      </c>
      <c r="G166" s="5">
        <v>5.44</v>
      </c>
      <c r="H166" s="5">
        <v>5.29</v>
      </c>
      <c r="I166" s="7">
        <v>349182</v>
      </c>
      <c r="J166" s="4" t="s">
        <v>815</v>
      </c>
      <c r="K166" s="6">
        <v>0.1066</v>
      </c>
      <c r="M166" t="str">
        <f t="shared" si="2"/>
        <v>MAF|MA Financial Group Ltd</v>
      </c>
    </row>
    <row r="167" spans="1:13" x14ac:dyDescent="0.2">
      <c r="A167" s="4"/>
      <c r="B167" t="s">
        <v>322</v>
      </c>
      <c r="C167" s="4" t="s">
        <v>323</v>
      </c>
      <c r="D167" s="5">
        <v>9.61</v>
      </c>
      <c r="E167" s="4">
        <v>-0.11</v>
      </c>
      <c r="F167" s="6">
        <v>-1.1299999999999999E-2</v>
      </c>
      <c r="G167" s="5">
        <v>9.83</v>
      </c>
      <c r="H167" s="5">
        <v>9.5399999999999991</v>
      </c>
      <c r="I167" s="7">
        <v>924067</v>
      </c>
      <c r="J167" s="4" t="s">
        <v>616</v>
      </c>
      <c r="K167" s="6">
        <v>3.3300000000000003E-2</v>
      </c>
      <c r="M167" t="str">
        <f t="shared" si="2"/>
        <v>MFG|Magellan Financial Group Ltd</v>
      </c>
    </row>
    <row r="168" spans="1:13" x14ac:dyDescent="0.2">
      <c r="A168" s="4"/>
      <c r="B168" t="s">
        <v>816</v>
      </c>
      <c r="C168" s="4" t="s">
        <v>817</v>
      </c>
      <c r="D168" s="5">
        <v>14.98</v>
      </c>
      <c r="E168" s="4">
        <v>-0.04</v>
      </c>
      <c r="F168" s="6">
        <v>-2.7000000000000001E-3</v>
      </c>
      <c r="G168" s="5">
        <v>15.14</v>
      </c>
      <c r="H168" s="5">
        <v>14.9</v>
      </c>
      <c r="I168" s="7">
        <v>261229</v>
      </c>
      <c r="J168" s="4" t="s">
        <v>753</v>
      </c>
      <c r="K168" s="6">
        <v>-6.3700000000000007E-2</v>
      </c>
      <c r="M168" t="str">
        <f t="shared" si="2"/>
        <v>MMS|Mcmillan Shakespeare Ltd</v>
      </c>
    </row>
    <row r="169" spans="1:13" x14ac:dyDescent="0.2">
      <c r="A169" s="4"/>
      <c r="B169" t="s">
        <v>342</v>
      </c>
      <c r="C169" s="4" t="s">
        <v>343</v>
      </c>
      <c r="D169" s="5">
        <v>3.65</v>
      </c>
      <c r="E169" s="4">
        <v>-0.01</v>
      </c>
      <c r="F169" s="6">
        <v>-2.7000000000000001E-3</v>
      </c>
      <c r="G169" s="5">
        <v>3.6850000000000001</v>
      </c>
      <c r="H169" s="5">
        <v>3.62</v>
      </c>
      <c r="I169" s="7">
        <v>19998722</v>
      </c>
      <c r="J169" s="4" t="s">
        <v>818</v>
      </c>
      <c r="K169" s="6">
        <v>6.0999999999999999E-2</v>
      </c>
      <c r="M169" t="str">
        <f t="shared" si="2"/>
        <v>MPL|Medibank Private Ltd</v>
      </c>
    </row>
    <row r="170" spans="1:13" x14ac:dyDescent="0.2">
      <c r="A170" s="4"/>
      <c r="B170" t="s">
        <v>340</v>
      </c>
      <c r="C170" s="4" t="s">
        <v>341</v>
      </c>
      <c r="D170" s="5">
        <v>7.28</v>
      </c>
      <c r="E170" s="4">
        <v>-0.1</v>
      </c>
      <c r="F170" s="6">
        <v>-1.3599999999999999E-2</v>
      </c>
      <c r="G170" s="5">
        <v>7.48</v>
      </c>
      <c r="H170" s="5">
        <v>7.19</v>
      </c>
      <c r="I170" s="7">
        <v>2818648</v>
      </c>
      <c r="J170" s="4" t="s">
        <v>613</v>
      </c>
      <c r="K170" s="6">
        <v>-0.33700000000000002</v>
      </c>
      <c r="M170" t="str">
        <f t="shared" si="2"/>
        <v>MP1|Megaport Ltd</v>
      </c>
    </row>
    <row r="171" spans="1:13" x14ac:dyDescent="0.2">
      <c r="A171" s="4"/>
      <c r="B171" t="s">
        <v>316</v>
      </c>
      <c r="C171" s="4" t="s">
        <v>317</v>
      </c>
      <c r="D171" s="5">
        <v>5.42</v>
      </c>
      <c r="E171" s="4">
        <v>-0.06</v>
      </c>
      <c r="F171" s="6">
        <v>-1.0999999999999999E-2</v>
      </c>
      <c r="G171" s="5">
        <v>5.51</v>
      </c>
      <c r="H171" s="5">
        <v>5.42</v>
      </c>
      <c r="I171" s="7">
        <v>13613</v>
      </c>
      <c r="J171" s="4" t="s">
        <v>819</v>
      </c>
      <c r="K171" s="6">
        <v>-2.87E-2</v>
      </c>
      <c r="M171" t="str">
        <f t="shared" si="2"/>
        <v>MCY|Mercury NZ Ltd</v>
      </c>
    </row>
    <row r="172" spans="1:13" x14ac:dyDescent="0.2">
      <c r="A172" s="4"/>
      <c r="B172" t="s">
        <v>318</v>
      </c>
      <c r="C172" s="4" t="s">
        <v>319</v>
      </c>
      <c r="D172" s="5">
        <v>5.49</v>
      </c>
      <c r="E172" s="4">
        <v>-0.09</v>
      </c>
      <c r="F172" s="6">
        <v>-1.61E-2</v>
      </c>
      <c r="G172" s="5">
        <v>5.63</v>
      </c>
      <c r="H172" s="5">
        <v>5.49</v>
      </c>
      <c r="I172" s="7">
        <v>104404</v>
      </c>
      <c r="J172" s="4" t="s">
        <v>820</v>
      </c>
      <c r="K172" s="6">
        <v>0.14380000000000001</v>
      </c>
      <c r="M172" t="str">
        <f t="shared" si="2"/>
        <v>MEZ|Meridian Energy Ltd</v>
      </c>
    </row>
    <row r="173" spans="1:13" x14ac:dyDescent="0.2">
      <c r="A173" s="4"/>
      <c r="B173" t="s">
        <v>346</v>
      </c>
      <c r="C173" s="4" t="s">
        <v>347</v>
      </c>
      <c r="D173" s="5">
        <v>1.0349999999999999</v>
      </c>
      <c r="E173" s="4">
        <v>0.06</v>
      </c>
      <c r="F173" s="6">
        <v>6.1499999999999999E-2</v>
      </c>
      <c r="G173" s="5">
        <v>1.04</v>
      </c>
      <c r="H173" s="5">
        <v>0.96</v>
      </c>
      <c r="I173" s="7">
        <v>6424364</v>
      </c>
      <c r="J173" s="4" t="s">
        <v>613</v>
      </c>
      <c r="K173" s="6">
        <v>1.9503999999999999</v>
      </c>
      <c r="M173" t="str">
        <f t="shared" si="2"/>
        <v>MSB|Mesoblast Ltd</v>
      </c>
    </row>
    <row r="174" spans="1:13" x14ac:dyDescent="0.2">
      <c r="A174" s="4"/>
      <c r="B174" t="s">
        <v>348</v>
      </c>
      <c r="C174" s="4" t="s">
        <v>349</v>
      </c>
      <c r="D174" s="5">
        <v>3.57</v>
      </c>
      <c r="E174" s="4">
        <v>0</v>
      </c>
      <c r="F174" s="4">
        <v>0</v>
      </c>
      <c r="G174" s="5">
        <v>3.6</v>
      </c>
      <c r="H174" s="5">
        <v>3.5550000000000002</v>
      </c>
      <c r="I174" s="7">
        <v>6156000</v>
      </c>
      <c r="J174" s="4" t="s">
        <v>821</v>
      </c>
      <c r="K174" s="6">
        <v>-2.9899999999999999E-2</v>
      </c>
      <c r="M174" t="str">
        <f t="shared" si="2"/>
        <v>MTS|Metcash Ltd</v>
      </c>
    </row>
    <row r="175" spans="1:13" x14ac:dyDescent="0.2">
      <c r="A175" s="4"/>
      <c r="B175" t="s">
        <v>352</v>
      </c>
      <c r="C175" s="4" t="s">
        <v>822</v>
      </c>
      <c r="D175" s="5">
        <v>2.0699999999999998</v>
      </c>
      <c r="E175" s="4">
        <v>0</v>
      </c>
      <c r="F175" s="4">
        <v>0</v>
      </c>
      <c r="G175" s="5">
        <v>2.08</v>
      </c>
      <c r="H175" s="5">
        <v>2.0649999999999999</v>
      </c>
      <c r="I175" s="7">
        <v>2242755</v>
      </c>
      <c r="J175" s="4" t="s">
        <v>748</v>
      </c>
      <c r="K175" s="6">
        <v>1.9699999999999999E-2</v>
      </c>
      <c r="M175" t="str">
        <f t="shared" si="2"/>
        <v>MXT|Metrics Master Income Trust</v>
      </c>
    </row>
    <row r="176" spans="1:13" x14ac:dyDescent="0.2">
      <c r="A176" s="4"/>
      <c r="B176" t="s">
        <v>320</v>
      </c>
      <c r="C176" s="4" t="s">
        <v>321</v>
      </c>
      <c r="D176" s="5">
        <v>3.97</v>
      </c>
      <c r="E176" s="4">
        <v>-0.06</v>
      </c>
      <c r="F176" s="6">
        <v>-1.49E-2</v>
      </c>
      <c r="G176" s="5">
        <v>4.05</v>
      </c>
      <c r="H176" s="5">
        <v>3.97</v>
      </c>
      <c r="I176" s="7">
        <v>180426</v>
      </c>
      <c r="J176" s="4" t="s">
        <v>823</v>
      </c>
      <c r="K176" s="6">
        <v>0.31890000000000002</v>
      </c>
      <c r="M176" t="str">
        <f t="shared" si="2"/>
        <v>MFF|MFF Capital Investments Ltd</v>
      </c>
    </row>
    <row r="177" spans="1:13" x14ac:dyDescent="0.2">
      <c r="A177" s="4"/>
      <c r="B177" t="s">
        <v>334</v>
      </c>
      <c r="C177" s="4" t="s">
        <v>335</v>
      </c>
      <c r="D177" s="5">
        <v>36.700000000000003</v>
      </c>
      <c r="E177" s="4">
        <v>-1.1000000000000001</v>
      </c>
      <c r="F177" s="6">
        <v>-2.9100000000000001E-2</v>
      </c>
      <c r="G177" s="5">
        <v>38.344999999999999</v>
      </c>
      <c r="H177" s="5">
        <v>36.28</v>
      </c>
      <c r="I177" s="7">
        <v>3687001</v>
      </c>
      <c r="J177" s="4" t="s">
        <v>824</v>
      </c>
      <c r="K177" s="6">
        <v>-0.4526</v>
      </c>
      <c r="M177" t="str">
        <f t="shared" si="2"/>
        <v>MIN|Mineral Resources Ltd</v>
      </c>
    </row>
    <row r="178" spans="1:13" x14ac:dyDescent="0.2">
      <c r="A178" s="4"/>
      <c r="B178" t="s">
        <v>330</v>
      </c>
      <c r="C178" s="4" t="s">
        <v>331</v>
      </c>
      <c r="D178" s="5">
        <v>2.25</v>
      </c>
      <c r="E178" s="4">
        <v>-0.03</v>
      </c>
      <c r="F178" s="6">
        <v>-1.32E-2</v>
      </c>
      <c r="G178" s="5">
        <v>2.31</v>
      </c>
      <c r="H178" s="5">
        <v>2.25</v>
      </c>
      <c r="I178" s="7">
        <v>49870731</v>
      </c>
      <c r="J178" s="4" t="s">
        <v>825</v>
      </c>
      <c r="K178" s="6">
        <v>2.2700000000000001E-2</v>
      </c>
      <c r="M178" t="str">
        <f t="shared" si="2"/>
        <v>MGR|Mirvac Group</v>
      </c>
    </row>
    <row r="179" spans="1:13" x14ac:dyDescent="0.2">
      <c r="A179" s="4"/>
      <c r="B179" t="s">
        <v>338</v>
      </c>
      <c r="C179" s="4" t="s">
        <v>339</v>
      </c>
      <c r="D179" s="5">
        <v>12.43</v>
      </c>
      <c r="E179" s="4">
        <v>-0.02</v>
      </c>
      <c r="F179" s="6">
        <v>-1.6000000000000001E-3</v>
      </c>
      <c r="G179" s="5">
        <v>12.53</v>
      </c>
      <c r="H179" s="5">
        <v>12.19</v>
      </c>
      <c r="I179" s="7">
        <v>302264</v>
      </c>
      <c r="J179" s="4" t="s">
        <v>613</v>
      </c>
      <c r="K179" s="6">
        <v>-0.13980000000000001</v>
      </c>
      <c r="M179" t="str">
        <f t="shared" si="2"/>
        <v>MND|Monadelphous Group Ltd</v>
      </c>
    </row>
    <row r="180" spans="1:13" x14ac:dyDescent="0.2">
      <c r="A180" s="4"/>
      <c r="B180" t="s">
        <v>356</v>
      </c>
      <c r="C180" s="4" t="s">
        <v>357</v>
      </c>
      <c r="D180" s="5">
        <v>3.6</v>
      </c>
      <c r="E180" s="4">
        <v>0.01</v>
      </c>
      <c r="F180" s="6">
        <v>2.8E-3</v>
      </c>
      <c r="G180" s="5">
        <v>3.75</v>
      </c>
      <c r="H180" s="5">
        <v>3.49</v>
      </c>
      <c r="I180" s="7">
        <v>13022182</v>
      </c>
      <c r="J180" s="4" t="s">
        <v>627</v>
      </c>
      <c r="K180" s="6">
        <v>-0.15290000000000001</v>
      </c>
      <c r="M180" t="str">
        <f t="shared" si="2"/>
        <v>NAN|Nanosonics Ltd</v>
      </c>
    </row>
    <row r="181" spans="1:13" x14ac:dyDescent="0.2">
      <c r="A181" s="4"/>
      <c r="B181" t="s">
        <v>354</v>
      </c>
      <c r="C181" s="4" t="s">
        <v>355</v>
      </c>
      <c r="D181" s="5">
        <v>39.67</v>
      </c>
      <c r="E181" s="4">
        <v>0.17</v>
      </c>
      <c r="F181" s="6">
        <v>4.3E-3</v>
      </c>
      <c r="G181" s="5">
        <v>39.770000000000003</v>
      </c>
      <c r="H181" s="5">
        <v>39.36</v>
      </c>
      <c r="I181" s="7">
        <v>12500700</v>
      </c>
      <c r="J181" s="4" t="s">
        <v>826</v>
      </c>
      <c r="K181" s="6">
        <v>0.37980000000000003</v>
      </c>
      <c r="M181" t="str">
        <f t="shared" si="2"/>
        <v>NAB|National Australia Bank Ltd</v>
      </c>
    </row>
    <row r="182" spans="1:13" x14ac:dyDescent="0.2">
      <c r="A182" s="4"/>
      <c r="B182" t="s">
        <v>372</v>
      </c>
      <c r="C182" s="4" t="s">
        <v>373</v>
      </c>
      <c r="D182" s="5">
        <v>2.5499999999999998</v>
      </c>
      <c r="E182" s="4">
        <v>0.04</v>
      </c>
      <c r="F182" s="6">
        <v>1.5900000000000001E-2</v>
      </c>
      <c r="G182" s="5">
        <v>2.5750000000000002</v>
      </c>
      <c r="H182" s="5">
        <v>2.5099999999999998</v>
      </c>
      <c r="I182" s="7">
        <v>25848839</v>
      </c>
      <c r="J182" s="4" t="s">
        <v>702</v>
      </c>
      <c r="K182" s="6">
        <v>0.15909999999999999</v>
      </c>
      <c r="M182" t="str">
        <f t="shared" si="2"/>
        <v>NSR|National Storage REIT</v>
      </c>
    </row>
    <row r="183" spans="1:13" x14ac:dyDescent="0.2">
      <c r="A183" s="4"/>
      <c r="B183" t="s">
        <v>827</v>
      </c>
      <c r="C183" s="4" t="s">
        <v>828</v>
      </c>
      <c r="D183" s="5">
        <v>1.605</v>
      </c>
      <c r="E183" s="4">
        <v>-5.0000000000000001E-3</v>
      </c>
      <c r="F183" s="6">
        <v>-3.0999999999999999E-3</v>
      </c>
      <c r="G183" s="5">
        <v>1.6375</v>
      </c>
      <c r="H183" s="5">
        <v>1.605</v>
      </c>
      <c r="I183" s="7">
        <v>520456</v>
      </c>
      <c r="J183" s="4" t="s">
        <v>652</v>
      </c>
      <c r="K183" s="6">
        <v>0.26750000000000002</v>
      </c>
      <c r="M183" t="str">
        <f t="shared" si="2"/>
        <v>NGI|Navigator Global Investments Ltd</v>
      </c>
    </row>
    <row r="184" spans="1:13" x14ac:dyDescent="0.2">
      <c r="A184" s="4"/>
      <c r="B184" t="s">
        <v>380</v>
      </c>
      <c r="C184" s="4" t="s">
        <v>381</v>
      </c>
      <c r="D184" s="5">
        <v>24.13</v>
      </c>
      <c r="E184" s="4">
        <v>0.38</v>
      </c>
      <c r="F184" s="6">
        <v>1.6E-2</v>
      </c>
      <c r="G184" s="5">
        <v>24.18</v>
      </c>
      <c r="H184" s="5">
        <v>23.81</v>
      </c>
      <c r="I184" s="7">
        <v>1229838</v>
      </c>
      <c r="J184" s="4" t="s">
        <v>775</v>
      </c>
      <c r="K184" s="6">
        <v>0.53210000000000002</v>
      </c>
      <c r="M184" t="str">
        <f t="shared" si="2"/>
        <v>NWL|Netwealth Group Ltd</v>
      </c>
    </row>
    <row r="185" spans="1:13" x14ac:dyDescent="0.2">
      <c r="A185" s="4"/>
      <c r="B185" t="s">
        <v>829</v>
      </c>
      <c r="C185" s="4" t="s">
        <v>830</v>
      </c>
      <c r="D185" s="5">
        <v>14.19</v>
      </c>
      <c r="E185" s="4">
        <v>0.65</v>
      </c>
      <c r="F185" s="6">
        <v>4.8000000000000001E-2</v>
      </c>
      <c r="G185" s="5">
        <v>15.24</v>
      </c>
      <c r="H185" s="5">
        <v>13.63</v>
      </c>
      <c r="I185" s="7">
        <v>1328906</v>
      </c>
      <c r="J185" s="4" t="s">
        <v>712</v>
      </c>
      <c r="K185" s="6">
        <v>0.32</v>
      </c>
      <c r="M185" t="str">
        <f t="shared" si="2"/>
        <v>NEU|Neuren Pharmaceuticals Ltd</v>
      </c>
    </row>
    <row r="186" spans="1:13" x14ac:dyDescent="0.2">
      <c r="A186" s="4"/>
      <c r="B186" t="s">
        <v>366</v>
      </c>
      <c r="C186" s="4" t="s">
        <v>367</v>
      </c>
      <c r="D186" s="5">
        <v>4.75</v>
      </c>
      <c r="E186" s="4">
        <v>0.13</v>
      </c>
      <c r="F186" s="6">
        <v>2.81E-2</v>
      </c>
      <c r="G186" s="5">
        <v>4.75</v>
      </c>
      <c r="H186" s="5">
        <v>4.59</v>
      </c>
      <c r="I186" s="7">
        <v>7763390</v>
      </c>
      <c r="J186" s="4" t="s">
        <v>799</v>
      </c>
      <c r="K186" s="6">
        <v>-0.22</v>
      </c>
      <c r="M186" t="str">
        <f t="shared" si="2"/>
        <v>NHC|New Hope Corporation Ltd</v>
      </c>
    </row>
    <row r="187" spans="1:13" x14ac:dyDescent="0.2">
      <c r="A187" s="4"/>
      <c r="B187" t="s">
        <v>831</v>
      </c>
      <c r="C187" s="4" t="s">
        <v>832</v>
      </c>
      <c r="D187" s="5">
        <v>78.63</v>
      </c>
      <c r="E187" s="4">
        <v>-0.37</v>
      </c>
      <c r="F187" s="6">
        <v>-4.7000000000000002E-3</v>
      </c>
      <c r="G187" s="5">
        <v>78.63</v>
      </c>
      <c r="H187" s="5">
        <v>78.08</v>
      </c>
      <c r="I187" s="7">
        <v>3023502</v>
      </c>
      <c r="J187" s="4" t="s">
        <v>649</v>
      </c>
      <c r="K187" s="6">
        <v>0.32150000000000001</v>
      </c>
      <c r="M187" t="str">
        <f t="shared" si="2"/>
        <v>NEM|Newmont Corporation</v>
      </c>
    </row>
    <row r="188" spans="1:13" x14ac:dyDescent="0.2">
      <c r="A188" s="4"/>
      <c r="B188" t="s">
        <v>382</v>
      </c>
      <c r="C188" s="4" t="s">
        <v>383</v>
      </c>
      <c r="D188" s="5">
        <v>41.07</v>
      </c>
      <c r="E188" s="4">
        <v>-0.18</v>
      </c>
      <c r="F188" s="6">
        <v>-4.4000000000000003E-3</v>
      </c>
      <c r="G188" s="5">
        <v>41.22</v>
      </c>
      <c r="H188" s="5">
        <v>40.69</v>
      </c>
      <c r="I188" s="7">
        <v>73691</v>
      </c>
      <c r="J188" s="4" t="s">
        <v>613</v>
      </c>
      <c r="K188" s="6">
        <v>0.29759999999999998</v>
      </c>
      <c r="M188" t="str">
        <f t="shared" si="2"/>
        <v>NWS|News Corporation</v>
      </c>
    </row>
    <row r="189" spans="1:13" x14ac:dyDescent="0.2">
      <c r="A189" s="4"/>
      <c r="B189" t="s">
        <v>833</v>
      </c>
      <c r="C189" s="4" t="s">
        <v>834</v>
      </c>
      <c r="D189" s="5">
        <v>9.06</v>
      </c>
      <c r="E189" s="4">
        <v>0.27</v>
      </c>
      <c r="F189" s="6">
        <v>3.0700000000000002E-2</v>
      </c>
      <c r="G189" s="5">
        <v>9.09</v>
      </c>
      <c r="H189" s="5">
        <v>8.81</v>
      </c>
      <c r="I189" s="7">
        <v>1317545</v>
      </c>
      <c r="J189" s="4" t="s">
        <v>835</v>
      </c>
      <c r="K189" s="6">
        <v>-4.1300000000000003E-2</v>
      </c>
      <c r="M189" t="str">
        <f t="shared" si="2"/>
        <v>NXG|Nexgen Energy (Canada) Ltd</v>
      </c>
    </row>
    <row r="190" spans="1:13" x14ac:dyDescent="0.2">
      <c r="A190" s="4"/>
      <c r="B190" t="s">
        <v>386</v>
      </c>
      <c r="C190" s="4" t="s">
        <v>387</v>
      </c>
      <c r="D190" s="5">
        <v>16.8</v>
      </c>
      <c r="E190" s="4">
        <v>0.1</v>
      </c>
      <c r="F190" s="6">
        <v>6.0000000000000001E-3</v>
      </c>
      <c r="G190" s="5">
        <v>17.100000000000001</v>
      </c>
      <c r="H190" s="5">
        <v>16.600000000000001</v>
      </c>
      <c r="I190" s="7">
        <v>24141901</v>
      </c>
      <c r="J190" s="4" t="s">
        <v>649</v>
      </c>
      <c r="K190" s="6">
        <v>0.34839999999999999</v>
      </c>
      <c r="M190" t="str">
        <f t="shared" si="2"/>
        <v>NXT|NEXTDC Ltd</v>
      </c>
    </row>
    <row r="191" spans="1:13" x14ac:dyDescent="0.2">
      <c r="A191" s="4"/>
      <c r="B191" t="s">
        <v>368</v>
      </c>
      <c r="C191" s="4" t="s">
        <v>369</v>
      </c>
      <c r="D191" s="5">
        <v>5.82</v>
      </c>
      <c r="E191" s="4">
        <v>0.1</v>
      </c>
      <c r="F191" s="6">
        <v>1.7500000000000002E-2</v>
      </c>
      <c r="G191" s="5">
        <v>5.85</v>
      </c>
      <c r="H191" s="5">
        <v>5.71</v>
      </c>
      <c r="I191" s="7">
        <v>11580798</v>
      </c>
      <c r="J191" s="4" t="s">
        <v>707</v>
      </c>
      <c r="K191" s="6">
        <v>-0.2281</v>
      </c>
      <c r="M191" t="str">
        <f t="shared" si="2"/>
        <v>NHF|Nib Holdings Ltd</v>
      </c>
    </row>
    <row r="192" spans="1:13" x14ac:dyDescent="0.2">
      <c r="A192" s="4"/>
      <c r="B192" t="s">
        <v>370</v>
      </c>
      <c r="C192" s="4" t="s">
        <v>836</v>
      </c>
      <c r="D192" s="5">
        <v>0.84499999999999997</v>
      </c>
      <c r="E192" s="4">
        <v>0.01</v>
      </c>
      <c r="F192" s="6">
        <v>1.2E-2</v>
      </c>
      <c r="G192" s="5">
        <v>0.85250000000000004</v>
      </c>
      <c r="H192" s="5">
        <v>0.83</v>
      </c>
      <c r="I192" s="7">
        <v>14541459</v>
      </c>
      <c r="J192" s="4" t="s">
        <v>648</v>
      </c>
      <c r="K192" s="6">
        <v>8.3299999999999999E-2</v>
      </c>
      <c r="M192" t="str">
        <f t="shared" si="2"/>
        <v>NIC|Nickel Industries Ltd</v>
      </c>
    </row>
    <row r="193" spans="1:13" x14ac:dyDescent="0.2">
      <c r="A193" s="4"/>
      <c r="B193" t="s">
        <v>837</v>
      </c>
      <c r="C193" s="4" t="s">
        <v>838</v>
      </c>
      <c r="D193" s="5">
        <v>16.239999999999998</v>
      </c>
      <c r="E193" s="4">
        <v>0.41</v>
      </c>
      <c r="F193" s="6">
        <v>2.5899999999999999E-2</v>
      </c>
      <c r="G193" s="5">
        <v>16.239999999999998</v>
      </c>
      <c r="H193" s="5">
        <v>15.75</v>
      </c>
      <c r="I193" s="7">
        <v>2275043</v>
      </c>
      <c r="J193" s="4" t="s">
        <v>617</v>
      </c>
      <c r="K193" s="6">
        <v>0.4073</v>
      </c>
      <c r="M193" t="str">
        <f t="shared" si="2"/>
        <v>NCK|Nick Scali Ltd</v>
      </c>
    </row>
    <row r="194" spans="1:13" x14ac:dyDescent="0.2">
      <c r="A194" s="4"/>
      <c r="B194" t="s">
        <v>364</v>
      </c>
      <c r="C194" s="4" t="s">
        <v>365</v>
      </c>
      <c r="D194" s="5">
        <v>1.2250000000000001</v>
      </c>
      <c r="E194" s="4">
        <v>-0.01</v>
      </c>
      <c r="F194" s="6">
        <v>-8.0999999999999996E-3</v>
      </c>
      <c r="G194" s="5">
        <v>1.2450000000000001</v>
      </c>
      <c r="H194" s="5">
        <v>1.21</v>
      </c>
      <c r="I194" s="7">
        <v>10753714</v>
      </c>
      <c r="J194" s="4" t="s">
        <v>711</v>
      </c>
      <c r="K194" s="6">
        <v>-0.40239999999999998</v>
      </c>
      <c r="M194" t="str">
        <f t="shared" si="2"/>
        <v>NEC|Nine Entertainment Co. Holdings Ltd</v>
      </c>
    </row>
    <row r="195" spans="1:13" x14ac:dyDescent="0.2">
      <c r="A195" s="4"/>
      <c r="B195" t="s">
        <v>374</v>
      </c>
      <c r="C195" s="4" t="s">
        <v>375</v>
      </c>
      <c r="D195" s="5">
        <v>16.02</v>
      </c>
      <c r="E195" s="4">
        <v>0.21</v>
      </c>
      <c r="F195" s="6">
        <v>1.3299999999999999E-2</v>
      </c>
      <c r="G195" s="5">
        <v>16.03</v>
      </c>
      <c r="H195" s="5">
        <v>15.75</v>
      </c>
      <c r="I195" s="7">
        <v>6683829</v>
      </c>
      <c r="J195" s="4" t="s">
        <v>777</v>
      </c>
      <c r="K195" s="6">
        <v>0.47920000000000001</v>
      </c>
      <c r="M195" t="str">
        <f t="shared" ref="M195:M258" si="3">B195&amp;"|"&amp;C195</f>
        <v>NST|Northern Star Resources Ltd</v>
      </c>
    </row>
    <row r="196" spans="1:13" x14ac:dyDescent="0.2">
      <c r="A196" s="4"/>
      <c r="B196" t="s">
        <v>378</v>
      </c>
      <c r="C196" s="4" t="s">
        <v>379</v>
      </c>
      <c r="D196" s="5">
        <v>3.48</v>
      </c>
      <c r="E196" s="4">
        <v>0.02</v>
      </c>
      <c r="F196" s="6">
        <v>5.7999999999999996E-3</v>
      </c>
      <c r="G196" s="5">
        <v>3.49</v>
      </c>
      <c r="H196" s="5">
        <v>3.4449999999999998</v>
      </c>
      <c r="I196" s="7">
        <v>1021899</v>
      </c>
      <c r="J196" s="4" t="s">
        <v>668</v>
      </c>
      <c r="K196" s="6">
        <v>0.29370000000000002</v>
      </c>
      <c r="M196" t="str">
        <f t="shared" si="3"/>
        <v>NWH|NRW Holdings Ltd</v>
      </c>
    </row>
    <row r="197" spans="1:13" x14ac:dyDescent="0.2">
      <c r="A197" s="4"/>
      <c r="B197" t="s">
        <v>376</v>
      </c>
      <c r="C197" s="4" t="s">
        <v>377</v>
      </c>
      <c r="D197" s="5">
        <v>3.88</v>
      </c>
      <c r="E197" s="4">
        <v>-0.01</v>
      </c>
      <c r="F197" s="6">
        <v>-2.5999999999999999E-3</v>
      </c>
      <c r="G197" s="5">
        <v>3.95</v>
      </c>
      <c r="H197" s="5">
        <v>3.84</v>
      </c>
      <c r="I197" s="7">
        <v>2452602</v>
      </c>
      <c r="J197" s="4" t="s">
        <v>632</v>
      </c>
      <c r="K197" s="6">
        <v>-0.16200000000000001</v>
      </c>
      <c r="M197" t="str">
        <f t="shared" si="3"/>
        <v>NUF|Nufarm Ltd</v>
      </c>
    </row>
    <row r="198" spans="1:13" x14ac:dyDescent="0.2">
      <c r="A198" s="4"/>
      <c r="B198" t="s">
        <v>384</v>
      </c>
      <c r="C198" s="4" t="s">
        <v>385</v>
      </c>
      <c r="D198" s="5">
        <v>6.29</v>
      </c>
      <c r="E198" s="4">
        <v>0.46</v>
      </c>
      <c r="F198" s="6">
        <v>7.8899999999999998E-2</v>
      </c>
      <c r="G198" s="5">
        <v>6.29</v>
      </c>
      <c r="H198" s="5">
        <v>5.83</v>
      </c>
      <c r="I198" s="7">
        <v>12375612</v>
      </c>
      <c r="J198" s="4" t="s">
        <v>697</v>
      </c>
      <c r="K198" s="6">
        <v>3.4929000000000001</v>
      </c>
      <c r="M198" t="str">
        <f t="shared" si="3"/>
        <v>NXL|NUIX Ltd</v>
      </c>
    </row>
    <row r="199" spans="1:13" x14ac:dyDescent="0.2">
      <c r="A199" s="4"/>
      <c r="B199" t="s">
        <v>390</v>
      </c>
      <c r="C199" s="4" t="s">
        <v>391</v>
      </c>
      <c r="D199" s="5">
        <v>15.55</v>
      </c>
      <c r="E199" s="4">
        <v>0.75</v>
      </c>
      <c r="F199" s="6">
        <v>5.0700000000000002E-2</v>
      </c>
      <c r="G199" s="5">
        <v>15.55</v>
      </c>
      <c r="H199" s="5">
        <v>14.8</v>
      </c>
      <c r="I199" s="7">
        <v>141086</v>
      </c>
      <c r="J199" s="4" t="s">
        <v>632</v>
      </c>
      <c r="K199" s="6">
        <v>0.31780000000000003</v>
      </c>
      <c r="M199" t="str">
        <f t="shared" si="3"/>
        <v>OCL|Objective Corporation Ltd</v>
      </c>
    </row>
    <row r="200" spans="1:13" x14ac:dyDescent="0.2">
      <c r="A200" s="4"/>
      <c r="B200" t="s">
        <v>839</v>
      </c>
      <c r="C200" s="4" t="s">
        <v>840</v>
      </c>
      <c r="D200" s="5">
        <v>0.71</v>
      </c>
      <c r="E200" s="4">
        <v>1.4999999999999999E-2</v>
      </c>
      <c r="F200" s="6">
        <v>2.1600000000000001E-2</v>
      </c>
      <c r="G200" s="5">
        <v>0.73</v>
      </c>
      <c r="H200" s="5">
        <v>0.68</v>
      </c>
      <c r="I200" s="7">
        <v>45011393</v>
      </c>
      <c r="J200" s="4" t="s">
        <v>841</v>
      </c>
      <c r="K200" s="6">
        <v>1.3008999999999999</v>
      </c>
      <c r="M200" t="str">
        <f t="shared" si="3"/>
        <v>OPT|Opthea Ltd</v>
      </c>
    </row>
    <row r="201" spans="1:13" x14ac:dyDescent="0.2">
      <c r="A201" s="4"/>
      <c r="B201" t="s">
        <v>842</v>
      </c>
      <c r="C201" s="4" t="s">
        <v>843</v>
      </c>
      <c r="D201" s="5">
        <v>0.63</v>
      </c>
      <c r="E201" s="4">
        <v>-5.0000000000000001E-3</v>
      </c>
      <c r="F201" s="6">
        <v>-7.9000000000000008E-3</v>
      </c>
      <c r="G201" s="5">
        <v>0.64500000000000002</v>
      </c>
      <c r="H201" s="5">
        <v>0.62</v>
      </c>
      <c r="I201" s="7">
        <v>5614054</v>
      </c>
      <c r="J201" s="4" t="s">
        <v>613</v>
      </c>
      <c r="K201" s="6">
        <v>5.3</v>
      </c>
      <c r="M201" t="str">
        <f t="shared" si="3"/>
        <v>OBM|Ora Banda Mining Ltd</v>
      </c>
    </row>
    <row r="202" spans="1:13" x14ac:dyDescent="0.2">
      <c r="A202" s="4"/>
      <c r="B202" t="s">
        <v>400</v>
      </c>
      <c r="C202" s="4" t="s">
        <v>401</v>
      </c>
      <c r="D202" s="5">
        <v>17.61</v>
      </c>
      <c r="E202" s="4">
        <v>-0.25</v>
      </c>
      <c r="F202" s="6">
        <v>-1.4E-2</v>
      </c>
      <c r="G202" s="5">
        <v>17.989999999999998</v>
      </c>
      <c r="H202" s="5">
        <v>17.48</v>
      </c>
      <c r="I202" s="7">
        <v>2139008</v>
      </c>
      <c r="J202" s="4" t="s">
        <v>844</v>
      </c>
      <c r="K202" s="6">
        <v>0.14349999999999999</v>
      </c>
      <c r="M202" t="str">
        <f t="shared" si="3"/>
        <v>ORI|Orica Ltd</v>
      </c>
    </row>
    <row r="203" spans="1:13" x14ac:dyDescent="0.2">
      <c r="A203" s="4"/>
      <c r="B203" t="s">
        <v>398</v>
      </c>
      <c r="C203" s="4" t="s">
        <v>399</v>
      </c>
      <c r="D203" s="5">
        <v>10.09</v>
      </c>
      <c r="E203" s="4">
        <v>0.06</v>
      </c>
      <c r="F203" s="6">
        <v>6.0000000000000001E-3</v>
      </c>
      <c r="G203" s="5">
        <v>10.15</v>
      </c>
      <c r="H203" s="5">
        <v>9.98</v>
      </c>
      <c r="I203" s="7">
        <v>7522329</v>
      </c>
      <c r="J203" s="4" t="s">
        <v>845</v>
      </c>
      <c r="K203" s="6">
        <v>0.1598</v>
      </c>
      <c r="M203" t="str">
        <f t="shared" si="3"/>
        <v>ORG|Origin Energy Ltd</v>
      </c>
    </row>
    <row r="204" spans="1:13" x14ac:dyDescent="0.2">
      <c r="A204" s="4"/>
      <c r="B204" t="s">
        <v>394</v>
      </c>
      <c r="C204" s="4" t="s">
        <v>395</v>
      </c>
      <c r="D204" s="5">
        <v>2.68</v>
      </c>
      <c r="E204" s="4">
        <v>-0.03</v>
      </c>
      <c r="F204" s="6">
        <v>-1.11E-2</v>
      </c>
      <c r="G204" s="5">
        <v>2.73</v>
      </c>
      <c r="H204" s="5">
        <v>2.68</v>
      </c>
      <c r="I204" s="7">
        <v>8679996</v>
      </c>
      <c r="J204" s="4" t="s">
        <v>648</v>
      </c>
      <c r="K204" s="6">
        <v>-7.4000000000000003E-3</v>
      </c>
      <c r="M204" t="str">
        <f t="shared" si="3"/>
        <v>ORA|Orora Ltd</v>
      </c>
    </row>
    <row r="205" spans="1:13" x14ac:dyDescent="0.2">
      <c r="A205" s="4"/>
      <c r="B205" t="s">
        <v>410</v>
      </c>
      <c r="C205" s="4" t="s">
        <v>411</v>
      </c>
      <c r="D205" s="5">
        <v>9.42</v>
      </c>
      <c r="E205" s="4">
        <v>-0.46</v>
      </c>
      <c r="F205" s="6">
        <v>-4.6600000000000003E-2</v>
      </c>
      <c r="G205" s="5">
        <v>9.83</v>
      </c>
      <c r="H205" s="5">
        <v>9.3699999999999992</v>
      </c>
      <c r="I205" s="7">
        <v>3726710</v>
      </c>
      <c r="J205" s="4" t="s">
        <v>707</v>
      </c>
      <c r="K205" s="6">
        <v>-3.8800000000000001E-2</v>
      </c>
      <c r="M205" t="str">
        <f t="shared" si="3"/>
        <v>PDN|Paladin Energy Ltd</v>
      </c>
    </row>
    <row r="206" spans="1:13" x14ac:dyDescent="0.2">
      <c r="A206" s="4"/>
      <c r="B206" t="s">
        <v>846</v>
      </c>
      <c r="C206" s="4" t="s">
        <v>847</v>
      </c>
      <c r="D206" s="5">
        <v>0.12</v>
      </c>
      <c r="E206" s="4">
        <v>0</v>
      </c>
      <c r="F206" s="4">
        <v>0</v>
      </c>
      <c r="G206" s="5">
        <v>0.13</v>
      </c>
      <c r="H206" s="5">
        <v>0.115</v>
      </c>
      <c r="I206" s="7">
        <v>4464559</v>
      </c>
      <c r="J206" s="4" t="s">
        <v>848</v>
      </c>
      <c r="K206" s="6">
        <v>1.6667000000000001</v>
      </c>
      <c r="M206" t="str">
        <f t="shared" si="3"/>
        <v>PNR|Pantoro Ltd</v>
      </c>
    </row>
    <row r="207" spans="1:13" x14ac:dyDescent="0.2">
      <c r="A207" s="4"/>
      <c r="B207" t="s">
        <v>849</v>
      </c>
      <c r="C207" s="4" t="s">
        <v>850</v>
      </c>
      <c r="D207" s="5">
        <v>1.0549999999999999</v>
      </c>
      <c r="E207" s="4">
        <v>-5.0000000000000001E-3</v>
      </c>
      <c r="F207" s="6">
        <v>-4.7000000000000002E-3</v>
      </c>
      <c r="G207" s="5">
        <v>1.07</v>
      </c>
      <c r="H207" s="5">
        <v>1.05</v>
      </c>
      <c r="I207" s="7">
        <v>2319974</v>
      </c>
      <c r="J207" s="4" t="s">
        <v>851</v>
      </c>
      <c r="K207" s="6">
        <v>6.5699999999999995E-2</v>
      </c>
      <c r="M207" t="str">
        <f t="shared" si="3"/>
        <v>PRN|Perenti Ltd</v>
      </c>
    </row>
    <row r="208" spans="1:13" x14ac:dyDescent="0.2">
      <c r="A208" s="4"/>
      <c r="B208" t="s">
        <v>430</v>
      </c>
      <c r="C208" s="4" t="s">
        <v>431</v>
      </c>
      <c r="D208" s="5">
        <v>18.309999999999999</v>
      </c>
      <c r="E208" s="4">
        <v>-0.2</v>
      </c>
      <c r="F208" s="6">
        <v>-1.0800000000000001E-2</v>
      </c>
      <c r="G208" s="5">
        <v>18.600000000000001</v>
      </c>
      <c r="H208" s="5">
        <v>18.260000000000002</v>
      </c>
      <c r="I208" s="7">
        <v>615971</v>
      </c>
      <c r="J208" s="4" t="s">
        <v>697</v>
      </c>
      <c r="K208" s="6">
        <v>-0.112</v>
      </c>
      <c r="M208" t="str">
        <f t="shared" si="3"/>
        <v>PPT|Perpetual Ltd</v>
      </c>
    </row>
    <row r="209" spans="1:13" x14ac:dyDescent="0.2">
      <c r="A209" s="4"/>
      <c r="B209" t="s">
        <v>432</v>
      </c>
      <c r="C209" s="4" t="s">
        <v>433</v>
      </c>
      <c r="D209" s="5">
        <v>2.62</v>
      </c>
      <c r="E209" s="4">
        <v>-0.01</v>
      </c>
      <c r="F209" s="6">
        <v>-3.8E-3</v>
      </c>
      <c r="G209" s="5">
        <v>2.65</v>
      </c>
      <c r="H209" s="5">
        <v>2.59</v>
      </c>
      <c r="I209" s="7">
        <v>6383149</v>
      </c>
      <c r="J209" s="4" t="s">
        <v>648</v>
      </c>
      <c r="K209" s="6">
        <v>0.53669999999999995</v>
      </c>
      <c r="M209" t="str">
        <f t="shared" si="3"/>
        <v>PRU|Perseus Mining Ltd</v>
      </c>
    </row>
    <row r="210" spans="1:13" x14ac:dyDescent="0.2">
      <c r="A210" s="4"/>
      <c r="B210" t="s">
        <v>852</v>
      </c>
      <c r="C210" s="4" t="s">
        <v>853</v>
      </c>
      <c r="D210" s="5">
        <v>14.6</v>
      </c>
      <c r="E210" s="4">
        <v>0.26</v>
      </c>
      <c r="F210" s="6">
        <v>1.8100000000000002E-2</v>
      </c>
      <c r="G210" s="5">
        <v>14.6</v>
      </c>
      <c r="H210" s="5">
        <v>14.14</v>
      </c>
      <c r="I210" s="7">
        <v>915740</v>
      </c>
      <c r="J210" s="4" t="s">
        <v>667</v>
      </c>
      <c r="K210" s="6">
        <v>0.27289999999999998</v>
      </c>
      <c r="M210" t="str">
        <f t="shared" si="3"/>
        <v>PXA|Pexa Group Ltd</v>
      </c>
    </row>
    <row r="211" spans="1:13" x14ac:dyDescent="0.2">
      <c r="A211" s="4"/>
      <c r="B211" t="s">
        <v>416</v>
      </c>
      <c r="C211" s="4" t="s">
        <v>417</v>
      </c>
      <c r="D211" s="5">
        <v>2.79</v>
      </c>
      <c r="E211" s="4">
        <v>-0.09</v>
      </c>
      <c r="F211" s="6">
        <v>-3.1300000000000001E-2</v>
      </c>
      <c r="G211" s="5">
        <v>2.9</v>
      </c>
      <c r="H211" s="5">
        <v>2.79</v>
      </c>
      <c r="I211" s="7">
        <v>36008374</v>
      </c>
      <c r="J211" s="4" t="s">
        <v>854</v>
      </c>
      <c r="K211" s="6">
        <v>-0.29899999999999999</v>
      </c>
      <c r="M211" t="str">
        <f t="shared" si="3"/>
        <v>PLS|Pilbara Minerals Ltd</v>
      </c>
    </row>
    <row r="212" spans="1:13" x14ac:dyDescent="0.2">
      <c r="A212" s="4"/>
      <c r="B212" t="s">
        <v>424</v>
      </c>
      <c r="C212" s="4" t="s">
        <v>425</v>
      </c>
      <c r="D212" s="5">
        <v>17.559999999999999</v>
      </c>
      <c r="E212" s="4">
        <v>0.19</v>
      </c>
      <c r="F212" s="6">
        <v>1.09E-2</v>
      </c>
      <c r="G212" s="5">
        <v>17.62</v>
      </c>
      <c r="H212" s="5">
        <v>17.36</v>
      </c>
      <c r="I212" s="7">
        <v>784943</v>
      </c>
      <c r="J212" s="4" t="s">
        <v>648</v>
      </c>
      <c r="K212" s="6">
        <v>0.90039999999999998</v>
      </c>
      <c r="M212" t="str">
        <f t="shared" si="3"/>
        <v>PNI|Pinnacle Investment Management Group Ltd</v>
      </c>
    </row>
    <row r="213" spans="1:13" x14ac:dyDescent="0.2">
      <c r="A213" s="4"/>
      <c r="B213" t="s">
        <v>855</v>
      </c>
      <c r="C213" s="4" t="s">
        <v>856</v>
      </c>
      <c r="D213" s="5">
        <v>1.24</v>
      </c>
      <c r="E213" s="4">
        <v>0.01</v>
      </c>
      <c r="F213" s="6">
        <v>8.0999999999999996E-3</v>
      </c>
      <c r="G213" s="5">
        <v>1.2450000000000001</v>
      </c>
      <c r="H213" s="5">
        <v>1.2350000000000001</v>
      </c>
      <c r="I213" s="7">
        <v>602594</v>
      </c>
      <c r="J213" s="4" t="s">
        <v>857</v>
      </c>
      <c r="K213" s="6">
        <v>-8.0000000000000002E-3</v>
      </c>
      <c r="M213" t="str">
        <f t="shared" si="3"/>
        <v>PL8|Plato Income Maximiser Ltd</v>
      </c>
    </row>
    <row r="214" spans="1:13" x14ac:dyDescent="0.2">
      <c r="A214" s="4"/>
      <c r="B214" t="s">
        <v>858</v>
      </c>
      <c r="C214" s="4" t="s">
        <v>859</v>
      </c>
      <c r="D214" s="5">
        <v>2.23</v>
      </c>
      <c r="E214" s="4">
        <v>0.01</v>
      </c>
      <c r="F214" s="6">
        <v>4.4999999999999997E-3</v>
      </c>
      <c r="G214" s="5">
        <v>2.2999999999999998</v>
      </c>
      <c r="H214" s="5">
        <v>2.23</v>
      </c>
      <c r="I214" s="7">
        <v>554793</v>
      </c>
      <c r="J214" s="4" t="s">
        <v>627</v>
      </c>
      <c r="K214" s="6">
        <v>0.2054</v>
      </c>
      <c r="M214" t="str">
        <f t="shared" si="3"/>
        <v>PGF|PM Capital Global Opportunities Fund Ltd</v>
      </c>
    </row>
    <row r="215" spans="1:13" x14ac:dyDescent="0.2">
      <c r="A215" s="4"/>
      <c r="B215" t="s">
        <v>426</v>
      </c>
      <c r="C215" s="4" t="s">
        <v>427</v>
      </c>
      <c r="D215" s="5">
        <v>2.46</v>
      </c>
      <c r="E215" s="4">
        <v>0</v>
      </c>
      <c r="F215" s="4">
        <v>0</v>
      </c>
      <c r="G215" s="5">
        <v>2.5</v>
      </c>
      <c r="H215" s="5">
        <v>2.42</v>
      </c>
      <c r="I215" s="7">
        <v>3361292</v>
      </c>
      <c r="J215" s="4" t="s">
        <v>616</v>
      </c>
      <c r="K215" s="6">
        <v>0.9919</v>
      </c>
      <c r="M215" t="str">
        <f t="shared" si="3"/>
        <v>PNV|Polynovo Ltd</v>
      </c>
    </row>
    <row r="216" spans="1:13" x14ac:dyDescent="0.2">
      <c r="A216" s="4"/>
      <c r="B216" t="s">
        <v>422</v>
      </c>
      <c r="C216" s="4" t="s">
        <v>423</v>
      </c>
      <c r="D216" s="5">
        <v>34.29</v>
      </c>
      <c r="E216" s="4">
        <v>-0.03</v>
      </c>
      <c r="F216" s="6">
        <v>-8.9999999999999998E-4</v>
      </c>
      <c r="G216" s="5">
        <v>34.729999999999997</v>
      </c>
      <c r="H216" s="5">
        <v>34.049999999999997</v>
      </c>
      <c r="I216" s="7">
        <v>475320</v>
      </c>
      <c r="J216" s="4" t="s">
        <v>860</v>
      </c>
      <c r="K216" s="6">
        <v>0.37159999999999999</v>
      </c>
      <c r="M216" t="str">
        <f t="shared" si="3"/>
        <v>PMV|Premier Investments Ltd</v>
      </c>
    </row>
    <row r="217" spans="1:13" x14ac:dyDescent="0.2">
      <c r="A217" s="4"/>
      <c r="B217" t="s">
        <v>418</v>
      </c>
      <c r="C217" s="4" t="s">
        <v>419</v>
      </c>
      <c r="D217" s="5">
        <v>172.17</v>
      </c>
      <c r="E217" s="4">
        <v>0.82</v>
      </c>
      <c r="F217" s="6">
        <v>4.7999999999999996E-3</v>
      </c>
      <c r="G217" s="5">
        <v>173.98</v>
      </c>
      <c r="H217" s="5">
        <v>170.19499999999999</v>
      </c>
      <c r="I217" s="7">
        <v>1026965</v>
      </c>
      <c r="J217" s="4" t="s">
        <v>777</v>
      </c>
      <c r="K217" s="6">
        <v>1.379</v>
      </c>
      <c r="M217" t="str">
        <f t="shared" si="3"/>
        <v>PME|Pro Medicus Ltd</v>
      </c>
    </row>
    <row r="218" spans="1:13" x14ac:dyDescent="0.2">
      <c r="A218" s="4"/>
      <c r="B218" t="s">
        <v>861</v>
      </c>
      <c r="C218" s="4" t="s">
        <v>862</v>
      </c>
      <c r="D218" s="5">
        <v>5.91</v>
      </c>
      <c r="E218" s="4">
        <v>0.25</v>
      </c>
      <c r="F218" s="6">
        <v>4.4200000000000003E-2</v>
      </c>
      <c r="G218" s="5">
        <v>5.94</v>
      </c>
      <c r="H218" s="5">
        <v>5.68</v>
      </c>
      <c r="I218" s="7">
        <v>213491</v>
      </c>
      <c r="J218" s="4" t="s">
        <v>863</v>
      </c>
      <c r="K218" s="6">
        <v>0.3649</v>
      </c>
      <c r="M218" t="str">
        <f t="shared" si="3"/>
        <v>PFP|Propel Funeral Partners Ltd</v>
      </c>
    </row>
    <row r="219" spans="1:13" x14ac:dyDescent="0.2">
      <c r="A219" s="4"/>
      <c r="B219" t="s">
        <v>434</v>
      </c>
      <c r="C219" s="4" t="s">
        <v>435</v>
      </c>
      <c r="D219" s="5">
        <v>6.16</v>
      </c>
      <c r="E219" s="4">
        <v>0.01</v>
      </c>
      <c r="F219" s="6">
        <v>1.6000000000000001E-3</v>
      </c>
      <c r="G219" s="5">
        <v>6.165</v>
      </c>
      <c r="H219" s="5">
        <v>6.15</v>
      </c>
      <c r="I219" s="7">
        <v>722433</v>
      </c>
      <c r="J219" s="4" t="s">
        <v>748</v>
      </c>
      <c r="K219" s="6">
        <v>0.2833</v>
      </c>
      <c r="M219" t="str">
        <f t="shared" si="3"/>
        <v>PSI|PSC Insurance Group Ltd</v>
      </c>
    </row>
    <row r="220" spans="1:13" x14ac:dyDescent="0.2">
      <c r="A220" s="4"/>
      <c r="B220" t="s">
        <v>864</v>
      </c>
      <c r="C220" s="4" t="s">
        <v>865</v>
      </c>
      <c r="D220" s="5">
        <v>9.23</v>
      </c>
      <c r="E220" s="4">
        <v>0.06</v>
      </c>
      <c r="F220" s="6">
        <v>6.4999999999999997E-3</v>
      </c>
      <c r="G220" s="5">
        <v>9.35</v>
      </c>
      <c r="H220" s="5">
        <v>9.19</v>
      </c>
      <c r="I220" s="7">
        <v>341050</v>
      </c>
      <c r="J220" s="4" t="s">
        <v>866</v>
      </c>
      <c r="K220" s="6">
        <v>-0.15709999999999999</v>
      </c>
      <c r="M220" t="str">
        <f t="shared" si="3"/>
        <v>PWH|PWR Holdings Ltd</v>
      </c>
    </row>
    <row r="221" spans="1:13" x14ac:dyDescent="0.2">
      <c r="A221" s="4"/>
      <c r="B221" t="s">
        <v>438</v>
      </c>
      <c r="C221" s="4" t="s">
        <v>439</v>
      </c>
      <c r="D221" s="5">
        <v>7.26</v>
      </c>
      <c r="E221" s="4">
        <v>0.05</v>
      </c>
      <c r="F221" s="6">
        <v>6.8999999999999999E-3</v>
      </c>
      <c r="G221" s="5">
        <v>7.37</v>
      </c>
      <c r="H221" s="5">
        <v>7.23</v>
      </c>
      <c r="I221" s="7">
        <v>11805409</v>
      </c>
      <c r="J221" s="4" t="s">
        <v>649</v>
      </c>
      <c r="K221" s="6">
        <v>0.36720000000000003</v>
      </c>
      <c r="M221" t="str">
        <f t="shared" si="3"/>
        <v>QAN|Qantas Airways Ltd</v>
      </c>
    </row>
    <row r="222" spans="1:13" x14ac:dyDescent="0.2">
      <c r="A222" s="4"/>
      <c r="B222" t="s">
        <v>440</v>
      </c>
      <c r="C222" s="4" t="s">
        <v>441</v>
      </c>
      <c r="D222" s="5">
        <v>16.68</v>
      </c>
      <c r="E222" s="4">
        <v>0.16</v>
      </c>
      <c r="F222" s="6">
        <v>9.7000000000000003E-3</v>
      </c>
      <c r="G222" s="5">
        <v>16.73</v>
      </c>
      <c r="H222" s="5">
        <v>16.5</v>
      </c>
      <c r="I222" s="7">
        <v>7303379</v>
      </c>
      <c r="J222" s="4" t="s">
        <v>781</v>
      </c>
      <c r="K222" s="6">
        <v>9.4500000000000001E-2</v>
      </c>
      <c r="M222" t="str">
        <f t="shared" si="3"/>
        <v>QBE|QBE Insurance Group Ltd</v>
      </c>
    </row>
    <row r="223" spans="1:13" x14ac:dyDescent="0.2">
      <c r="A223" s="4"/>
      <c r="B223" t="s">
        <v>444</v>
      </c>
      <c r="C223" s="4" t="s">
        <v>445</v>
      </c>
      <c r="D223" s="5">
        <v>3.92</v>
      </c>
      <c r="E223" s="4">
        <v>0.05</v>
      </c>
      <c r="F223" s="6">
        <v>1.29E-2</v>
      </c>
      <c r="G223" s="5">
        <v>3.97</v>
      </c>
      <c r="H223" s="5">
        <v>3.9</v>
      </c>
      <c r="I223" s="7">
        <v>7010682</v>
      </c>
      <c r="J223" s="4" t="s">
        <v>647</v>
      </c>
      <c r="K223" s="6">
        <v>0.38519999999999999</v>
      </c>
      <c r="M223" t="str">
        <f t="shared" si="3"/>
        <v>QUB|QUBE Holdings Ltd</v>
      </c>
    </row>
    <row r="224" spans="1:13" x14ac:dyDescent="0.2">
      <c r="A224" s="4"/>
      <c r="B224" t="s">
        <v>462</v>
      </c>
      <c r="C224" s="4" t="s">
        <v>463</v>
      </c>
      <c r="D224" s="5">
        <v>2.1800000000000002</v>
      </c>
      <c r="E224" s="4">
        <v>-0.01</v>
      </c>
      <c r="F224" s="6">
        <v>-4.5999999999999999E-3</v>
      </c>
      <c r="G224" s="5">
        <v>2.2200000000000002</v>
      </c>
      <c r="H224" s="5">
        <v>2.16</v>
      </c>
      <c r="I224" s="7">
        <v>7618774</v>
      </c>
      <c r="J224" s="4" t="s">
        <v>867</v>
      </c>
      <c r="K224" s="6">
        <v>0.48299999999999998</v>
      </c>
      <c r="M224" t="str">
        <f t="shared" si="3"/>
        <v>RMS|Ramelius Resources Ltd</v>
      </c>
    </row>
    <row r="225" spans="1:13" x14ac:dyDescent="0.2">
      <c r="A225" s="4"/>
      <c r="B225" t="s">
        <v>454</v>
      </c>
      <c r="C225" s="4" t="s">
        <v>455</v>
      </c>
      <c r="D225" s="5">
        <v>40.299999999999997</v>
      </c>
      <c r="E225" s="4">
        <v>-7.0000000000000007E-2</v>
      </c>
      <c r="F225" s="6">
        <v>-1.6999999999999999E-3</v>
      </c>
      <c r="G225" s="5">
        <v>40.47</v>
      </c>
      <c r="H225" s="5">
        <v>40.159999999999997</v>
      </c>
      <c r="I225" s="7">
        <v>2174118</v>
      </c>
      <c r="J225" s="4" t="s">
        <v>661</v>
      </c>
      <c r="K225" s="6">
        <v>-0.21909999999999999</v>
      </c>
      <c r="M225" t="str">
        <f t="shared" si="3"/>
        <v>RHC|Ramsay Health Care Ltd</v>
      </c>
    </row>
    <row r="226" spans="1:13" x14ac:dyDescent="0.2">
      <c r="A226" s="4"/>
      <c r="B226" t="s">
        <v>450</v>
      </c>
      <c r="C226" s="4" t="s">
        <v>451</v>
      </c>
      <c r="D226" s="5">
        <v>198.99</v>
      </c>
      <c r="E226" s="4">
        <v>0.99</v>
      </c>
      <c r="F226" s="6">
        <v>5.0000000000000001E-3</v>
      </c>
      <c r="G226" s="5">
        <v>200.905</v>
      </c>
      <c r="H226" s="5">
        <v>198.58</v>
      </c>
      <c r="I226" s="7">
        <v>521752</v>
      </c>
      <c r="J226" s="4" t="s">
        <v>677</v>
      </c>
      <c r="K226" s="6">
        <v>0.25629999999999997</v>
      </c>
      <c r="M226" t="str">
        <f t="shared" si="3"/>
        <v>REA|REA Group Ltd</v>
      </c>
    </row>
    <row r="227" spans="1:13" x14ac:dyDescent="0.2">
      <c r="A227" s="4"/>
      <c r="B227" t="s">
        <v>868</v>
      </c>
      <c r="C227" s="4" t="s">
        <v>869</v>
      </c>
      <c r="D227" s="5">
        <v>0.32500000000000001</v>
      </c>
      <c r="E227" s="4">
        <v>-5.0000000000000001E-3</v>
      </c>
      <c r="F227" s="6">
        <v>-1.52E-2</v>
      </c>
      <c r="G227" s="5">
        <v>0.34</v>
      </c>
      <c r="H227" s="5">
        <v>0.32500000000000001</v>
      </c>
      <c r="I227" s="7">
        <v>134210693</v>
      </c>
      <c r="J227" s="4" t="s">
        <v>748</v>
      </c>
      <c r="K227" s="6">
        <v>0.22639999999999999</v>
      </c>
      <c r="M227" t="str">
        <f t="shared" si="3"/>
        <v>RED|RED 5 Ltd</v>
      </c>
    </row>
    <row r="228" spans="1:13" x14ac:dyDescent="0.2">
      <c r="A228" s="4"/>
      <c r="B228" t="s">
        <v>870</v>
      </c>
      <c r="C228" s="4" t="s">
        <v>871</v>
      </c>
      <c r="D228" s="5">
        <v>3.22</v>
      </c>
      <c r="E228" s="4">
        <v>0.05</v>
      </c>
      <c r="F228" s="6">
        <v>1.5800000000000002E-2</v>
      </c>
      <c r="G228" s="5">
        <v>3.22</v>
      </c>
      <c r="H228" s="5">
        <v>3.13</v>
      </c>
      <c r="I228" s="7">
        <v>468246</v>
      </c>
      <c r="J228" s="4" t="s">
        <v>616</v>
      </c>
      <c r="K228" s="6">
        <v>0.4</v>
      </c>
      <c r="M228" t="str">
        <f t="shared" si="3"/>
        <v>RDX|REDOX Ltd</v>
      </c>
    </row>
    <row r="229" spans="1:13" x14ac:dyDescent="0.2">
      <c r="A229" s="4"/>
      <c r="B229" t="s">
        <v>452</v>
      </c>
      <c r="C229" s="4" t="s">
        <v>453</v>
      </c>
      <c r="D229" s="5">
        <v>29.2</v>
      </c>
      <c r="E229" s="4">
        <v>0.73</v>
      </c>
      <c r="F229" s="6">
        <v>2.5600000000000001E-2</v>
      </c>
      <c r="G229" s="5">
        <v>29.38</v>
      </c>
      <c r="H229" s="5">
        <v>28.47</v>
      </c>
      <c r="I229" s="7">
        <v>2341094</v>
      </c>
      <c r="J229" s="4" t="s">
        <v>706</v>
      </c>
      <c r="K229" s="6">
        <v>0.57330000000000003</v>
      </c>
      <c r="M229" t="str">
        <f t="shared" si="3"/>
        <v>REH|Reece Ltd</v>
      </c>
    </row>
    <row r="230" spans="1:13" x14ac:dyDescent="0.2">
      <c r="A230" s="4"/>
      <c r="B230" t="s">
        <v>872</v>
      </c>
      <c r="C230" s="4" t="s">
        <v>873</v>
      </c>
      <c r="D230" s="5">
        <v>3.35</v>
      </c>
      <c r="E230" s="4">
        <v>0.05</v>
      </c>
      <c r="F230" s="6">
        <v>1.52E-2</v>
      </c>
      <c r="G230" s="5">
        <v>3.37</v>
      </c>
      <c r="H230" s="5">
        <v>3.3</v>
      </c>
      <c r="I230" s="7">
        <v>142315</v>
      </c>
      <c r="J230" s="4" t="s">
        <v>627</v>
      </c>
      <c r="K230" s="6">
        <v>0.40760000000000002</v>
      </c>
      <c r="M230" t="str">
        <f t="shared" si="3"/>
        <v>RPL|Regal Partners Ltd</v>
      </c>
    </row>
    <row r="231" spans="1:13" x14ac:dyDescent="0.2">
      <c r="A231" s="4"/>
      <c r="B231" t="s">
        <v>874</v>
      </c>
      <c r="C231" s="4" t="s">
        <v>875</v>
      </c>
      <c r="D231" s="5">
        <v>2.36</v>
      </c>
      <c r="E231" s="4">
        <v>0.01</v>
      </c>
      <c r="F231" s="6">
        <v>4.3E-3</v>
      </c>
      <c r="G231" s="5">
        <v>2.38</v>
      </c>
      <c r="H231" s="5">
        <v>2.34</v>
      </c>
      <c r="I231" s="7">
        <v>7969690</v>
      </c>
      <c r="J231" s="4" t="s">
        <v>686</v>
      </c>
      <c r="K231" s="6">
        <v>0.1401</v>
      </c>
      <c r="M231" t="str">
        <f t="shared" si="3"/>
        <v>RGN|Region Group</v>
      </c>
    </row>
    <row r="232" spans="1:13" x14ac:dyDescent="0.2">
      <c r="A232" s="4"/>
      <c r="B232" t="s">
        <v>876</v>
      </c>
      <c r="C232" s="4" t="s">
        <v>877</v>
      </c>
      <c r="D232" s="5">
        <v>5.93</v>
      </c>
      <c r="E232" s="4">
        <v>0.1</v>
      </c>
      <c r="F232" s="6">
        <v>1.72E-2</v>
      </c>
      <c r="G232" s="5">
        <v>6.12</v>
      </c>
      <c r="H232" s="5">
        <v>5.87</v>
      </c>
      <c r="I232" s="7">
        <v>2119777</v>
      </c>
      <c r="J232" s="4" t="s">
        <v>712</v>
      </c>
      <c r="K232" s="6">
        <v>1.2044999999999999</v>
      </c>
      <c r="M232" t="str">
        <f t="shared" si="3"/>
        <v>REG|Regis Healthcare Ltd </v>
      </c>
    </row>
    <row r="233" spans="1:13" x14ac:dyDescent="0.2">
      <c r="A233" s="4"/>
      <c r="B233" t="s">
        <v>464</v>
      </c>
      <c r="C233" s="4" t="s">
        <v>465</v>
      </c>
      <c r="D233" s="5">
        <v>2.02</v>
      </c>
      <c r="E233" s="4">
        <v>7.0000000000000007E-2</v>
      </c>
      <c r="F233" s="6">
        <v>3.5900000000000001E-2</v>
      </c>
      <c r="G233" s="5">
        <v>2.02</v>
      </c>
      <c r="H233" s="5">
        <v>1.9575</v>
      </c>
      <c r="I233" s="7">
        <v>10889873</v>
      </c>
      <c r="J233" s="4" t="s">
        <v>632</v>
      </c>
      <c r="K233" s="6">
        <v>0.26250000000000001</v>
      </c>
      <c r="M233" t="str">
        <f t="shared" si="3"/>
        <v>RRL|Regis Resources Ltd</v>
      </c>
    </row>
    <row r="234" spans="1:13" x14ac:dyDescent="0.2">
      <c r="A234" s="4"/>
      <c r="B234" t="s">
        <v>466</v>
      </c>
      <c r="C234" s="4" t="s">
        <v>467</v>
      </c>
      <c r="D234" s="5">
        <v>6.02</v>
      </c>
      <c r="E234" s="4">
        <v>0.1</v>
      </c>
      <c r="F234" s="6">
        <v>1.6899999999999998E-2</v>
      </c>
      <c r="G234" s="5">
        <v>6.1950000000000003</v>
      </c>
      <c r="H234" s="5">
        <v>5.99</v>
      </c>
      <c r="I234" s="7">
        <v>6194451</v>
      </c>
      <c r="J234" s="4" t="s">
        <v>635</v>
      </c>
      <c r="K234" s="6">
        <v>0.63139999999999996</v>
      </c>
      <c r="M234" t="str">
        <f t="shared" si="3"/>
        <v>RWC|Reliance Worldwide Corporation Ltd</v>
      </c>
    </row>
    <row r="235" spans="1:13" x14ac:dyDescent="0.2">
      <c r="A235" s="4"/>
      <c r="B235" t="s">
        <v>460</v>
      </c>
      <c r="C235" s="4" t="s">
        <v>461</v>
      </c>
      <c r="D235" s="5">
        <v>35.380000000000003</v>
      </c>
      <c r="E235" s="4">
        <v>0.05</v>
      </c>
      <c r="F235" s="6">
        <v>1.4E-3</v>
      </c>
      <c r="G235" s="5">
        <v>35.68</v>
      </c>
      <c r="H235" s="5">
        <v>35.25</v>
      </c>
      <c r="I235" s="7">
        <v>2164411</v>
      </c>
      <c r="J235" s="4" t="s">
        <v>878</v>
      </c>
      <c r="K235" s="6">
        <v>0.62890000000000001</v>
      </c>
      <c r="M235" t="str">
        <f t="shared" si="3"/>
        <v>RMD|Resmed Inc</v>
      </c>
    </row>
    <row r="236" spans="1:13" x14ac:dyDescent="0.2">
      <c r="A236" s="4"/>
      <c r="B236" t="s">
        <v>879</v>
      </c>
      <c r="C236" s="4" t="s">
        <v>880</v>
      </c>
      <c r="D236" s="5">
        <v>0.72</v>
      </c>
      <c r="E236" s="4">
        <v>-5.0000000000000001E-3</v>
      </c>
      <c r="F236" s="6">
        <v>-6.8999999999999999E-3</v>
      </c>
      <c r="G236" s="5">
        <v>0.73250000000000004</v>
      </c>
      <c r="H236" s="5">
        <v>0.70499999999999996</v>
      </c>
      <c r="I236" s="7">
        <v>172185545</v>
      </c>
      <c r="J236" s="4" t="s">
        <v>632</v>
      </c>
      <c r="K236" s="6">
        <v>1.0570999999999999</v>
      </c>
      <c r="M236" t="str">
        <f t="shared" si="3"/>
        <v>RSG|Resolute Mining Ltd</v>
      </c>
    </row>
    <row r="237" spans="1:13" x14ac:dyDescent="0.2">
      <c r="A237" s="4"/>
      <c r="B237" t="s">
        <v>881</v>
      </c>
      <c r="C237" s="4" t="s">
        <v>882</v>
      </c>
      <c r="D237" s="5">
        <v>2.52</v>
      </c>
      <c r="E237" s="4">
        <v>0</v>
      </c>
      <c r="F237" s="4">
        <v>0</v>
      </c>
      <c r="G237" s="5">
        <v>2.5299999999999998</v>
      </c>
      <c r="H237" s="5">
        <v>2.4900000000000002</v>
      </c>
      <c r="I237" s="7">
        <v>791732</v>
      </c>
      <c r="J237" s="4" t="s">
        <v>883</v>
      </c>
      <c r="K237" s="6">
        <v>9.0899999999999995E-2</v>
      </c>
      <c r="M237" t="str">
        <f t="shared" si="3"/>
        <v>RIC|Ridley Corporation Ltd</v>
      </c>
    </row>
    <row r="238" spans="1:13" x14ac:dyDescent="0.2">
      <c r="A238" s="4"/>
      <c r="B238" t="s">
        <v>456</v>
      </c>
      <c r="C238" s="4" t="s">
        <v>457</v>
      </c>
      <c r="D238" s="5">
        <v>113.02</v>
      </c>
      <c r="E238" s="4">
        <v>-0.59</v>
      </c>
      <c r="F238" s="6">
        <v>-5.1999999999999998E-3</v>
      </c>
      <c r="G238" s="5">
        <v>115.41</v>
      </c>
      <c r="H238" s="5">
        <v>112.48</v>
      </c>
      <c r="I238" s="7">
        <v>2452214</v>
      </c>
      <c r="J238" s="4" t="s">
        <v>884</v>
      </c>
      <c r="K238" s="6">
        <v>-2.4799999999999999E-2</v>
      </c>
      <c r="M238" t="str">
        <f t="shared" si="3"/>
        <v>RIO|RIO Tinto Ltd</v>
      </c>
    </row>
    <row r="239" spans="1:13" x14ac:dyDescent="0.2">
      <c r="A239" s="4"/>
      <c r="B239" t="s">
        <v>885</v>
      </c>
      <c r="C239" s="4" t="s">
        <v>886</v>
      </c>
      <c r="D239" s="5">
        <v>1.98</v>
      </c>
      <c r="E239" s="4">
        <v>5.0000000000000001E-3</v>
      </c>
      <c r="F239" s="6">
        <v>2.5000000000000001E-3</v>
      </c>
      <c r="G239" s="5">
        <v>2.0099999999999998</v>
      </c>
      <c r="H239" s="5">
        <v>1.98</v>
      </c>
      <c r="I239" s="7">
        <v>2303337</v>
      </c>
      <c r="J239" s="4" t="s">
        <v>887</v>
      </c>
      <c r="K239" s="6">
        <v>3.6600000000000001E-2</v>
      </c>
      <c r="M239" t="str">
        <f t="shared" si="3"/>
        <v>RFF|Rural Funds Group</v>
      </c>
    </row>
    <row r="240" spans="1:13" x14ac:dyDescent="0.2">
      <c r="A240" s="4"/>
      <c r="B240" t="s">
        <v>480</v>
      </c>
      <c r="C240" s="4" t="s">
        <v>888</v>
      </c>
      <c r="D240" s="5">
        <v>9.1</v>
      </c>
      <c r="E240" s="4">
        <v>-0.06</v>
      </c>
      <c r="F240" s="6">
        <v>-6.6E-3</v>
      </c>
      <c r="G240" s="5">
        <v>9.3000000000000007</v>
      </c>
      <c r="H240" s="5">
        <v>8.9600000000000009</v>
      </c>
      <c r="I240" s="7">
        <v>10789262</v>
      </c>
      <c r="J240" s="4" t="s">
        <v>889</v>
      </c>
      <c r="K240" s="6">
        <v>0.49430000000000002</v>
      </c>
      <c r="M240" t="str">
        <f t="shared" si="3"/>
        <v>SFR|Sandfire Resources Ltd </v>
      </c>
    </row>
    <row r="241" spans="1:13" x14ac:dyDescent="0.2">
      <c r="A241" s="4"/>
      <c r="B241" t="s">
        <v>506</v>
      </c>
      <c r="C241" s="4" t="s">
        <v>507</v>
      </c>
      <c r="D241" s="5">
        <v>7.1</v>
      </c>
      <c r="E241" s="4">
        <v>0.01</v>
      </c>
      <c r="F241" s="6">
        <v>1.4E-3</v>
      </c>
      <c r="G241" s="5">
        <v>7.17</v>
      </c>
      <c r="H241" s="5">
        <v>7.1</v>
      </c>
      <c r="I241" s="7">
        <v>12274906</v>
      </c>
      <c r="J241" s="4" t="s">
        <v>890</v>
      </c>
      <c r="K241" s="6">
        <v>-6.4600000000000005E-2</v>
      </c>
      <c r="M241" t="str">
        <f t="shared" si="3"/>
        <v>STO|Santos Ltd</v>
      </c>
    </row>
    <row r="242" spans="1:13" x14ac:dyDescent="0.2">
      <c r="A242" s="4"/>
      <c r="B242" t="s">
        <v>472</v>
      </c>
      <c r="C242" s="4" t="s">
        <v>473</v>
      </c>
      <c r="D242" s="5">
        <v>3.74</v>
      </c>
      <c r="E242" s="4">
        <v>-0.09</v>
      </c>
      <c r="F242" s="6">
        <v>-2.35E-2</v>
      </c>
      <c r="G242" s="5">
        <v>3.88</v>
      </c>
      <c r="H242" s="5">
        <v>3.74</v>
      </c>
      <c r="I242" s="7">
        <v>59339015</v>
      </c>
      <c r="J242" s="4" t="s">
        <v>706</v>
      </c>
      <c r="K242" s="6">
        <v>0.4783</v>
      </c>
      <c r="M242" t="str">
        <f t="shared" si="3"/>
        <v>SCG|Scentre Group</v>
      </c>
    </row>
    <row r="243" spans="1:13" x14ac:dyDescent="0.2">
      <c r="A243" s="4"/>
      <c r="B243" t="s">
        <v>478</v>
      </c>
      <c r="C243" s="4" t="s">
        <v>479</v>
      </c>
      <c r="D243" s="5">
        <v>24.25</v>
      </c>
      <c r="E243" s="4">
        <v>0.93</v>
      </c>
      <c r="F243" s="6">
        <v>3.9899999999999998E-2</v>
      </c>
      <c r="G243" s="5">
        <v>24.39</v>
      </c>
      <c r="H243" s="5">
        <v>23.5</v>
      </c>
      <c r="I243" s="7">
        <v>3906112</v>
      </c>
      <c r="J243" s="4" t="s">
        <v>782</v>
      </c>
      <c r="K243" s="6">
        <v>0.11849999999999999</v>
      </c>
      <c r="M243" t="str">
        <f t="shared" si="3"/>
        <v>SEK|Seek Ltd</v>
      </c>
    </row>
    <row r="244" spans="1:13" x14ac:dyDescent="0.2">
      <c r="A244" s="4"/>
      <c r="B244" t="s">
        <v>891</v>
      </c>
      <c r="C244" s="4" t="s">
        <v>892</v>
      </c>
      <c r="D244" s="5">
        <v>1.4750000000000001</v>
      </c>
      <c r="E244" s="4">
        <v>-0.04</v>
      </c>
      <c r="F244" s="6">
        <v>-2.64E-2</v>
      </c>
      <c r="G244" s="5">
        <v>1.52</v>
      </c>
      <c r="H244" s="5">
        <v>1.4750000000000001</v>
      </c>
      <c r="I244" s="7">
        <v>2273797</v>
      </c>
      <c r="J244" s="4" t="s">
        <v>893</v>
      </c>
      <c r="K244" s="6">
        <v>0.64800000000000002</v>
      </c>
      <c r="M244" t="str">
        <f t="shared" si="3"/>
        <v>SSM|Service Stream Ltd</v>
      </c>
    </row>
    <row r="245" spans="1:13" x14ac:dyDescent="0.2">
      <c r="A245" s="4"/>
      <c r="B245" t="s">
        <v>514</v>
      </c>
      <c r="C245" s="4" t="s">
        <v>515</v>
      </c>
      <c r="D245" s="5">
        <v>43.11</v>
      </c>
      <c r="E245" s="4">
        <v>1.02</v>
      </c>
      <c r="F245" s="6">
        <v>2.4199999999999999E-2</v>
      </c>
      <c r="G245" s="5">
        <v>43.38</v>
      </c>
      <c r="H245" s="5">
        <v>42.45</v>
      </c>
      <c r="I245" s="7">
        <v>2843843</v>
      </c>
      <c r="J245" s="4" t="s">
        <v>777</v>
      </c>
      <c r="K245" s="6">
        <v>0.46189999999999998</v>
      </c>
      <c r="M245" t="str">
        <f t="shared" si="3"/>
        <v>SVW|Seven Group Holdings Ltd</v>
      </c>
    </row>
    <row r="246" spans="1:13" x14ac:dyDescent="0.2">
      <c r="A246" s="4"/>
      <c r="B246" t="s">
        <v>894</v>
      </c>
      <c r="C246" s="4" t="s">
        <v>895</v>
      </c>
      <c r="D246" s="5">
        <v>2.52</v>
      </c>
      <c r="E246" s="4">
        <v>-0.05</v>
      </c>
      <c r="F246" s="6">
        <v>-1.95E-2</v>
      </c>
      <c r="G246" s="5">
        <v>2.58</v>
      </c>
      <c r="H246" s="5">
        <v>2.52</v>
      </c>
      <c r="I246" s="7">
        <v>608540</v>
      </c>
      <c r="J246" s="4" t="s">
        <v>896</v>
      </c>
      <c r="K246" s="6">
        <v>3.6999999999999998E-2</v>
      </c>
      <c r="M246" t="str">
        <f t="shared" si="3"/>
        <v>SGF|SG Fleet Group Ltd</v>
      </c>
    </row>
    <row r="247" spans="1:13" x14ac:dyDescent="0.2">
      <c r="A247" s="4"/>
      <c r="B247" t="s">
        <v>897</v>
      </c>
      <c r="C247" s="4" t="s">
        <v>898</v>
      </c>
      <c r="D247" s="5">
        <v>1.405</v>
      </c>
      <c r="E247" s="4">
        <v>-5.0000000000000001E-3</v>
      </c>
      <c r="F247" s="6">
        <v>-3.5999999999999999E-3</v>
      </c>
      <c r="G247" s="5">
        <v>1.43</v>
      </c>
      <c r="H247" s="5">
        <v>1.385</v>
      </c>
      <c r="I247" s="7">
        <v>25277962</v>
      </c>
      <c r="J247" s="4" t="s">
        <v>823</v>
      </c>
      <c r="K247" s="6">
        <v>0.91610000000000003</v>
      </c>
      <c r="M247" t="str">
        <f t="shared" si="3"/>
        <v>SIG|Sigma Healthcare Ltd</v>
      </c>
    </row>
    <row r="248" spans="1:13" x14ac:dyDescent="0.2">
      <c r="A248" s="4"/>
      <c r="B248" t="s">
        <v>899</v>
      </c>
      <c r="C248" s="4" t="s">
        <v>900</v>
      </c>
      <c r="D248" s="5">
        <v>3.81</v>
      </c>
      <c r="E248" s="4">
        <v>0.21</v>
      </c>
      <c r="F248" s="6">
        <v>5.8299999999999998E-2</v>
      </c>
      <c r="G248" s="5">
        <v>3.81</v>
      </c>
      <c r="H248" s="5">
        <v>3.62</v>
      </c>
      <c r="I248" s="7">
        <v>1172722</v>
      </c>
      <c r="J248" s="4" t="s">
        <v>901</v>
      </c>
      <c r="K248" s="6">
        <v>0.16159999999999999</v>
      </c>
      <c r="M248" t="str">
        <f t="shared" si="3"/>
        <v>SLX|SILEX Systems Ltd</v>
      </c>
    </row>
    <row r="249" spans="1:13" x14ac:dyDescent="0.2">
      <c r="A249" s="4"/>
      <c r="B249" t="s">
        <v>482</v>
      </c>
      <c r="C249" s="4" t="s">
        <v>483</v>
      </c>
      <c r="D249" s="5">
        <v>12.36</v>
      </c>
      <c r="E249" s="4">
        <v>-0.04</v>
      </c>
      <c r="F249" s="6">
        <v>-3.2000000000000002E-3</v>
      </c>
      <c r="G249" s="5">
        <v>12.74</v>
      </c>
      <c r="H249" s="5">
        <v>12.29</v>
      </c>
      <c r="I249" s="7">
        <v>1480399</v>
      </c>
      <c r="J249" s="4" t="s">
        <v>689</v>
      </c>
      <c r="K249" s="6">
        <v>-9.5799999999999996E-2</v>
      </c>
      <c r="M249" t="str">
        <f t="shared" si="3"/>
        <v>SGM|Sims Ltd</v>
      </c>
    </row>
    <row r="250" spans="1:13" x14ac:dyDescent="0.2">
      <c r="A250" s="4"/>
      <c r="B250" t="s">
        <v>902</v>
      </c>
      <c r="C250" s="4" t="s">
        <v>903</v>
      </c>
      <c r="D250" s="5">
        <v>5.22</v>
      </c>
      <c r="E250" s="4">
        <v>0.05</v>
      </c>
      <c r="F250" s="6">
        <v>9.7000000000000003E-3</v>
      </c>
      <c r="G250" s="5">
        <v>5.25</v>
      </c>
      <c r="H250" s="5">
        <v>5.15</v>
      </c>
      <c r="I250" s="7">
        <v>941369</v>
      </c>
      <c r="J250" s="4" t="s">
        <v>632</v>
      </c>
      <c r="K250" s="6">
        <v>0.1013</v>
      </c>
      <c r="M250" t="str">
        <f t="shared" si="3"/>
        <v>SDR|Siteminder Ltd</v>
      </c>
    </row>
    <row r="251" spans="1:13" x14ac:dyDescent="0.2">
      <c r="A251" s="4"/>
      <c r="B251" t="s">
        <v>492</v>
      </c>
      <c r="C251" s="4" t="s">
        <v>493</v>
      </c>
      <c r="D251" s="5">
        <v>1.27</v>
      </c>
      <c r="E251" s="4">
        <v>0.03</v>
      </c>
      <c r="F251" s="6">
        <v>2.4199999999999999E-2</v>
      </c>
      <c r="G251" s="5">
        <v>1.2849999999999999</v>
      </c>
      <c r="H251" s="5">
        <v>1.1950000000000001</v>
      </c>
      <c r="I251" s="7">
        <v>1664458</v>
      </c>
      <c r="J251" s="4" t="s">
        <v>904</v>
      </c>
      <c r="K251" s="6">
        <v>-0.26590000000000003</v>
      </c>
      <c r="M251" t="str">
        <f t="shared" si="3"/>
        <v>SKC|Skycity Entertainment Group Ltd</v>
      </c>
    </row>
    <row r="252" spans="1:13" x14ac:dyDescent="0.2">
      <c r="A252" s="4"/>
      <c r="B252" t="s">
        <v>490</v>
      </c>
      <c r="C252" s="4" t="s">
        <v>491</v>
      </c>
      <c r="D252" s="5">
        <v>8.16</v>
      </c>
      <c r="E252" s="4">
        <v>-0.16</v>
      </c>
      <c r="F252" s="6">
        <v>-1.9199999999999998E-2</v>
      </c>
      <c r="G252" s="5">
        <v>8.3800000000000008</v>
      </c>
      <c r="H252" s="5">
        <v>8.15</v>
      </c>
      <c r="I252" s="7">
        <v>462127</v>
      </c>
      <c r="J252" s="4" t="s">
        <v>627</v>
      </c>
      <c r="K252" s="6">
        <v>-1.6899999999999998E-2</v>
      </c>
      <c r="M252" t="str">
        <f t="shared" si="3"/>
        <v>SIQ|Smartgroup Corporation Ltd</v>
      </c>
    </row>
    <row r="253" spans="1:13" x14ac:dyDescent="0.2">
      <c r="A253" s="4"/>
      <c r="B253" t="s">
        <v>488</v>
      </c>
      <c r="C253" s="4" t="s">
        <v>489</v>
      </c>
      <c r="D253" s="5">
        <v>26.29</v>
      </c>
      <c r="E253" s="4">
        <v>-0.59</v>
      </c>
      <c r="F253" s="6">
        <v>-2.1999999999999999E-2</v>
      </c>
      <c r="G253" s="5">
        <v>26.87</v>
      </c>
      <c r="H253" s="5">
        <v>26.28</v>
      </c>
      <c r="I253" s="7">
        <v>2941755</v>
      </c>
      <c r="J253" s="4" t="s">
        <v>905</v>
      </c>
      <c r="K253" s="6">
        <v>-0.1341</v>
      </c>
      <c r="M253" t="str">
        <f t="shared" si="3"/>
        <v>SHL|Sonic Healthcare Ltd</v>
      </c>
    </row>
    <row r="254" spans="1:13" x14ac:dyDescent="0.2">
      <c r="A254" s="4"/>
      <c r="B254" t="s">
        <v>468</v>
      </c>
      <c r="C254" s="4" t="s">
        <v>469</v>
      </c>
      <c r="D254" s="5">
        <v>3.2</v>
      </c>
      <c r="E254" s="4">
        <v>0</v>
      </c>
      <c r="F254" s="4">
        <v>0</v>
      </c>
      <c r="G254" s="5">
        <v>3.26</v>
      </c>
      <c r="H254" s="5">
        <v>3.19</v>
      </c>
      <c r="I254" s="7">
        <v>25992936</v>
      </c>
      <c r="J254" s="4" t="s">
        <v>693</v>
      </c>
      <c r="K254" s="6">
        <v>-5.33E-2</v>
      </c>
      <c r="M254" t="str">
        <f t="shared" si="3"/>
        <v>S32|SOUTH32 Ltd</v>
      </c>
    </row>
    <row r="255" spans="1:13" x14ac:dyDescent="0.2">
      <c r="A255" s="4"/>
      <c r="B255" t="s">
        <v>504</v>
      </c>
      <c r="C255" s="4" t="s">
        <v>505</v>
      </c>
      <c r="D255" s="5">
        <v>3.01</v>
      </c>
      <c r="E255" s="4">
        <v>-0.01</v>
      </c>
      <c r="F255" s="6">
        <v>-3.3E-3</v>
      </c>
      <c r="G255" s="5">
        <v>3.03</v>
      </c>
      <c r="H255" s="5">
        <v>2.96</v>
      </c>
      <c r="I255" s="7">
        <v>5127511</v>
      </c>
      <c r="J255" s="4" t="s">
        <v>860</v>
      </c>
      <c r="K255" s="6">
        <v>-0.31280000000000002</v>
      </c>
      <c r="M255" t="str">
        <f t="shared" si="3"/>
        <v>SPK|Spark New Zealand Ltd</v>
      </c>
    </row>
    <row r="256" spans="1:13" x14ac:dyDescent="0.2">
      <c r="A256" s="4"/>
      <c r="B256" t="s">
        <v>906</v>
      </c>
      <c r="C256" s="4" t="s">
        <v>907</v>
      </c>
      <c r="D256" s="5">
        <v>1.385</v>
      </c>
      <c r="E256" s="4">
        <v>7.4999999999999997E-2</v>
      </c>
      <c r="F256" s="6">
        <v>5.7299999999999997E-2</v>
      </c>
      <c r="G256" s="5">
        <v>1.43</v>
      </c>
      <c r="H256" s="5">
        <v>1.3474999999999999</v>
      </c>
      <c r="I256" s="7">
        <v>77152755</v>
      </c>
      <c r="J256" s="4" t="s">
        <v>632</v>
      </c>
      <c r="K256" s="6">
        <v>2.5289000000000001</v>
      </c>
      <c r="M256" t="str">
        <f t="shared" si="3"/>
        <v>SPR|Spartan Resources Ltd</v>
      </c>
    </row>
    <row r="257" spans="1:13" x14ac:dyDescent="0.2">
      <c r="A257" s="4"/>
      <c r="B257" t="s">
        <v>908</v>
      </c>
      <c r="C257" s="4" t="s">
        <v>909</v>
      </c>
      <c r="D257" s="5">
        <v>2.69</v>
      </c>
      <c r="E257" s="4">
        <v>-0.05</v>
      </c>
      <c r="F257" s="6">
        <v>-1.83E-2</v>
      </c>
      <c r="G257" s="5">
        <v>2.82</v>
      </c>
      <c r="H257" s="5">
        <v>2.69</v>
      </c>
      <c r="I257" s="7">
        <v>5211302</v>
      </c>
      <c r="J257" s="4" t="s">
        <v>689</v>
      </c>
      <c r="K257" s="6">
        <v>-0.25280000000000002</v>
      </c>
      <c r="M257" t="str">
        <f t="shared" si="3"/>
        <v>SMR|Stanmore Resources Ltd</v>
      </c>
    </row>
    <row r="258" spans="1:13" x14ac:dyDescent="0.2">
      <c r="A258" s="4"/>
      <c r="B258" t="s">
        <v>476</v>
      </c>
      <c r="C258" s="4" t="s">
        <v>477</v>
      </c>
      <c r="D258" s="5">
        <v>5.7</v>
      </c>
      <c r="E258" s="4">
        <v>0.04</v>
      </c>
      <c r="F258" s="6">
        <v>7.1000000000000004E-3</v>
      </c>
      <c r="G258" s="5">
        <v>5.74</v>
      </c>
      <c r="H258" s="5">
        <v>5.67</v>
      </c>
      <c r="I258" s="7">
        <v>5517419</v>
      </c>
      <c r="J258" s="4" t="s">
        <v>653</v>
      </c>
      <c r="K258" s="6">
        <v>3.2599999999999997E-2</v>
      </c>
      <c r="M258" t="str">
        <f t="shared" si="3"/>
        <v>SDF|Steadfast Group Ltd</v>
      </c>
    </row>
    <row r="259" spans="1:13" x14ac:dyDescent="0.2">
      <c r="A259" s="4"/>
      <c r="B259" t="s">
        <v>484</v>
      </c>
      <c r="C259" s="4" t="s">
        <v>485</v>
      </c>
      <c r="D259" s="5">
        <v>5.36</v>
      </c>
      <c r="E259" s="4">
        <v>0.02</v>
      </c>
      <c r="F259" s="6">
        <v>3.8E-3</v>
      </c>
      <c r="G259" s="5">
        <v>5.46</v>
      </c>
      <c r="H259" s="5">
        <v>5.35</v>
      </c>
      <c r="I259" s="7">
        <v>18483110</v>
      </c>
      <c r="J259" s="4" t="s">
        <v>905</v>
      </c>
      <c r="K259" s="6">
        <v>0.35349999999999998</v>
      </c>
      <c r="M259" t="str">
        <f t="shared" ref="M259:M301" si="4">B259&amp;"|"&amp;C259</f>
        <v>SGP|Stockland</v>
      </c>
    </row>
    <row r="260" spans="1:13" x14ac:dyDescent="0.2">
      <c r="A260" s="4"/>
      <c r="B260" t="s">
        <v>500</v>
      </c>
      <c r="C260" s="4" t="s">
        <v>501</v>
      </c>
      <c r="D260" s="5">
        <v>10.71</v>
      </c>
      <c r="E260" s="4">
        <v>0.09</v>
      </c>
      <c r="F260" s="6">
        <v>8.5000000000000006E-3</v>
      </c>
      <c r="G260" s="5">
        <v>10.74</v>
      </c>
      <c r="H260" s="5">
        <v>10.67</v>
      </c>
      <c r="I260" s="7">
        <v>1477</v>
      </c>
      <c r="J260" s="4" t="s">
        <v>867</v>
      </c>
      <c r="K260" s="6">
        <v>0.2034</v>
      </c>
      <c r="M260" t="str">
        <f t="shared" si="4"/>
        <v>SNZ|Summerset Group Holdings Ltd</v>
      </c>
    </row>
    <row r="261" spans="1:13" x14ac:dyDescent="0.2">
      <c r="A261" s="4"/>
      <c r="B261" t="s">
        <v>512</v>
      </c>
      <c r="C261" s="4" t="s">
        <v>513</v>
      </c>
      <c r="D261" s="5">
        <v>18.21</v>
      </c>
      <c r="E261" s="4">
        <v>-0.23</v>
      </c>
      <c r="F261" s="6">
        <v>-1.2500000000000001E-2</v>
      </c>
      <c r="G261" s="5">
        <v>18.440000000000001</v>
      </c>
      <c r="H261" s="5">
        <v>18.149999999999999</v>
      </c>
      <c r="I261" s="7">
        <v>5341463</v>
      </c>
      <c r="J261" s="4" t="s">
        <v>890</v>
      </c>
      <c r="K261" s="6">
        <v>0.30070000000000002</v>
      </c>
      <c r="M261" t="str">
        <f t="shared" si="4"/>
        <v>SUN|Suncorp Group Ltd</v>
      </c>
    </row>
    <row r="262" spans="1:13" x14ac:dyDescent="0.2">
      <c r="A262" s="4"/>
      <c r="B262" t="s">
        <v>910</v>
      </c>
      <c r="C262" s="4" t="s">
        <v>911</v>
      </c>
      <c r="D262" s="5">
        <v>1.78</v>
      </c>
      <c r="E262" s="4">
        <v>-0.01</v>
      </c>
      <c r="F262" s="6">
        <v>-5.5999999999999999E-3</v>
      </c>
      <c r="G262" s="5">
        <v>1.85</v>
      </c>
      <c r="H262" s="5">
        <v>1.77</v>
      </c>
      <c r="I262" s="7">
        <v>21081869</v>
      </c>
      <c r="J262" s="4" t="s">
        <v>912</v>
      </c>
      <c r="K262" s="6">
        <v>1.5611999999999999</v>
      </c>
      <c r="M262" t="str">
        <f t="shared" si="4"/>
        <v>SLC|Superloop Ltd</v>
      </c>
    </row>
    <row r="263" spans="1:13" x14ac:dyDescent="0.2">
      <c r="A263" s="4"/>
      <c r="B263" t="s">
        <v>510</v>
      </c>
      <c r="C263" s="4" t="s">
        <v>511</v>
      </c>
      <c r="D263" s="5">
        <v>18.309999999999999</v>
      </c>
      <c r="E263" s="4">
        <v>0.62</v>
      </c>
      <c r="F263" s="6">
        <v>3.5099999999999999E-2</v>
      </c>
      <c r="G263" s="5">
        <v>18.309999999999999</v>
      </c>
      <c r="H263" s="5">
        <v>17.62</v>
      </c>
      <c r="I263" s="7">
        <v>2105723</v>
      </c>
      <c r="J263" s="4" t="s">
        <v>679</v>
      </c>
      <c r="K263" s="6">
        <v>0.53610000000000002</v>
      </c>
      <c r="M263" t="str">
        <f t="shared" si="4"/>
        <v>SUL|Super Retail Group Ltd</v>
      </c>
    </row>
    <row r="264" spans="1:13" x14ac:dyDescent="0.2">
      <c r="A264" s="4"/>
      <c r="B264" t="s">
        <v>913</v>
      </c>
      <c r="C264" s="4" t="s">
        <v>914</v>
      </c>
      <c r="D264" s="5">
        <v>29.62</v>
      </c>
      <c r="E264" s="4">
        <v>0.25</v>
      </c>
      <c r="F264" s="6">
        <v>8.5000000000000006E-3</v>
      </c>
      <c r="G264" s="5">
        <v>29.95</v>
      </c>
      <c r="H264" s="5">
        <v>29.5</v>
      </c>
      <c r="I264" s="7">
        <v>14888</v>
      </c>
      <c r="J264" s="4" t="s">
        <v>641</v>
      </c>
      <c r="K264" s="6">
        <v>0.92459999999999998</v>
      </c>
      <c r="M264" t="str">
        <f t="shared" si="4"/>
        <v>SNL|Supply Network Ltd</v>
      </c>
    </row>
    <row r="265" spans="1:13" x14ac:dyDescent="0.2">
      <c r="A265" s="4"/>
      <c r="B265" t="s">
        <v>518</v>
      </c>
      <c r="C265" s="4" t="s">
        <v>519</v>
      </c>
      <c r="D265" s="5">
        <v>0.45500000000000002</v>
      </c>
      <c r="E265" s="4">
        <v>2.5000000000000001E-2</v>
      </c>
      <c r="F265" s="6">
        <v>5.8099999999999999E-2</v>
      </c>
      <c r="G265" s="5">
        <v>0.47499999999999998</v>
      </c>
      <c r="H265" s="5">
        <v>0.43</v>
      </c>
      <c r="I265" s="7">
        <v>38311905</v>
      </c>
      <c r="J265" s="4" t="s">
        <v>753</v>
      </c>
      <c r="K265" s="6">
        <v>-0.53090000000000004</v>
      </c>
      <c r="M265" t="str">
        <f t="shared" si="4"/>
        <v>TAH|Tabcorp Holdings Ltd</v>
      </c>
    </row>
    <row r="266" spans="1:13" x14ac:dyDescent="0.2">
      <c r="A266" s="4"/>
      <c r="B266" t="s">
        <v>528</v>
      </c>
      <c r="C266" s="4" t="s">
        <v>529</v>
      </c>
      <c r="D266" s="5">
        <v>23.94</v>
      </c>
      <c r="E266" s="4">
        <v>0.44</v>
      </c>
      <c r="F266" s="6">
        <v>1.8700000000000001E-2</v>
      </c>
      <c r="G266" s="5">
        <v>24.08</v>
      </c>
      <c r="H266" s="5">
        <v>23.66</v>
      </c>
      <c r="I266" s="7">
        <v>1532576</v>
      </c>
      <c r="J266" s="4" t="s">
        <v>915</v>
      </c>
      <c r="K266" s="6">
        <v>0.56369999999999998</v>
      </c>
      <c r="M266" t="str">
        <f t="shared" si="4"/>
        <v>TNE|Technology One Ltd</v>
      </c>
    </row>
    <row r="267" spans="1:13" x14ac:dyDescent="0.2">
      <c r="A267" s="4"/>
      <c r="B267" t="s">
        <v>526</v>
      </c>
      <c r="C267" s="4" t="s">
        <v>527</v>
      </c>
      <c r="D267" s="5">
        <v>20.309999999999999</v>
      </c>
      <c r="E267" s="4">
        <v>1.55</v>
      </c>
      <c r="F267" s="6">
        <v>8.2600000000000007E-2</v>
      </c>
      <c r="G267" s="5">
        <v>20.309999999999999</v>
      </c>
      <c r="H267" s="5">
        <v>18.98</v>
      </c>
      <c r="I267" s="7">
        <v>5377811</v>
      </c>
      <c r="J267" s="4" t="s">
        <v>634</v>
      </c>
      <c r="K267" s="6">
        <v>0.80369999999999997</v>
      </c>
      <c r="M267" t="str">
        <f t="shared" si="4"/>
        <v>TLX|TELIX Pharmaceuticals Ltd</v>
      </c>
    </row>
    <row r="268" spans="1:13" x14ac:dyDescent="0.2">
      <c r="A268" s="4"/>
      <c r="B268" t="s">
        <v>522</v>
      </c>
      <c r="C268" s="4" t="s">
        <v>916</v>
      </c>
      <c r="D268" s="5">
        <v>3.97</v>
      </c>
      <c r="E268" s="4">
        <v>-0.04</v>
      </c>
      <c r="F268" s="6">
        <v>-0.01</v>
      </c>
      <c r="G268" s="5">
        <v>4.01</v>
      </c>
      <c r="H268" s="5">
        <v>3.96</v>
      </c>
      <c r="I268" s="7">
        <v>40971806</v>
      </c>
      <c r="J268" s="4" t="s">
        <v>917</v>
      </c>
      <c r="K268" s="6">
        <v>3.1199999999999999E-2</v>
      </c>
      <c r="M268" t="str">
        <f t="shared" si="4"/>
        <v>TLS|Telstra Group Ltd</v>
      </c>
    </row>
    <row r="269" spans="1:13" x14ac:dyDescent="0.2">
      <c r="A269" s="4"/>
      <c r="B269" t="s">
        <v>532</v>
      </c>
      <c r="C269" s="4" t="s">
        <v>533</v>
      </c>
      <c r="D269" s="5">
        <v>11.85</v>
      </c>
      <c r="E269" s="4">
        <v>0.12</v>
      </c>
      <c r="F269" s="6">
        <v>1.0200000000000001E-2</v>
      </c>
      <c r="G269" s="5">
        <v>12.12</v>
      </c>
      <c r="H269" s="5">
        <v>11.73</v>
      </c>
      <c r="I269" s="7">
        <v>195887</v>
      </c>
      <c r="J269" s="4" t="s">
        <v>617</v>
      </c>
      <c r="K269" s="6">
        <v>0.90210000000000001</v>
      </c>
      <c r="M269" t="str">
        <f t="shared" si="4"/>
        <v>TPW|Temple &amp; Webster Group Ltd</v>
      </c>
    </row>
    <row r="270" spans="1:13" x14ac:dyDescent="0.2">
      <c r="A270" s="4"/>
      <c r="B270" t="s">
        <v>4</v>
      </c>
      <c r="C270" s="4" t="s">
        <v>5</v>
      </c>
      <c r="D270" s="5">
        <v>5.31</v>
      </c>
      <c r="E270" s="4">
        <v>0.05</v>
      </c>
      <c r="F270" s="6">
        <v>9.4999999999999998E-3</v>
      </c>
      <c r="G270" s="5">
        <v>5.3449999999999998</v>
      </c>
      <c r="H270" s="5">
        <v>5.2249999999999996</v>
      </c>
      <c r="I270" s="7">
        <v>5013565</v>
      </c>
      <c r="J270" s="4" t="s">
        <v>772</v>
      </c>
      <c r="K270" s="6">
        <v>0.25829999999999997</v>
      </c>
      <c r="M270" t="str">
        <f t="shared" si="4"/>
        <v>A2M|The a2 Milk Company Ltd</v>
      </c>
    </row>
    <row r="271" spans="1:13" x14ac:dyDescent="0.2">
      <c r="A271" s="4"/>
      <c r="B271" t="s">
        <v>918</v>
      </c>
      <c r="C271" s="4" t="s">
        <v>919</v>
      </c>
      <c r="D271" s="5">
        <v>5.09</v>
      </c>
      <c r="E271" s="4">
        <v>0.01</v>
      </c>
      <c r="F271" s="6">
        <v>2E-3</v>
      </c>
      <c r="G271" s="5">
        <v>5.1100000000000003</v>
      </c>
      <c r="H271" s="5">
        <v>5.05</v>
      </c>
      <c r="I271" s="7">
        <v>4780343</v>
      </c>
      <c r="J271" s="4" t="s">
        <v>649</v>
      </c>
      <c r="K271" s="6">
        <v>8.5300000000000001E-2</v>
      </c>
      <c r="M271" t="str">
        <f t="shared" si="4"/>
        <v>TLC|The Lottery Corporation Ltd</v>
      </c>
    </row>
    <row r="272" spans="1:13" x14ac:dyDescent="0.2">
      <c r="A272" s="4"/>
      <c r="B272" t="s">
        <v>530</v>
      </c>
      <c r="C272" s="4" t="s">
        <v>531</v>
      </c>
      <c r="D272" s="5">
        <v>4.78</v>
      </c>
      <c r="E272" s="4">
        <v>-0.1</v>
      </c>
      <c r="F272" s="6">
        <v>-2.0500000000000001E-2</v>
      </c>
      <c r="G272" s="5">
        <v>4.8899999999999997</v>
      </c>
      <c r="H272" s="5">
        <v>4.76</v>
      </c>
      <c r="I272" s="7">
        <v>1541191</v>
      </c>
      <c r="J272" s="4" t="s">
        <v>825</v>
      </c>
      <c r="K272" s="6">
        <v>-0.1245</v>
      </c>
      <c r="M272" t="str">
        <f t="shared" si="4"/>
        <v>TPG|TPG Telecom Ltd</v>
      </c>
    </row>
    <row r="273" spans="1:13" x14ac:dyDescent="0.2">
      <c r="A273" s="4"/>
      <c r="B273" t="s">
        <v>520</v>
      </c>
      <c r="C273" s="4" t="s">
        <v>521</v>
      </c>
      <c r="D273" s="5">
        <v>13.53</v>
      </c>
      <c r="E273" s="4">
        <v>-0.06</v>
      </c>
      <c r="F273" s="6">
        <v>-4.4000000000000003E-3</v>
      </c>
      <c r="G273" s="5">
        <v>13.59</v>
      </c>
      <c r="H273" s="5">
        <v>13.41</v>
      </c>
      <c r="I273" s="7">
        <v>17958998</v>
      </c>
      <c r="J273" s="4" t="s">
        <v>884</v>
      </c>
      <c r="K273" s="6">
        <v>6.9599999999999995E-2</v>
      </c>
      <c r="M273" t="str">
        <f t="shared" si="4"/>
        <v>TCL|Transurban Group</v>
      </c>
    </row>
    <row r="274" spans="1:13" x14ac:dyDescent="0.2">
      <c r="A274" s="4"/>
      <c r="B274" t="s">
        <v>534</v>
      </c>
      <c r="C274" s="4" t="s">
        <v>535</v>
      </c>
      <c r="D274" s="5">
        <v>10.97</v>
      </c>
      <c r="E274" s="4">
        <v>-7.0000000000000007E-2</v>
      </c>
      <c r="F274" s="6">
        <v>-6.3E-3</v>
      </c>
      <c r="G274" s="5">
        <v>11.1</v>
      </c>
      <c r="H274" s="5">
        <v>10.94</v>
      </c>
      <c r="I274" s="7">
        <v>4697528</v>
      </c>
      <c r="J274" s="4" t="s">
        <v>825</v>
      </c>
      <c r="K274" s="6">
        <v>-5.5899999999999998E-2</v>
      </c>
      <c r="M274" t="str">
        <f t="shared" si="4"/>
        <v>TWE|Treasury Wine Estates Ltd</v>
      </c>
    </row>
    <row r="275" spans="1:13" x14ac:dyDescent="0.2">
      <c r="A275" s="4"/>
      <c r="B275" t="s">
        <v>920</v>
      </c>
      <c r="C275" s="4" t="s">
        <v>921</v>
      </c>
      <c r="D275" s="5">
        <v>4.2</v>
      </c>
      <c r="E275" s="4">
        <v>-0.15</v>
      </c>
      <c r="F275" s="6">
        <v>-3.4500000000000003E-2</v>
      </c>
      <c r="G275" s="5">
        <v>4.5599999999999996</v>
      </c>
      <c r="H275" s="5">
        <v>4.2</v>
      </c>
      <c r="I275" s="7">
        <v>10904085</v>
      </c>
      <c r="J275" s="4" t="s">
        <v>718</v>
      </c>
      <c r="K275" s="6">
        <v>0.95350000000000001</v>
      </c>
      <c r="M275" t="str">
        <f t="shared" si="4"/>
        <v>TUA|Tuas Ltd</v>
      </c>
    </row>
    <row r="276" spans="1:13" x14ac:dyDescent="0.2">
      <c r="A276" s="4"/>
      <c r="B276" t="s">
        <v>922</v>
      </c>
      <c r="C276" s="4" t="s">
        <v>923</v>
      </c>
      <c r="D276" s="5">
        <v>4.55</v>
      </c>
      <c r="E276" s="4">
        <v>0.04</v>
      </c>
      <c r="F276" s="6">
        <v>8.8999999999999999E-3</v>
      </c>
      <c r="G276" s="5">
        <v>4.55</v>
      </c>
      <c r="H276" s="5">
        <v>4.5049999999999999</v>
      </c>
      <c r="I276" s="7">
        <v>3172348</v>
      </c>
      <c r="J276" s="4" t="s">
        <v>821</v>
      </c>
      <c r="K276" s="6">
        <v>0.68520000000000003</v>
      </c>
      <c r="M276" t="str">
        <f t="shared" si="4"/>
        <v>VNT|Ventia Services Group Ltd</v>
      </c>
    </row>
    <row r="277" spans="1:13" x14ac:dyDescent="0.2">
      <c r="A277" s="4"/>
      <c r="B277" t="s">
        <v>550</v>
      </c>
      <c r="C277" s="4" t="s">
        <v>551</v>
      </c>
      <c r="D277" s="5">
        <v>2.27</v>
      </c>
      <c r="E277" s="4">
        <v>-0.12</v>
      </c>
      <c r="F277" s="6">
        <v>-5.0200000000000002E-2</v>
      </c>
      <c r="G277" s="5">
        <v>2.4300000000000002</v>
      </c>
      <c r="H277" s="5">
        <v>2.27</v>
      </c>
      <c r="I277" s="7">
        <v>72258837</v>
      </c>
      <c r="J277" s="4" t="s">
        <v>818</v>
      </c>
      <c r="K277" s="6">
        <v>0.3236</v>
      </c>
      <c r="M277" t="str">
        <f t="shared" si="4"/>
        <v>VCX|Vicinity Centres</v>
      </c>
    </row>
    <row r="278" spans="1:13" x14ac:dyDescent="0.2">
      <c r="A278" s="4"/>
      <c r="B278" t="s">
        <v>566</v>
      </c>
      <c r="C278" s="4" t="s">
        <v>567</v>
      </c>
      <c r="D278" s="5">
        <v>4.2300000000000004</v>
      </c>
      <c r="E278" s="4">
        <v>0.01</v>
      </c>
      <c r="F278" s="6">
        <v>2.3999999999999998E-3</v>
      </c>
      <c r="G278" s="5">
        <v>4.24</v>
      </c>
      <c r="H278" s="5">
        <v>4.22</v>
      </c>
      <c r="I278" s="7">
        <v>1475780</v>
      </c>
      <c r="J278" s="4" t="s">
        <v>718</v>
      </c>
      <c r="K278" s="6">
        <v>0.32600000000000001</v>
      </c>
      <c r="M278" t="str">
        <f t="shared" si="4"/>
        <v>VUK|Virgin Money Uk Plc</v>
      </c>
    </row>
    <row r="279" spans="1:13" x14ac:dyDescent="0.2">
      <c r="A279" s="4"/>
      <c r="B279" t="s">
        <v>552</v>
      </c>
      <c r="C279" s="4" t="s">
        <v>553</v>
      </c>
      <c r="D279" s="5">
        <v>2.88</v>
      </c>
      <c r="E279" s="4">
        <v>0</v>
      </c>
      <c r="F279" s="4">
        <v>0</v>
      </c>
      <c r="G279" s="5">
        <v>2.91</v>
      </c>
      <c r="H279" s="5">
        <v>2.855</v>
      </c>
      <c r="I279" s="7">
        <v>7905663</v>
      </c>
      <c r="J279" s="4" t="s">
        <v>674</v>
      </c>
      <c r="K279" s="6">
        <v>1.0500000000000001E-2</v>
      </c>
      <c r="M279" t="str">
        <f t="shared" si="4"/>
        <v>VEA|Viva Energy Group Ltd</v>
      </c>
    </row>
    <row r="280" spans="1:13" x14ac:dyDescent="0.2">
      <c r="A280" s="4"/>
      <c r="B280" t="s">
        <v>924</v>
      </c>
      <c r="C280" s="4" t="s">
        <v>925</v>
      </c>
      <c r="D280" s="5">
        <v>3.9</v>
      </c>
      <c r="E280" s="4">
        <v>0.13</v>
      </c>
      <c r="F280" s="6">
        <v>3.4500000000000003E-2</v>
      </c>
      <c r="G280" s="5">
        <v>3.95</v>
      </c>
      <c r="H280" s="5">
        <v>3.77</v>
      </c>
      <c r="I280" s="7">
        <v>805217</v>
      </c>
      <c r="J280" s="4" t="s">
        <v>926</v>
      </c>
      <c r="K280" s="6">
        <v>0.29139999999999999</v>
      </c>
      <c r="M280" t="str">
        <f t="shared" si="4"/>
        <v>VUL|Vulcan Energy Resources Ltd</v>
      </c>
    </row>
    <row r="281" spans="1:13" x14ac:dyDescent="0.2">
      <c r="A281" s="4"/>
      <c r="B281" t="s">
        <v>927</v>
      </c>
      <c r="C281" s="4" t="s">
        <v>928</v>
      </c>
      <c r="D281" s="5">
        <v>7.79</v>
      </c>
      <c r="E281" s="4">
        <v>0.44</v>
      </c>
      <c r="F281" s="6">
        <v>5.9900000000000002E-2</v>
      </c>
      <c r="G281" s="5">
        <v>7.79</v>
      </c>
      <c r="H281" s="5">
        <v>7.31</v>
      </c>
      <c r="I281" s="7">
        <v>655314</v>
      </c>
      <c r="J281" s="4" t="s">
        <v>753</v>
      </c>
      <c r="K281" s="6">
        <v>2.3699999999999999E-2</v>
      </c>
      <c r="M281" t="str">
        <f t="shared" si="4"/>
        <v>VSL|Vulcan Steel Ltd</v>
      </c>
    </row>
    <row r="282" spans="1:13" x14ac:dyDescent="0.2">
      <c r="A282" s="4"/>
      <c r="B282" t="s">
        <v>929</v>
      </c>
      <c r="C282" s="4" t="s">
        <v>930</v>
      </c>
      <c r="D282" s="5">
        <v>14.56</v>
      </c>
      <c r="E282" s="4">
        <v>-0.3</v>
      </c>
      <c r="F282" s="6">
        <v>-2.0199999999999999E-2</v>
      </c>
      <c r="G282" s="5">
        <v>15.33</v>
      </c>
      <c r="H282" s="5">
        <v>14.34</v>
      </c>
      <c r="I282" s="7">
        <v>2009348</v>
      </c>
      <c r="J282" s="4" t="s">
        <v>931</v>
      </c>
      <c r="K282" s="6">
        <v>1.7681</v>
      </c>
      <c r="M282" t="str">
        <f t="shared" si="4"/>
        <v>WA1|WA1 Resources Ltd</v>
      </c>
    </row>
    <row r="283" spans="1:13" x14ac:dyDescent="0.2">
      <c r="A283" s="4"/>
      <c r="B283" t="s">
        <v>568</v>
      </c>
      <c r="C283" s="4" t="s">
        <v>569</v>
      </c>
      <c r="D283" s="5">
        <v>1.605</v>
      </c>
      <c r="E283" s="4">
        <v>-0.01</v>
      </c>
      <c r="F283" s="6">
        <v>-6.1999999999999998E-3</v>
      </c>
      <c r="G283" s="5">
        <v>1.615</v>
      </c>
      <c r="H283" s="5">
        <v>1.595</v>
      </c>
      <c r="I283" s="7">
        <v>642596</v>
      </c>
      <c r="J283" s="4" t="s">
        <v>712</v>
      </c>
      <c r="K283" s="6">
        <v>-5.8700000000000002E-2</v>
      </c>
      <c r="M283" t="str">
        <f t="shared" si="4"/>
        <v>WAM|WAM Capital Ltd</v>
      </c>
    </row>
    <row r="284" spans="1:13" x14ac:dyDescent="0.2">
      <c r="A284" s="4"/>
      <c r="B284" t="s">
        <v>932</v>
      </c>
      <c r="C284" s="4" t="s">
        <v>933</v>
      </c>
      <c r="D284" s="5">
        <v>2.2799999999999998</v>
      </c>
      <c r="E284" s="4">
        <v>0.01</v>
      </c>
      <c r="F284" s="6">
        <v>4.4000000000000003E-3</v>
      </c>
      <c r="G284" s="5">
        <v>2.31</v>
      </c>
      <c r="H284" s="5">
        <v>2.2799999999999998</v>
      </c>
      <c r="I284" s="7">
        <v>173765</v>
      </c>
      <c r="J284" s="4" t="s">
        <v>934</v>
      </c>
      <c r="K284" s="6">
        <v>0.14000000000000001</v>
      </c>
      <c r="M284" t="str">
        <f t="shared" si="4"/>
        <v>WGB|Wam Global Ltd</v>
      </c>
    </row>
    <row r="285" spans="1:13" x14ac:dyDescent="0.2">
      <c r="A285" s="4"/>
      <c r="B285" t="s">
        <v>580</v>
      </c>
      <c r="C285" s="4" t="s">
        <v>581</v>
      </c>
      <c r="D285" s="5">
        <v>1.345</v>
      </c>
      <c r="E285" s="4">
        <v>0.01</v>
      </c>
      <c r="F285" s="6">
        <v>7.4999999999999997E-3</v>
      </c>
      <c r="G285" s="5">
        <v>1.355</v>
      </c>
      <c r="H285" s="5">
        <v>1.335</v>
      </c>
      <c r="I285" s="7">
        <v>1065211</v>
      </c>
      <c r="J285" s="4" t="s">
        <v>712</v>
      </c>
      <c r="K285" s="6">
        <v>-0.1033</v>
      </c>
      <c r="M285" t="str">
        <f t="shared" si="4"/>
        <v>WLE|Wam Leaders Ltd</v>
      </c>
    </row>
    <row r="286" spans="1:13" x14ac:dyDescent="0.2">
      <c r="A286" s="4"/>
      <c r="B286" t="s">
        <v>502</v>
      </c>
      <c r="C286" s="4" t="s">
        <v>503</v>
      </c>
      <c r="D286" s="5">
        <v>33.9</v>
      </c>
      <c r="E286" s="4">
        <v>0.13</v>
      </c>
      <c r="F286" s="6">
        <v>3.8999999999999998E-3</v>
      </c>
      <c r="G286" s="5">
        <v>34.17</v>
      </c>
      <c r="H286" s="5">
        <v>33.619999999999997</v>
      </c>
      <c r="I286" s="7">
        <v>1216923</v>
      </c>
      <c r="J286" s="4" t="s">
        <v>646</v>
      </c>
      <c r="K286" s="6">
        <v>-1.4800000000000001E-2</v>
      </c>
      <c r="M286" t="str">
        <f t="shared" si="4"/>
        <v>SOL|Washington H Soul Pattinson &amp; Company Ltd</v>
      </c>
    </row>
    <row r="287" spans="1:13" x14ac:dyDescent="0.2">
      <c r="A287" s="4"/>
      <c r="B287" t="s">
        <v>588</v>
      </c>
      <c r="C287" s="4" t="s">
        <v>589</v>
      </c>
      <c r="D287" s="5">
        <v>2.7</v>
      </c>
      <c r="E287" s="4">
        <v>-0.04</v>
      </c>
      <c r="F287" s="6">
        <v>-1.46E-2</v>
      </c>
      <c r="G287" s="5">
        <v>2.77</v>
      </c>
      <c r="H287" s="5">
        <v>2.7</v>
      </c>
      <c r="I287" s="7">
        <v>5513589</v>
      </c>
      <c r="J287" s="4" t="s">
        <v>712</v>
      </c>
      <c r="K287" s="6">
        <v>0.12970000000000001</v>
      </c>
      <c r="M287" t="str">
        <f t="shared" si="4"/>
        <v>WPR|Waypoint REIT</v>
      </c>
    </row>
    <row r="288" spans="1:13" x14ac:dyDescent="0.2">
      <c r="A288" s="4"/>
      <c r="B288" t="s">
        <v>572</v>
      </c>
      <c r="C288" s="4" t="s">
        <v>573</v>
      </c>
      <c r="D288" s="5">
        <v>8.23</v>
      </c>
      <c r="E288" s="4">
        <v>0.16</v>
      </c>
      <c r="F288" s="6">
        <v>1.9800000000000002E-2</v>
      </c>
      <c r="G288" s="5">
        <v>8.3650000000000002</v>
      </c>
      <c r="H288" s="5">
        <v>8.1</v>
      </c>
      <c r="I288" s="7">
        <v>4888557</v>
      </c>
      <c r="J288" s="4" t="s">
        <v>717</v>
      </c>
      <c r="K288" s="6">
        <v>0.23200000000000001</v>
      </c>
      <c r="M288" t="str">
        <f t="shared" si="4"/>
        <v>WEB|Webjet Ltd</v>
      </c>
    </row>
    <row r="289" spans="1:13" x14ac:dyDescent="0.2">
      <c r="A289" s="4"/>
      <c r="B289" t="s">
        <v>574</v>
      </c>
      <c r="C289" s="4" t="s">
        <v>575</v>
      </c>
      <c r="D289" s="5">
        <v>71.22</v>
      </c>
      <c r="E289" s="4">
        <v>1.07</v>
      </c>
      <c r="F289" s="6">
        <v>1.5299999999999999E-2</v>
      </c>
      <c r="G289" s="5">
        <v>71.22</v>
      </c>
      <c r="H289" s="5">
        <v>70.41</v>
      </c>
      <c r="I289" s="7">
        <v>4177476</v>
      </c>
      <c r="J289" s="4" t="s">
        <v>935</v>
      </c>
      <c r="K289" s="6">
        <v>0.33400000000000002</v>
      </c>
      <c r="M289" t="str">
        <f t="shared" si="4"/>
        <v>WES|Wesfarmers Ltd</v>
      </c>
    </row>
    <row r="290" spans="1:13" x14ac:dyDescent="0.2">
      <c r="A290" s="4"/>
      <c r="B290" t="s">
        <v>936</v>
      </c>
      <c r="C290" s="4" t="s">
        <v>937</v>
      </c>
      <c r="D290" s="5">
        <v>1.6950000000000001</v>
      </c>
      <c r="E290" s="4">
        <v>5.5E-2</v>
      </c>
      <c r="F290" s="6">
        <v>3.3500000000000002E-2</v>
      </c>
      <c r="G290" s="5">
        <v>1.71</v>
      </c>
      <c r="H290" s="5">
        <v>1.62</v>
      </c>
      <c r="I290" s="7">
        <v>30098054</v>
      </c>
      <c r="J290" s="4" t="s">
        <v>711</v>
      </c>
      <c r="K290" s="6">
        <v>1.0798000000000001</v>
      </c>
      <c r="M290" t="str">
        <f t="shared" si="4"/>
        <v>WAF|West African Resources Ltd</v>
      </c>
    </row>
    <row r="291" spans="1:13" x14ac:dyDescent="0.2">
      <c r="A291" s="4"/>
      <c r="B291" t="s">
        <v>576</v>
      </c>
      <c r="C291" s="4" t="s">
        <v>577</v>
      </c>
      <c r="D291" s="5">
        <v>2.72</v>
      </c>
      <c r="E291" s="4">
        <v>0.04</v>
      </c>
      <c r="F291" s="6">
        <v>1.49E-2</v>
      </c>
      <c r="G291" s="5">
        <v>2.75</v>
      </c>
      <c r="H291" s="5">
        <v>2.67</v>
      </c>
      <c r="I291" s="7">
        <v>69324153</v>
      </c>
      <c r="J291" s="4" t="s">
        <v>667</v>
      </c>
      <c r="K291" s="6">
        <v>0.5111</v>
      </c>
      <c r="M291" t="str">
        <f t="shared" si="4"/>
        <v>WGX|Westgold Resources Ltd</v>
      </c>
    </row>
    <row r="292" spans="1:13" x14ac:dyDescent="0.2">
      <c r="A292" s="4"/>
      <c r="B292" t="s">
        <v>570</v>
      </c>
      <c r="C292" s="4" t="s">
        <v>571</v>
      </c>
      <c r="D292" s="5">
        <v>33.57</v>
      </c>
      <c r="E292" s="4">
        <v>0.2</v>
      </c>
      <c r="F292" s="6">
        <v>6.0000000000000001E-3</v>
      </c>
      <c r="G292" s="5">
        <v>33.645000000000003</v>
      </c>
      <c r="H292" s="5">
        <v>33.39</v>
      </c>
      <c r="I292" s="7">
        <v>12860330</v>
      </c>
      <c r="J292" s="4" t="s">
        <v>938</v>
      </c>
      <c r="K292" s="6">
        <v>0.59930000000000005</v>
      </c>
      <c r="M292" t="str">
        <f t="shared" si="4"/>
        <v>WBC|Westpac Banking Corporation</v>
      </c>
    </row>
    <row r="293" spans="1:13" x14ac:dyDescent="0.2">
      <c r="A293" s="4"/>
      <c r="B293" t="s">
        <v>578</v>
      </c>
      <c r="C293" s="4" t="s">
        <v>579</v>
      </c>
      <c r="D293" s="5">
        <v>5.97</v>
      </c>
      <c r="E293" s="4">
        <v>-0.04</v>
      </c>
      <c r="F293" s="6">
        <v>-6.7000000000000002E-3</v>
      </c>
      <c r="G293" s="5">
        <v>6.08</v>
      </c>
      <c r="H293" s="5">
        <v>5.95</v>
      </c>
      <c r="I293" s="7">
        <v>13995676</v>
      </c>
      <c r="J293" s="4" t="s">
        <v>678</v>
      </c>
      <c r="K293" s="6">
        <v>-0.109</v>
      </c>
      <c r="M293" t="str">
        <f t="shared" si="4"/>
        <v>WHC|Whitehaven Coal Ltd</v>
      </c>
    </row>
    <row r="294" spans="1:13" x14ac:dyDescent="0.2">
      <c r="A294" s="4"/>
      <c r="B294" t="s">
        <v>590</v>
      </c>
      <c r="C294" s="4" t="s">
        <v>591</v>
      </c>
      <c r="D294" s="5">
        <v>131.72</v>
      </c>
      <c r="E294" s="4">
        <v>-0.2</v>
      </c>
      <c r="F294" s="6">
        <v>-1.5E-3</v>
      </c>
      <c r="G294" s="5">
        <v>133.34</v>
      </c>
      <c r="H294" s="5">
        <v>131.07</v>
      </c>
      <c r="I294" s="7">
        <v>1086215</v>
      </c>
      <c r="J294" s="4" t="s">
        <v>939</v>
      </c>
      <c r="K294" s="6">
        <v>0.95660000000000001</v>
      </c>
      <c r="M294" t="str">
        <f t="shared" si="4"/>
        <v>WTC|Wisetech Global Ltd</v>
      </c>
    </row>
    <row r="295" spans="1:13" x14ac:dyDescent="0.2">
      <c r="A295" s="4"/>
      <c r="B295" t="s">
        <v>940</v>
      </c>
      <c r="C295" s="4" t="s">
        <v>941</v>
      </c>
      <c r="D295" s="5">
        <v>24.77</v>
      </c>
      <c r="E295" s="4">
        <v>0.17</v>
      </c>
      <c r="F295" s="6">
        <v>6.8999999999999999E-3</v>
      </c>
      <c r="G295" s="5">
        <v>24.98</v>
      </c>
      <c r="H295" s="5">
        <v>24.655000000000001</v>
      </c>
      <c r="I295" s="7">
        <v>9747688</v>
      </c>
      <c r="J295" s="4" t="s">
        <v>942</v>
      </c>
      <c r="K295" s="6">
        <v>-0.31269999999999998</v>
      </c>
      <c r="M295" t="str">
        <f t="shared" si="4"/>
        <v>WDS|Woodside Energy Group Ltd</v>
      </c>
    </row>
    <row r="296" spans="1:13" x14ac:dyDescent="0.2">
      <c r="A296" s="4"/>
      <c r="B296" t="s">
        <v>584</v>
      </c>
      <c r="C296" s="4" t="s">
        <v>585</v>
      </c>
      <c r="D296" s="5">
        <v>34.979999999999997</v>
      </c>
      <c r="E296" s="4">
        <v>-0.26</v>
      </c>
      <c r="F296" s="6">
        <v>-7.4000000000000003E-3</v>
      </c>
      <c r="G296" s="5">
        <v>35.39</v>
      </c>
      <c r="H296" s="5">
        <v>34.979999999999997</v>
      </c>
      <c r="I296" s="7">
        <v>7261223</v>
      </c>
      <c r="J296" s="4" t="s">
        <v>943</v>
      </c>
      <c r="K296" s="6">
        <v>-6.4199999999999993E-2</v>
      </c>
      <c r="M296" t="str">
        <f t="shared" si="4"/>
        <v>WOW|Woolworths Group Ltd</v>
      </c>
    </row>
    <row r="297" spans="1:13" x14ac:dyDescent="0.2">
      <c r="A297" s="4"/>
      <c r="B297" t="s">
        <v>582</v>
      </c>
      <c r="C297" s="4" t="s">
        <v>583</v>
      </c>
      <c r="D297" s="5">
        <v>14.58</v>
      </c>
      <c r="E297" s="4">
        <v>0.08</v>
      </c>
      <c r="F297" s="6">
        <v>5.4999999999999997E-3</v>
      </c>
      <c r="G297" s="5">
        <v>14.75</v>
      </c>
      <c r="H297" s="5">
        <v>14.52</v>
      </c>
      <c r="I297" s="7">
        <v>4829449</v>
      </c>
      <c r="J297" s="4" t="s">
        <v>757</v>
      </c>
      <c r="K297" s="6">
        <v>-0.1363</v>
      </c>
      <c r="M297" t="str">
        <f t="shared" si="4"/>
        <v>WOR|Worley Ltd</v>
      </c>
    </row>
    <row r="298" spans="1:13" x14ac:dyDescent="0.2">
      <c r="A298" s="4"/>
      <c r="B298" t="s">
        <v>592</v>
      </c>
      <c r="C298" s="4" t="s">
        <v>593</v>
      </c>
      <c r="D298" s="5">
        <v>150.05000000000001</v>
      </c>
      <c r="E298" s="4">
        <v>0.65</v>
      </c>
      <c r="F298" s="6">
        <v>4.4000000000000003E-3</v>
      </c>
      <c r="G298" s="5">
        <v>152.41</v>
      </c>
      <c r="H298" s="5">
        <v>148.80000000000001</v>
      </c>
      <c r="I298" s="7">
        <v>1163731</v>
      </c>
      <c r="J298" s="4" t="s">
        <v>890</v>
      </c>
      <c r="K298" s="6">
        <v>0.30099999999999999</v>
      </c>
      <c r="M298" t="str">
        <f t="shared" si="4"/>
        <v>XRO|Xero Ltd</v>
      </c>
    </row>
    <row r="299" spans="1:13" x14ac:dyDescent="0.2">
      <c r="A299" s="4"/>
      <c r="B299" t="s">
        <v>594</v>
      </c>
      <c r="C299" s="4" t="s">
        <v>595</v>
      </c>
      <c r="D299" s="5">
        <v>5.53</v>
      </c>
      <c r="E299" s="4">
        <v>0.01</v>
      </c>
      <c r="F299" s="6">
        <v>1.8E-3</v>
      </c>
      <c r="G299" s="5">
        <v>5.66</v>
      </c>
      <c r="H299" s="5">
        <v>5.47</v>
      </c>
      <c r="I299" s="7">
        <v>35765039</v>
      </c>
      <c r="J299" s="4" t="s">
        <v>944</v>
      </c>
      <c r="K299" s="6">
        <v>6.9599999999999995E-2</v>
      </c>
      <c r="M299" t="str">
        <f t="shared" si="4"/>
        <v>YAL|Yancoal Australia Ltd</v>
      </c>
    </row>
    <row r="300" spans="1:13" x14ac:dyDescent="0.2">
      <c r="A300" s="4"/>
      <c r="B300" t="s">
        <v>600</v>
      </c>
      <c r="C300" s="4" t="s">
        <v>601</v>
      </c>
      <c r="D300" s="5">
        <v>15.31</v>
      </c>
      <c r="E300" s="4">
        <v>0.28000000000000003</v>
      </c>
      <c r="F300" s="6">
        <v>1.8599999999999998E-2</v>
      </c>
      <c r="G300" s="5">
        <v>15.57</v>
      </c>
      <c r="H300" s="5">
        <v>15.22</v>
      </c>
      <c r="I300" s="7">
        <v>5085</v>
      </c>
      <c r="J300" s="4" t="s">
        <v>668</v>
      </c>
      <c r="K300" s="6">
        <v>-0.36020000000000002</v>
      </c>
      <c r="M300" t="str">
        <f t="shared" si="4"/>
        <v>ZIM|Zimplats Holdings Ltd</v>
      </c>
    </row>
    <row r="301" spans="1:13" x14ac:dyDescent="0.2">
      <c r="A301" s="4"/>
      <c r="B301" t="s">
        <v>945</v>
      </c>
      <c r="C301" s="4" t="s">
        <v>597</v>
      </c>
      <c r="D301" s="5">
        <v>2.67</v>
      </c>
      <c r="E301" s="4">
        <v>7.0000000000000007E-2</v>
      </c>
      <c r="F301" s="6">
        <v>2.69E-2</v>
      </c>
      <c r="G301" s="5">
        <v>2.75</v>
      </c>
      <c r="H301" s="5">
        <v>2.61</v>
      </c>
      <c r="I301" s="7">
        <v>45390192</v>
      </c>
      <c r="J301" s="4" t="s">
        <v>702</v>
      </c>
      <c r="K301" s="6">
        <v>8.7090999999999994</v>
      </c>
      <c r="M301" t="str">
        <f t="shared" si="4"/>
        <v>ZIP|ZIP Co Ltd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MacDonald</dc:creator>
  <cp:lastModifiedBy>Hamish MacDonald</cp:lastModifiedBy>
  <dcterms:created xsi:type="dcterms:W3CDTF">2024-09-20T05:26:59Z</dcterms:created>
  <dcterms:modified xsi:type="dcterms:W3CDTF">2024-09-21T01:45:57Z</dcterms:modified>
</cp:coreProperties>
</file>