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lex/Documents/University/Year 4/Design Project 4 /InterimReport/"/>
    </mc:Choice>
  </mc:AlternateContent>
  <bookViews>
    <workbookView xWindow="0" yWindow="0" windowWidth="28800" windowHeight="18000" tabRatio="500" activeTab="1"/>
  </bookViews>
  <sheets>
    <sheet name="Full" sheetId="1" r:id="rId1"/>
    <sheet name="Repor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<sst xmlns="http://schemas.openxmlformats.org/spreadsheetml/2006/main" count="271" uniqueCount="101">
  <si>
    <t>Battery Characteristcs Comparison Table</t>
  </si>
  <si>
    <t>Battery Type</t>
  </si>
  <si>
    <t>Cycle Life</t>
  </si>
  <si>
    <t>Specific Energy Whkg^-1</t>
  </si>
  <si>
    <t>Specific Power Wkg^-1</t>
  </si>
  <si>
    <t>Where the effective capactiy is reduced when the cell is discharged at high rates. (Capacity Offset)</t>
  </si>
  <si>
    <t>Battery Compostion</t>
  </si>
  <si>
    <t xml:space="preserve">Type of Battery </t>
  </si>
  <si>
    <t>Lead Acid</t>
  </si>
  <si>
    <t>NiCd</t>
  </si>
  <si>
    <t xml:space="preserve">Nikel </t>
  </si>
  <si>
    <t>Lithium Ion</t>
  </si>
  <si>
    <t>30-50</t>
  </si>
  <si>
    <t>45-80</t>
  </si>
  <si>
    <t>NiMH</t>
  </si>
  <si>
    <t>Colbalt</t>
  </si>
  <si>
    <t>Magnanese</t>
  </si>
  <si>
    <t>Phosphate</t>
  </si>
  <si>
    <t>60-120</t>
  </si>
  <si>
    <t>150-250</t>
  </si>
  <si>
    <t>100-150</t>
  </si>
  <si>
    <t>90-120</t>
  </si>
  <si>
    <t>Source</t>
  </si>
  <si>
    <t>Number of charges before 80% battery depletion</t>
  </si>
  <si>
    <t>300-500</t>
  </si>
  <si>
    <t>500-1000</t>
  </si>
  <si>
    <t>1000-2000</t>
  </si>
  <si>
    <t>Charge Time</t>
  </si>
  <si>
    <t>8-16</t>
  </si>
  <si>
    <t>1-2</t>
  </si>
  <si>
    <t>2-4</t>
  </si>
  <si>
    <t>Low</t>
  </si>
  <si>
    <t xml:space="preserve">NaS </t>
  </si>
  <si>
    <t>Sodium</t>
  </si>
  <si>
    <t>150-240</t>
  </si>
  <si>
    <t>150-230</t>
  </si>
  <si>
    <t>2000-2500</t>
  </si>
  <si>
    <t>\cite{Chen2009291}</t>
  </si>
  <si>
    <t>ZEBRA</t>
  </si>
  <si>
    <t xml:space="preserve">Degree of Maturity </t>
  </si>
  <si>
    <t xml:space="preserve">High </t>
  </si>
  <si>
    <t>Medium</t>
  </si>
  <si>
    <t>Flow</t>
  </si>
  <si>
    <t>150 - 200</t>
  </si>
  <si>
    <t>100 -120</t>
  </si>
  <si>
    <t>2500+</t>
  </si>
  <si>
    <t>VRB</t>
  </si>
  <si>
    <t xml:space="preserve">12000+ </t>
  </si>
  <si>
    <t>ZnBr</t>
  </si>
  <si>
    <t>2000+</t>
  </si>
  <si>
    <t>Storage Cost $/kWh</t>
  </si>
  <si>
    <t>Cost $/kW</t>
  </si>
  <si>
    <t>300-600</t>
  </si>
  <si>
    <t>500-1500</t>
  </si>
  <si>
    <t>2-50</t>
  </si>
  <si>
    <t>800-1500</t>
  </si>
  <si>
    <t>150-300</t>
  </si>
  <si>
    <t>100-200</t>
  </si>
  <si>
    <t>0-20</t>
  </si>
  <si>
    <t>0-40</t>
  </si>
  <si>
    <t>0.05-8</t>
  </si>
  <si>
    <t>1000-3000</t>
  </si>
  <si>
    <t>Discharge Time</t>
  </si>
  <si>
    <t>Seconds - Hours</t>
  </si>
  <si>
    <t>Power Rating MW</t>
  </si>
  <si>
    <t>75-300</t>
  </si>
  <si>
    <t>Discharge Rate p Day %</t>
  </si>
  <si>
    <t>0.1-0.3</t>
  </si>
  <si>
    <t>0.2-0.6</t>
  </si>
  <si>
    <t>0-0.3</t>
  </si>
  <si>
    <t>600-1500</t>
  </si>
  <si>
    <t>150-1000</t>
  </si>
  <si>
    <t>700-2500</t>
  </si>
  <si>
    <t>10-30</t>
  </si>
  <si>
    <t>0.03-3</t>
  </si>
  <si>
    <t>0.05-2</t>
  </si>
  <si>
    <t>Seconds - 10hr</t>
  </si>
  <si>
    <t>Capacitor</t>
  </si>
  <si>
    <t>Super Capacitor</t>
  </si>
  <si>
    <t>Standard</t>
  </si>
  <si>
    <t>200-400</t>
  </si>
  <si>
    <t>100-300</t>
  </si>
  <si>
    <t>300-2000</t>
  </si>
  <si>
    <t>50000+</t>
  </si>
  <si>
    <t>0.05-5</t>
  </si>
  <si>
    <t>0-0.05</t>
  </si>
  <si>
    <t>20-40%</t>
  </si>
  <si>
    <t>Milliseconds-1hr</t>
  </si>
  <si>
    <t>\cite{batuni}</t>
  </si>
  <si>
    <t>500-5000</t>
  </si>
  <si>
    <t>100000+</t>
  </si>
  <si>
    <t>\cite{forbesNIMH}</t>
  </si>
  <si>
    <t>500-550</t>
  </si>
  <si>
    <t>250–1000</t>
  </si>
  <si>
    <t>\cite{wikiNiMH}</t>
  </si>
  <si>
    <t>100-175</t>
  </si>
  <si>
    <t>\cite{7324861}</t>
  </si>
  <si>
    <t>1200-4000</t>
  </si>
  <si>
    <t>600-2500</t>
  </si>
  <si>
    <t>0-0.1</t>
  </si>
  <si>
    <t>Ultra Capacitor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</si>
</sst>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Avenir Medium"/>
    </font>
    <font>
      <sz val="20"/>
      <color theme="0"/>
      <name val="Avenir Medium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venir Light"/>
    </font>
    <font>
      <sz val="12"/>
      <color theme="1"/>
      <name val="Avenir Heavy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6" xfId="0" applyFont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6" fillId="4" borderId="17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right"/>
    </xf>
    <xf numFmtId="0" fontId="1" fillId="3" borderId="15" xfId="0" applyFont="1" applyFill="1" applyBorder="1" applyAlignment="1">
      <alignment horizontal="right"/>
    </xf>
    <xf numFmtId="0" fontId="1" fillId="3" borderId="16" xfId="0" applyFont="1" applyFill="1" applyBorder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6">
    <dxf>
      <font>
        <color theme="7" tint="0.39994506668294322"/>
      </font>
      <fill>
        <patternFill>
          <bgColor rgb="FFFFC7CE"/>
        </patternFill>
      </fill>
    </dxf>
    <dxf>
      <font>
        <color theme="7" tint="0.39994506668294322"/>
      </font>
      <fill>
        <patternFill>
          <bgColor rgb="FFFFC7CE"/>
        </patternFill>
      </fill>
    </dxf>
    <dxf>
      <font>
        <color theme="7" tint="0.39994506668294322"/>
      </font>
      <fill>
        <patternFill>
          <bgColor rgb="FFFFC7CE"/>
        </patternFill>
      </fill>
    </dxf>
    <dxf>
      <font>
        <color theme="7" tint="0.39994506668294322"/>
      </font>
      <fill>
        <patternFill>
          <bgColor rgb="FFFFC7CE"/>
        </patternFill>
      </fill>
    </dxf>
    <dxf>
      <font>
        <color theme="7" tint="0.39994506668294322"/>
      </font>
      <fill>
        <patternFill>
          <bgColor rgb="FFFFC7CE"/>
        </patternFill>
      </fill>
    </dxf>
    <dxf>
      <font>
        <color theme="7" tint="0.39994506668294322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459081</xdr:colOff>
      <xdr:row>0</xdr:row>
      <xdr:rowOff>1</xdr:rowOff>
    </xdr:from>
    <xdr:to>
      <xdr:col>14</xdr:col>
      <xdr:colOff>6235347</xdr:colOff>
      <xdr:row>31</xdr:row>
      <xdr:rowOff>205945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93032" y="1"/>
          <a:ext cx="5776266" cy="7622117"/>
        </a:xfrm>
        <a:prstGeom prst="rect">
          <a:avLst/>
        </a:prstGeom>
      </xdr:spPr>
    </xdr:pic>
    <xdr:clientData/>
  </xdr:twoCellAnchor>
  <xdr:twoCellAnchor editAs="oneCell">
    <xdr:from>
      <xdr:col>0</xdr:col>
      <xdr:colOff>429069</xdr:colOff>
      <xdr:row>20</xdr:row>
      <xdr:rowOff>167057</xdr:rowOff>
    </xdr:from>
    <xdr:to>
      <xdr:col>5</xdr:col>
      <xdr:colOff>224208</xdr:colOff>
      <xdr:row>49</xdr:row>
      <xdr:rowOff>187959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9069" y="5152983"/>
          <a:ext cx="8888966" cy="6386581"/>
        </a:xfrm>
        <a:prstGeom prst="rect">
          <a:avLst/>
        </a:prstGeom>
      </xdr:spPr>
    </xdr:pic>
    <xdr:clientData/>
  </xdr:twoCellAnchor>
  <xdr:twoCellAnchor editAs="oneCell">
    <xdr:from>
      <xdr:col>2</xdr:col>
      <xdr:colOff>1205423</xdr:colOff>
      <xdr:row>56</xdr:row>
      <xdr:rowOff>182966</xdr:rowOff>
    </xdr:from>
    <xdr:to>
      <xdr:col>9</xdr:col>
      <xdr:colOff>1483378</xdr:colOff>
      <xdr:row>81</xdr:row>
      <xdr:rowOff>8612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30254" y="12850678"/>
          <a:ext cx="10401300" cy="5207000"/>
        </a:xfrm>
        <a:prstGeom prst="rect">
          <a:avLst/>
        </a:prstGeom>
      </xdr:spPr>
    </xdr:pic>
    <xdr:clientData/>
  </xdr:twoCellAnchor>
  <xdr:twoCellAnchor editAs="oneCell">
    <xdr:from>
      <xdr:col>6</xdr:col>
      <xdr:colOff>630372</xdr:colOff>
      <xdr:row>19</xdr:row>
      <xdr:rowOff>61759</xdr:rowOff>
    </xdr:from>
    <xdr:to>
      <xdr:col>12</xdr:col>
      <xdr:colOff>1328432</xdr:colOff>
      <xdr:row>47</xdr:row>
      <xdr:rowOff>76810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10249" y="4828179"/>
          <a:ext cx="9713492" cy="6161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zoomScale="81" workbookViewId="0">
      <selection sqref="A1:N4"/>
    </sheetView>
  </sheetViews>
  <sheetFormatPr baseColWidth="10" defaultRowHeight="17" x14ac:dyDescent="0.25"/>
  <cols>
    <col min="1" max="1" width="38" style="1" customWidth="1"/>
    <col min="2" max="2" width="24" style="1" bestFit="1" customWidth="1"/>
    <col min="3" max="3" width="19.6640625" style="1" bestFit="1" customWidth="1"/>
    <col min="4" max="4" width="19" style="1" bestFit="1" customWidth="1"/>
    <col min="5" max="5" width="18.5" style="1" bestFit="1" customWidth="1"/>
    <col min="6" max="6" width="16.5" style="1" bestFit="1" customWidth="1"/>
    <col min="7" max="7" width="18.33203125" style="1" bestFit="1" customWidth="1"/>
    <col min="8" max="8" width="21" style="1" bestFit="1" customWidth="1"/>
    <col min="9" max="13" width="19.6640625" style="1" bestFit="1" customWidth="1"/>
    <col min="14" max="14" width="21" style="1" bestFit="1" customWidth="1"/>
    <col min="15" max="15" width="84.83203125" style="1" bestFit="1" customWidth="1"/>
    <col min="16" max="16384" width="10.83203125" style="1"/>
  </cols>
  <sheetData>
    <row r="1" spans="1:14" ht="16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6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6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6" customHeight="1" thickBot="1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3" t="s">
        <v>7</v>
      </c>
      <c r="B5" s="6" t="s">
        <v>1</v>
      </c>
      <c r="C5" s="12" t="s">
        <v>8</v>
      </c>
      <c r="D5" s="14" t="s">
        <v>10</v>
      </c>
      <c r="E5" s="16"/>
      <c r="F5" s="14" t="s">
        <v>11</v>
      </c>
      <c r="G5" s="15"/>
      <c r="H5" s="16"/>
      <c r="I5" s="11" t="s">
        <v>33</v>
      </c>
      <c r="J5" s="11" t="s">
        <v>38</v>
      </c>
      <c r="K5" s="11" t="s">
        <v>42</v>
      </c>
      <c r="L5" s="11" t="s">
        <v>42</v>
      </c>
      <c r="M5" s="18" t="s">
        <v>77</v>
      </c>
      <c r="N5" s="19"/>
    </row>
    <row r="6" spans="1:14" x14ac:dyDescent="0.25">
      <c r="A6" s="4"/>
      <c r="B6" s="7" t="s">
        <v>6</v>
      </c>
      <c r="C6" s="9"/>
      <c r="D6" s="10" t="s">
        <v>9</v>
      </c>
      <c r="E6" s="10" t="s">
        <v>14</v>
      </c>
      <c r="F6" s="10" t="s">
        <v>15</v>
      </c>
      <c r="G6" s="10" t="s">
        <v>16</v>
      </c>
      <c r="H6" s="10" t="s">
        <v>17</v>
      </c>
      <c r="I6" s="11" t="s">
        <v>32</v>
      </c>
      <c r="J6" s="10"/>
      <c r="K6" s="10" t="s">
        <v>46</v>
      </c>
      <c r="L6" s="10" t="s">
        <v>48</v>
      </c>
      <c r="M6" s="11" t="s">
        <v>79</v>
      </c>
      <c r="N6" s="11" t="s">
        <v>78</v>
      </c>
    </row>
    <row r="7" spans="1:14" x14ac:dyDescent="0.25">
      <c r="A7" s="4"/>
      <c r="B7" s="7" t="s">
        <v>39</v>
      </c>
      <c r="C7" s="9" t="s">
        <v>40</v>
      </c>
      <c r="D7" s="10" t="s">
        <v>41</v>
      </c>
      <c r="E7" s="10" t="s">
        <v>41</v>
      </c>
      <c r="F7" s="10" t="s">
        <v>41</v>
      </c>
      <c r="G7" s="10" t="s">
        <v>41</v>
      </c>
      <c r="H7" s="10" t="s">
        <v>41</v>
      </c>
      <c r="I7" s="10" t="s">
        <v>41</v>
      </c>
      <c r="J7" s="10" t="s">
        <v>31</v>
      </c>
      <c r="K7" s="10"/>
      <c r="L7" s="10"/>
      <c r="M7" s="10"/>
      <c r="N7" s="10"/>
    </row>
    <row r="8" spans="1:14" x14ac:dyDescent="0.25">
      <c r="A8" s="4"/>
      <c r="B8" s="7" t="s">
        <v>51</v>
      </c>
      <c r="C8" s="9" t="s">
        <v>52</v>
      </c>
      <c r="D8" s="10" t="s">
        <v>53</v>
      </c>
      <c r="E8" s="10" t="s">
        <v>53</v>
      </c>
      <c r="F8" s="10" t="s">
        <v>97</v>
      </c>
      <c r="G8" s="10" t="s">
        <v>97</v>
      </c>
      <c r="H8" s="10" t="s">
        <v>97</v>
      </c>
      <c r="I8" s="10" t="s">
        <v>61</v>
      </c>
      <c r="J8" s="10" t="s">
        <v>56</v>
      </c>
      <c r="K8" s="10" t="s">
        <v>70</v>
      </c>
      <c r="L8" s="10" t="s">
        <v>72</v>
      </c>
      <c r="M8" s="10" t="s">
        <v>80</v>
      </c>
      <c r="N8" s="10" t="s">
        <v>81</v>
      </c>
    </row>
    <row r="9" spans="1:14" x14ac:dyDescent="0.25">
      <c r="A9" s="4"/>
      <c r="B9" s="7" t="s">
        <v>50</v>
      </c>
      <c r="C9" s="20" t="s">
        <v>54</v>
      </c>
      <c r="D9" s="10" t="s">
        <v>55</v>
      </c>
      <c r="E9" s="10" t="s">
        <v>92</v>
      </c>
      <c r="F9" s="10" t="s">
        <v>98</v>
      </c>
      <c r="G9" s="10" t="s">
        <v>98</v>
      </c>
      <c r="H9" s="10" t="s">
        <v>98</v>
      </c>
      <c r="I9" s="10" t="s">
        <v>24</v>
      </c>
      <c r="J9" s="10" t="s">
        <v>57</v>
      </c>
      <c r="K9" s="10" t="s">
        <v>71</v>
      </c>
      <c r="L9" s="10" t="s">
        <v>71</v>
      </c>
      <c r="M9" s="10" t="s">
        <v>25</v>
      </c>
      <c r="N9" s="10" t="s">
        <v>82</v>
      </c>
    </row>
    <row r="10" spans="1:14" ht="34" x14ac:dyDescent="0.25">
      <c r="A10" s="4" t="s">
        <v>23</v>
      </c>
      <c r="B10" s="7" t="s">
        <v>2</v>
      </c>
      <c r="C10" s="9" t="s">
        <v>25</v>
      </c>
      <c r="D10" s="10" t="s">
        <v>36</v>
      </c>
      <c r="E10" s="10" t="s">
        <v>24</v>
      </c>
      <c r="F10" s="10" t="s">
        <v>25</v>
      </c>
      <c r="G10" s="10" t="s">
        <v>25</v>
      </c>
      <c r="H10" s="10" t="s">
        <v>26</v>
      </c>
      <c r="I10" s="10">
        <v>2500</v>
      </c>
      <c r="J10" s="10" t="s">
        <v>45</v>
      </c>
      <c r="K10" s="10" t="s">
        <v>47</v>
      </c>
      <c r="L10" s="10" t="s">
        <v>49</v>
      </c>
      <c r="M10" s="10" t="s">
        <v>83</v>
      </c>
      <c r="N10" s="10" t="s">
        <v>90</v>
      </c>
    </row>
    <row r="11" spans="1:14" x14ac:dyDescent="0.25">
      <c r="A11" s="4"/>
      <c r="B11" s="7" t="s">
        <v>27</v>
      </c>
      <c r="C11" s="20" t="s">
        <v>28</v>
      </c>
      <c r="D11" s="21" t="s">
        <v>29</v>
      </c>
      <c r="E11" s="21" t="s">
        <v>30</v>
      </c>
      <c r="F11" s="21" t="s">
        <v>30</v>
      </c>
      <c r="G11" s="21" t="s">
        <v>29</v>
      </c>
      <c r="H11" s="21" t="s">
        <v>29</v>
      </c>
      <c r="I11" s="21"/>
      <c r="J11" s="21"/>
      <c r="K11" s="21"/>
      <c r="L11" s="21"/>
      <c r="M11" s="10"/>
      <c r="N11" s="10"/>
    </row>
    <row r="12" spans="1:14" x14ac:dyDescent="0.25">
      <c r="A12" s="4"/>
      <c r="B12" s="7" t="s">
        <v>3</v>
      </c>
      <c r="C12" s="20" t="s">
        <v>12</v>
      </c>
      <c r="D12" s="21" t="s">
        <v>13</v>
      </c>
      <c r="E12" s="21" t="s">
        <v>18</v>
      </c>
      <c r="F12" s="21" t="s">
        <v>19</v>
      </c>
      <c r="G12" s="21" t="s">
        <v>20</v>
      </c>
      <c r="H12" s="21" t="s">
        <v>21</v>
      </c>
      <c r="I12" s="21" t="s">
        <v>34</v>
      </c>
      <c r="J12" s="21" t="s">
        <v>44</v>
      </c>
      <c r="K12" s="21" t="s">
        <v>73</v>
      </c>
      <c r="L12" s="21" t="s">
        <v>12</v>
      </c>
      <c r="M12" s="10" t="s">
        <v>84</v>
      </c>
      <c r="N12" s="13"/>
    </row>
    <row r="13" spans="1:14" x14ac:dyDescent="0.25">
      <c r="A13" s="4"/>
      <c r="B13" s="7" t="s">
        <v>4</v>
      </c>
      <c r="C13" s="9" t="s">
        <v>65</v>
      </c>
      <c r="D13" s="10" t="s">
        <v>95</v>
      </c>
      <c r="E13" s="10" t="s">
        <v>93</v>
      </c>
      <c r="F13" s="10"/>
      <c r="G13" s="10"/>
      <c r="H13" s="10"/>
      <c r="I13" s="10" t="s">
        <v>35</v>
      </c>
      <c r="J13" s="10" t="s">
        <v>43</v>
      </c>
      <c r="K13" s="10"/>
      <c r="L13" s="10"/>
      <c r="M13" s="10">
        <v>100000</v>
      </c>
      <c r="N13" s="10" t="s">
        <v>89</v>
      </c>
    </row>
    <row r="14" spans="1:14" x14ac:dyDescent="0.25">
      <c r="A14" s="4"/>
      <c r="B14" s="7" t="s">
        <v>64</v>
      </c>
      <c r="C14" s="9" t="s">
        <v>58</v>
      </c>
      <c r="D14" s="10" t="s">
        <v>59</v>
      </c>
      <c r="E14" s="10" t="s">
        <v>59</v>
      </c>
      <c r="F14" s="10" t="s">
        <v>99</v>
      </c>
      <c r="G14" s="10" t="s">
        <v>99</v>
      </c>
      <c r="H14" s="10" t="s">
        <v>99</v>
      </c>
      <c r="I14" s="10" t="s">
        <v>60</v>
      </c>
      <c r="J14" s="10" t="s">
        <v>69</v>
      </c>
      <c r="K14" s="10" t="s">
        <v>74</v>
      </c>
      <c r="L14" s="10" t="s">
        <v>75</v>
      </c>
      <c r="M14" s="10" t="s">
        <v>85</v>
      </c>
      <c r="N14" s="10" t="s">
        <v>69</v>
      </c>
    </row>
    <row r="15" spans="1:14" ht="51" x14ac:dyDescent="0.25">
      <c r="A15" s="4" t="s">
        <v>5</v>
      </c>
      <c r="B15" s="7" t="s">
        <v>66</v>
      </c>
      <c r="C15" s="9" t="s">
        <v>67</v>
      </c>
      <c r="D15" s="10" t="s">
        <v>68</v>
      </c>
      <c r="E15" s="22">
        <v>1</v>
      </c>
      <c r="F15" s="10">
        <v>0.1</v>
      </c>
      <c r="G15" s="10">
        <v>0.1</v>
      </c>
      <c r="H15" s="10">
        <v>0.1</v>
      </c>
      <c r="I15" s="10">
        <v>20</v>
      </c>
      <c r="J15" s="10">
        <v>15</v>
      </c>
      <c r="K15" s="10">
        <v>0.01</v>
      </c>
      <c r="L15" s="10">
        <v>0.01</v>
      </c>
      <c r="M15" s="10">
        <v>0.4</v>
      </c>
      <c r="N15" s="10" t="s">
        <v>86</v>
      </c>
    </row>
    <row r="16" spans="1:14" ht="18" thickBot="1" x14ac:dyDescent="0.3">
      <c r="A16" s="4"/>
      <c r="B16" s="8" t="s">
        <v>62</v>
      </c>
      <c r="C16" s="5" t="s">
        <v>63</v>
      </c>
      <c r="D16" s="5" t="s">
        <v>63</v>
      </c>
      <c r="E16" s="5" t="s">
        <v>63</v>
      </c>
      <c r="F16" s="5" t="s">
        <v>63</v>
      </c>
      <c r="G16" s="5" t="s">
        <v>63</v>
      </c>
      <c r="H16" s="5" t="s">
        <v>63</v>
      </c>
      <c r="I16" s="5" t="s">
        <v>63</v>
      </c>
      <c r="J16" s="5" t="s">
        <v>63</v>
      </c>
      <c r="K16" s="5" t="s">
        <v>76</v>
      </c>
      <c r="L16" s="2" t="s">
        <v>76</v>
      </c>
      <c r="M16" s="1" t="s">
        <v>87</v>
      </c>
      <c r="N16" s="1" t="s">
        <v>87</v>
      </c>
    </row>
    <row r="17" spans="2:14" ht="18" thickBot="1" x14ac:dyDescent="0.3">
      <c r="B17" s="8" t="s">
        <v>22</v>
      </c>
      <c r="C17" s="1" t="s">
        <v>37</v>
      </c>
      <c r="D17" s="1" t="s">
        <v>37</v>
      </c>
      <c r="E17" s="1" t="s">
        <v>88</v>
      </c>
      <c r="F17" s="1" t="s">
        <v>88</v>
      </c>
      <c r="G17" s="1" t="s">
        <v>88</v>
      </c>
      <c r="H17" s="1" t="s">
        <v>88</v>
      </c>
      <c r="I17" s="1" t="s">
        <v>37</v>
      </c>
      <c r="J17" s="1" t="s">
        <v>37</v>
      </c>
      <c r="K17" s="1" t="s">
        <v>37</v>
      </c>
      <c r="L17" s="1" t="s">
        <v>37</v>
      </c>
      <c r="M17" s="1" t="s">
        <v>37</v>
      </c>
      <c r="N17" s="1" t="s">
        <v>37</v>
      </c>
    </row>
    <row r="18" spans="2:14" x14ac:dyDescent="0.25">
      <c r="C18" s="1" t="s">
        <v>88</v>
      </c>
      <c r="D18" s="1" t="s">
        <v>88</v>
      </c>
      <c r="E18" s="1" t="s">
        <v>91</v>
      </c>
    </row>
    <row r="19" spans="2:14" x14ac:dyDescent="0.25">
      <c r="D19" s="1" t="s">
        <v>96</v>
      </c>
      <c r="E19" s="1" t="s">
        <v>94</v>
      </c>
    </row>
    <row r="33" spans="16:16" x14ac:dyDescent="0.25">
      <c r="P33" s="1" t="s">
        <v>88</v>
      </c>
    </row>
    <row r="50" spans="2:8" x14ac:dyDescent="0.25">
      <c r="H50" s="1" t="s">
        <v>37</v>
      </c>
    </row>
    <row r="56" spans="2:8" x14ac:dyDescent="0.25">
      <c r="B56" s="1" t="s">
        <v>37</v>
      </c>
    </row>
  </sheetData>
  <mergeCells count="4">
    <mergeCell ref="F5:H5"/>
    <mergeCell ref="D5:E5"/>
    <mergeCell ref="M5:N5"/>
    <mergeCell ref="A1:N4"/>
  </mergeCells>
  <conditionalFormatting sqref="M7:N11 M12 N13 C7:L16">
    <cfRule type="containsBlanks" dxfId="3" priority="2">
      <formula>LEN(TRIM(C7))=0</formula>
    </cfRule>
  </conditionalFormatting>
  <conditionalFormatting sqref="M14:N15 M13">
    <cfRule type="containsBlanks" dxfId="2" priority="1">
      <formula>LEN(TRIM(M13))=0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E24" sqref="E24"/>
    </sheetView>
  </sheetViews>
  <sheetFormatPr baseColWidth="10" defaultRowHeight="16" x14ac:dyDescent="0.2"/>
  <cols>
    <col min="1" max="1" width="24" bestFit="1" customWidth="1"/>
    <col min="2" max="9" width="15.83203125" bestFit="1" customWidth="1"/>
    <col min="10" max="11" width="14.5" bestFit="1" customWidth="1"/>
    <col min="12" max="13" width="15.83203125" bestFit="1" customWidth="1"/>
  </cols>
  <sheetData>
    <row r="1" spans="1:13" ht="16" customHeight="1" x14ac:dyDescent="0.2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6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ht="16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ht="17" customHeight="1" thickBot="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ht="17" x14ac:dyDescent="0.25">
      <c r="A5" s="33" t="s">
        <v>1</v>
      </c>
      <c r="B5" s="27" t="s">
        <v>8</v>
      </c>
      <c r="C5" s="28" t="s">
        <v>10</v>
      </c>
      <c r="D5" s="28"/>
      <c r="E5" s="28" t="s">
        <v>11</v>
      </c>
      <c r="F5" s="28"/>
      <c r="G5" s="28"/>
      <c r="H5" s="29" t="s">
        <v>33</v>
      </c>
      <c r="I5" s="27" t="s">
        <v>38</v>
      </c>
      <c r="J5" s="30" t="s">
        <v>42</v>
      </c>
      <c r="K5" s="31"/>
      <c r="L5" s="28" t="s">
        <v>77</v>
      </c>
      <c r="M5" s="28"/>
    </row>
    <row r="6" spans="1:13" ht="17" x14ac:dyDescent="0.25">
      <c r="A6" s="34" t="s">
        <v>6</v>
      </c>
      <c r="B6" s="32"/>
      <c r="C6" s="29" t="s">
        <v>9</v>
      </c>
      <c r="D6" s="29" t="s">
        <v>14</v>
      </c>
      <c r="E6" s="29" t="s">
        <v>15</v>
      </c>
      <c r="F6" s="29" t="s">
        <v>16</v>
      </c>
      <c r="G6" s="29" t="s">
        <v>17</v>
      </c>
      <c r="H6" s="29" t="s">
        <v>32</v>
      </c>
      <c r="I6" s="32"/>
      <c r="J6" s="29" t="s">
        <v>46</v>
      </c>
      <c r="K6" s="29" t="s">
        <v>48</v>
      </c>
      <c r="L6" s="29" t="s">
        <v>79</v>
      </c>
      <c r="M6" s="29" t="s">
        <v>100</v>
      </c>
    </row>
    <row r="7" spans="1:13" ht="17" x14ac:dyDescent="0.25">
      <c r="A7" s="34" t="s">
        <v>39</v>
      </c>
      <c r="B7" s="23" t="s">
        <v>40</v>
      </c>
      <c r="C7" s="23" t="s">
        <v>41</v>
      </c>
      <c r="D7" s="23" t="s">
        <v>41</v>
      </c>
      <c r="E7" s="23" t="s">
        <v>41</v>
      </c>
      <c r="F7" s="23" t="s">
        <v>41</v>
      </c>
      <c r="G7" s="23" t="s">
        <v>41</v>
      </c>
      <c r="H7" s="23" t="s">
        <v>41</v>
      </c>
      <c r="I7" s="23" t="s">
        <v>31</v>
      </c>
      <c r="J7" s="23"/>
      <c r="K7" s="23"/>
      <c r="L7" s="23"/>
      <c r="M7" s="23"/>
    </row>
    <row r="8" spans="1:13" ht="17" x14ac:dyDescent="0.25">
      <c r="A8" s="34" t="s">
        <v>51</v>
      </c>
      <c r="B8" s="23" t="s">
        <v>52</v>
      </c>
      <c r="C8" s="23" t="s">
        <v>53</v>
      </c>
      <c r="D8" s="23" t="s">
        <v>53</v>
      </c>
      <c r="E8" s="23" t="s">
        <v>97</v>
      </c>
      <c r="F8" s="23" t="s">
        <v>97</v>
      </c>
      <c r="G8" s="23" t="s">
        <v>97</v>
      </c>
      <c r="H8" s="23" t="s">
        <v>61</v>
      </c>
      <c r="I8" s="23" t="s">
        <v>56</v>
      </c>
      <c r="J8" s="23" t="s">
        <v>70</v>
      </c>
      <c r="K8" s="23" t="s">
        <v>72</v>
      </c>
      <c r="L8" s="23" t="s">
        <v>80</v>
      </c>
      <c r="M8" s="23" t="s">
        <v>81</v>
      </c>
    </row>
    <row r="9" spans="1:13" ht="17" x14ac:dyDescent="0.25">
      <c r="A9" s="34" t="s">
        <v>50</v>
      </c>
      <c r="B9" s="24" t="s">
        <v>54</v>
      </c>
      <c r="C9" s="23" t="s">
        <v>55</v>
      </c>
      <c r="D9" s="23" t="s">
        <v>92</v>
      </c>
      <c r="E9" s="23" t="s">
        <v>98</v>
      </c>
      <c r="F9" s="23" t="s">
        <v>98</v>
      </c>
      <c r="G9" s="23" t="s">
        <v>98</v>
      </c>
      <c r="H9" s="23" t="s">
        <v>24</v>
      </c>
      <c r="I9" s="23" t="s">
        <v>57</v>
      </c>
      <c r="J9" s="23" t="s">
        <v>71</v>
      </c>
      <c r="K9" s="23" t="s">
        <v>71</v>
      </c>
      <c r="L9" s="23" t="s">
        <v>25</v>
      </c>
      <c r="M9" s="23" t="s">
        <v>82</v>
      </c>
    </row>
    <row r="10" spans="1:13" ht="17" x14ac:dyDescent="0.25">
      <c r="A10" s="34" t="s">
        <v>2</v>
      </c>
      <c r="B10" s="23" t="s">
        <v>25</v>
      </c>
      <c r="C10" s="23" t="s">
        <v>36</v>
      </c>
      <c r="D10" s="23" t="s">
        <v>24</v>
      </c>
      <c r="E10" s="23" t="s">
        <v>25</v>
      </c>
      <c r="F10" s="23" t="s">
        <v>25</v>
      </c>
      <c r="G10" s="23" t="s">
        <v>26</v>
      </c>
      <c r="H10" s="23">
        <v>2500</v>
      </c>
      <c r="I10" s="23" t="s">
        <v>45</v>
      </c>
      <c r="J10" s="23" t="s">
        <v>47</v>
      </c>
      <c r="K10" s="23" t="s">
        <v>49</v>
      </c>
      <c r="L10" s="23" t="s">
        <v>83</v>
      </c>
      <c r="M10" s="23" t="s">
        <v>90</v>
      </c>
    </row>
    <row r="11" spans="1:13" ht="17" x14ac:dyDescent="0.25">
      <c r="A11" s="34" t="s">
        <v>27</v>
      </c>
      <c r="B11" s="24" t="s">
        <v>28</v>
      </c>
      <c r="C11" s="24" t="s">
        <v>29</v>
      </c>
      <c r="D11" s="24" t="s">
        <v>30</v>
      </c>
      <c r="E11" s="24" t="s">
        <v>30</v>
      </c>
      <c r="F11" s="24" t="s">
        <v>29</v>
      </c>
      <c r="G11" s="24" t="s">
        <v>29</v>
      </c>
      <c r="H11" s="24"/>
      <c r="I11" s="24"/>
      <c r="J11" s="24"/>
      <c r="K11" s="24"/>
      <c r="L11" s="23"/>
      <c r="M11" s="23"/>
    </row>
    <row r="12" spans="1:13" ht="17" x14ac:dyDescent="0.25">
      <c r="A12" s="34" t="s">
        <v>3</v>
      </c>
      <c r="B12" s="24" t="s">
        <v>12</v>
      </c>
      <c r="C12" s="24" t="s">
        <v>13</v>
      </c>
      <c r="D12" s="24" t="s">
        <v>18</v>
      </c>
      <c r="E12" s="24" t="s">
        <v>19</v>
      </c>
      <c r="F12" s="24" t="s">
        <v>20</v>
      </c>
      <c r="G12" s="24" t="s">
        <v>21</v>
      </c>
      <c r="H12" s="24" t="s">
        <v>34</v>
      </c>
      <c r="I12" s="24" t="s">
        <v>44</v>
      </c>
      <c r="J12" s="24" t="s">
        <v>73</v>
      </c>
      <c r="K12" s="24" t="s">
        <v>12</v>
      </c>
      <c r="L12" s="23" t="s">
        <v>84</v>
      </c>
      <c r="M12" s="23"/>
    </row>
    <row r="13" spans="1:13" ht="17" x14ac:dyDescent="0.25">
      <c r="A13" s="34" t="s">
        <v>4</v>
      </c>
      <c r="B13" s="23" t="s">
        <v>65</v>
      </c>
      <c r="C13" s="23" t="s">
        <v>95</v>
      </c>
      <c r="D13" s="23" t="s">
        <v>93</v>
      </c>
      <c r="E13" s="23"/>
      <c r="F13" s="23"/>
      <c r="G13" s="23"/>
      <c r="H13" s="23" t="s">
        <v>35</v>
      </c>
      <c r="I13" s="23" t="s">
        <v>43</v>
      </c>
      <c r="J13" s="23"/>
      <c r="K13" s="23"/>
      <c r="L13" s="23">
        <v>100000</v>
      </c>
      <c r="M13" s="23" t="s">
        <v>89</v>
      </c>
    </row>
    <row r="14" spans="1:13" ht="17" x14ac:dyDescent="0.25">
      <c r="A14" s="34" t="s">
        <v>64</v>
      </c>
      <c r="B14" s="23" t="s">
        <v>58</v>
      </c>
      <c r="C14" s="23" t="s">
        <v>59</v>
      </c>
      <c r="D14" s="23" t="s">
        <v>59</v>
      </c>
      <c r="E14" s="23" t="s">
        <v>99</v>
      </c>
      <c r="F14" s="23" t="s">
        <v>99</v>
      </c>
      <c r="G14" s="23" t="s">
        <v>99</v>
      </c>
      <c r="H14" s="23" t="s">
        <v>60</v>
      </c>
      <c r="I14" s="23" t="s">
        <v>69</v>
      </c>
      <c r="J14" s="23" t="s">
        <v>74</v>
      </c>
      <c r="K14" s="23" t="s">
        <v>75</v>
      </c>
      <c r="L14" s="23" t="s">
        <v>85</v>
      </c>
      <c r="M14" s="23" t="s">
        <v>69</v>
      </c>
    </row>
    <row r="15" spans="1:13" ht="17" x14ac:dyDescent="0.25">
      <c r="A15" s="34" t="s">
        <v>66</v>
      </c>
      <c r="B15" s="23" t="s">
        <v>67</v>
      </c>
      <c r="C15" s="23" t="s">
        <v>68</v>
      </c>
      <c r="D15" s="25">
        <v>1</v>
      </c>
      <c r="E15" s="23">
        <v>0.1</v>
      </c>
      <c r="F15" s="23">
        <v>0.1</v>
      </c>
      <c r="G15" s="23">
        <v>0.1</v>
      </c>
      <c r="H15" s="23">
        <v>20</v>
      </c>
      <c r="I15" s="23">
        <v>15</v>
      </c>
      <c r="J15" s="23">
        <v>0.01</v>
      </c>
      <c r="K15" s="23">
        <v>0.01</v>
      </c>
      <c r="L15" s="23">
        <v>0.4</v>
      </c>
      <c r="M15" s="23" t="s">
        <v>86</v>
      </c>
    </row>
    <row r="16" spans="1:13" ht="18" thickBot="1" x14ac:dyDescent="0.3">
      <c r="A16" s="35" t="s">
        <v>62</v>
      </c>
      <c r="B16" s="26" t="s">
        <v>63</v>
      </c>
      <c r="C16" s="26" t="s">
        <v>63</v>
      </c>
      <c r="D16" s="26" t="s">
        <v>63</v>
      </c>
      <c r="E16" s="26" t="s">
        <v>63</v>
      </c>
      <c r="F16" s="26" t="s">
        <v>63</v>
      </c>
      <c r="G16" s="26" t="s">
        <v>63</v>
      </c>
      <c r="H16" s="26" t="s">
        <v>63</v>
      </c>
      <c r="I16" s="26" t="s">
        <v>63</v>
      </c>
      <c r="J16" s="26" t="s">
        <v>76</v>
      </c>
      <c r="K16" s="26" t="s">
        <v>76</v>
      </c>
      <c r="L16" s="26" t="s">
        <v>87</v>
      </c>
      <c r="M16" s="26" t="s">
        <v>87</v>
      </c>
    </row>
  </sheetData>
  <mergeCells count="7">
    <mergeCell ref="A1:M4"/>
    <mergeCell ref="C5:D5"/>
    <mergeCell ref="E5:G5"/>
    <mergeCell ref="L5:M5"/>
    <mergeCell ref="B5:B6"/>
    <mergeCell ref="I5:I6"/>
    <mergeCell ref="J5:K5"/>
  </mergeCells>
  <conditionalFormatting sqref="L7:M11 L12 M13 B7:K16">
    <cfRule type="containsBlanks" dxfId="1" priority="2">
      <formula>LEN(TRIM(B7))=0</formula>
    </cfRule>
  </conditionalFormatting>
  <conditionalFormatting sqref="L14:M15 L13">
    <cfRule type="containsBlanks" dxfId="0" priority="1">
      <formula>LEN(TRIM(L13))=0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</vt:lpstr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2016-11-30T16:54:00Z</dcterms:created>
  <dcterms:modified xsi:type="dcterms:W3CDTF">2016-12-09T22:53:29Z</dcterms:modified>
</cp:coreProperties>
</file>